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filterPrivacy="1" defaultThemeVersion="166925"/>
  <xr:revisionPtr revIDLastSave="0" documentId="8_{BE7EF019-9F48-47D7-9FB5-6740590AA2D3}" xr6:coauthVersionLast="47" xr6:coauthVersionMax="47" xr10:uidLastSave="{00000000-0000-0000-0000-000000000000}"/>
  <bookViews>
    <workbookView xWindow="768" yWindow="768" windowWidth="17280" windowHeight="8880"/>
  </bookViews>
  <sheets>
    <sheet name="PART Qs &amp; Section Scoring" sheetId="2" r:id="rId1"/>
  </sheets>
  <definedNames>
    <definedName name="pmanagement">'PART Qs &amp; Section Scoring'!$G$44</definedName>
    <definedName name="ppurpose">'PART Qs &amp; Section Scoring'!$G$14</definedName>
    <definedName name="presults">'PART Qs &amp; Section Scoring'!$G$89</definedName>
    <definedName name="_xlnm.Print_Area" localSheetId="0">'PART Qs &amp; Section Scoring'!$A$1:$G$89</definedName>
    <definedName name="splanning">'PART Qs &amp; Section Scoring'!$G$28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2" l="1"/>
  <c r="F36" i="2"/>
  <c r="F37" i="2"/>
  <c r="F38" i="2"/>
  <c r="F39" i="2"/>
  <c r="F40" i="2"/>
  <c r="G40" i="2" s="1"/>
  <c r="F41" i="2"/>
  <c r="G41" i="2" s="1"/>
  <c r="F42" i="2"/>
  <c r="G42" i="2" s="1"/>
  <c r="F32" i="2"/>
  <c r="F33" i="2"/>
  <c r="F44" i="2" s="1"/>
  <c r="F34" i="2"/>
  <c r="G10" i="2"/>
  <c r="G11" i="2"/>
  <c r="G9" i="2"/>
  <c r="G8" i="2"/>
  <c r="G87" i="2"/>
  <c r="G26" i="2"/>
  <c r="G25" i="2"/>
  <c r="G48" i="2"/>
  <c r="G73" i="2"/>
  <c r="G84" i="2"/>
  <c r="G85" i="2"/>
  <c r="G89" i="2" s="1"/>
  <c r="G86" i="2"/>
  <c r="G32" i="2"/>
  <c r="G33" i="2"/>
  <c r="G34" i="2"/>
  <c r="G35" i="2"/>
  <c r="G36" i="2"/>
  <c r="G37" i="2"/>
  <c r="G38" i="2"/>
  <c r="G39" i="2"/>
  <c r="G18" i="2"/>
  <c r="G28" i="2" s="1"/>
  <c r="G19" i="2"/>
  <c r="G20" i="2"/>
  <c r="G21" i="2"/>
  <c r="G22" i="2"/>
  <c r="G23" i="2"/>
  <c r="G24" i="2"/>
  <c r="G6" i="2"/>
  <c r="G7" i="2"/>
  <c r="G14" i="2"/>
  <c r="F89" i="2"/>
  <c r="F14" i="2"/>
  <c r="F28" i="2"/>
  <c r="G44" i="2" l="1"/>
</calcChain>
</file>

<file path=xl/comments1.xml><?xml version="1.0" encoding="utf-8"?>
<comments xmlns="http://schemas.openxmlformats.org/spreadsheetml/2006/main">
  <authors>
    <author>Author</author>
  </authors>
  <commentList>
    <comment ref="C4" authorId="0" shapeId="0">
      <text>
        <r>
          <rPr>
            <sz val="9"/>
            <color indexed="81"/>
            <rFont val="Tahoma"/>
            <family val="2"/>
          </rPr>
          <t>This section examines the clarity of program purpose and related program design and looks at all factors including those the program or agency may not directly control but which are within the influence of the program or agency such as legislation and market factors. A clear understanding of program purpose is essential to setting program goals, maintaining focus, and managing the program. Potential source documents and evidence for answering questions in this section include authorizing legislation, agency strategic plans, annual performance plans, and other agency reports. Options for answers are Yes, No or Not Applicable.</t>
        </r>
        <r>
          <rPr>
            <sz val="8"/>
            <color indexed="81"/>
            <rFont val="Tahoma"/>
          </rPr>
          <t xml:space="preserve">
</t>
        </r>
      </text>
    </comment>
    <comment ref="B6" authorId="0" shapeId="0">
      <text>
        <r>
          <rPr>
            <b/>
            <sz val="9"/>
            <color indexed="81"/>
            <rFont val="Tahoma"/>
            <family val="2"/>
          </rPr>
          <t xml:space="preserve">1. Is the program purpose clear?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has a focused and well-defined mission.</t>
        </r>
        <r>
          <rPr>
            <b/>
            <sz val="9"/>
            <color indexed="81"/>
            <rFont val="Tahoma"/>
            <family val="2"/>
          </rPr>
          <t xml:space="preserve">
Elements of a Yes answer: </t>
        </r>
        <r>
          <rPr>
            <sz val="9"/>
            <color indexed="81"/>
            <rFont val="Tahoma"/>
            <family val="2"/>
          </rPr>
          <t>a Yes answer would require a consensus of program purpose among interested parties (e.g., Congress, Administration, public) and a clear and unambiguous mission. Considerations can include whether the program purpose can be stated succinctly. A No answer would be appropriate if the program has multiple conflicting purposes.</t>
        </r>
        <r>
          <rPr>
            <b/>
            <sz val="9"/>
            <color indexed="81"/>
            <rFont val="Tahoma"/>
            <family val="2"/>
          </rPr>
          <t xml:space="preserve">
Evidence/Data: e</t>
        </r>
        <r>
          <rPr>
            <sz val="9"/>
            <color indexed="81"/>
            <rFont val="Tahoma"/>
            <family val="2"/>
          </rPr>
          <t>vidence can include program authorizing legislation, program documentation or mission statement.</t>
        </r>
        <r>
          <rPr>
            <b/>
            <sz val="9"/>
            <color indexed="81"/>
            <rFont val="Tahoma"/>
            <family val="2"/>
          </rPr>
          <t xml:space="preserve">
</t>
        </r>
        <r>
          <rPr>
            <sz val="8"/>
            <color indexed="81"/>
            <rFont val="Tahoma"/>
          </rPr>
          <t xml:space="preserve">
</t>
        </r>
      </text>
    </comment>
    <comment ref="B7" authorId="0" shapeId="0">
      <text>
        <r>
          <rPr>
            <b/>
            <sz val="9"/>
            <color indexed="81"/>
            <rFont val="Tahoma"/>
            <family val="2"/>
          </rPr>
          <t xml:space="preserve">2. Does the program address a specific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addresses a specific interest, problem or need that can be clearly defined and presently exists.</t>
        </r>
        <r>
          <rPr>
            <b/>
            <sz val="9"/>
            <color indexed="81"/>
            <rFont val="Tahoma"/>
            <family val="2"/>
          </rPr>
          <t xml:space="preserve">
Elements of a Yes answer: </t>
        </r>
        <r>
          <rPr>
            <sz val="9"/>
            <color indexed="81"/>
            <rFont val="Tahoma"/>
            <family val="2"/>
          </rPr>
          <t>A Yes answer would require the existence of a relevant and clearly defined interest, problem or need that the program is designed to address. A Yes answer would also require that the program purpose is still relevant to current conditions (i.e., that the problem the program was created to address still exists). Considerations could include, for example, whether the program addresses a specific market failure. 
For research and development programs, a Yes answer would require identification of relevance to specific national needs, agency missions, fields of science or technology, or other “customer” needs. A customer may be another program at the same or another agency, an interagency initiative or partnership, or a firm or other organization from another sector or country.</t>
        </r>
        <r>
          <rPr>
            <b/>
            <sz val="9"/>
            <color indexed="81"/>
            <rFont val="Tahoma"/>
            <family val="2"/>
          </rPr>
          <t xml:space="preserve">
Evidence/Data: </t>
        </r>
        <r>
          <rPr>
            <sz val="9"/>
            <color indexed="81"/>
            <rFont val="Tahoma"/>
            <family val="2"/>
          </rPr>
          <t xml:space="preserve">evidence can include documentation of the problem, interest or need that the program is designed to address. An example could be the number and income levels of uninsured individuals for a program that provides care to those without health insurance. </t>
        </r>
        <r>
          <rPr>
            <b/>
            <sz val="9"/>
            <color indexed="81"/>
            <rFont val="Tahoma"/>
            <family val="2"/>
          </rPr>
          <t xml:space="preserve">
</t>
        </r>
        <r>
          <rPr>
            <sz val="9"/>
            <color indexed="81"/>
            <rFont val="Tahoma"/>
            <family val="2"/>
          </rPr>
          <t xml:space="preserve">
For research and development programs, relevance to agency mission should be based on specific ways that the program addresses an important aspect of the agency mission. This question corresponds to Relevance criteria I.C and I.D of the R&amp;D criteria.</t>
        </r>
      </text>
    </comment>
    <comment ref="B8" authorId="0" shapeId="0">
      <text>
        <r>
          <rPr>
            <b/>
            <sz val="9"/>
            <color indexed="81"/>
            <rFont val="Tahoma"/>
            <family val="2"/>
          </rPr>
          <t xml:space="preserve">3. Is the program designed to make a unique contribution in addressing the interest, problem or need (i.e., is not needlessly redundant of any other Federal, state, local or private effort)? </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is designed to fill a defensible gap or whether it instead duplicates or even competes with other Federal or non-federal programs. </t>
        </r>
        <r>
          <rPr>
            <b/>
            <sz val="9"/>
            <color indexed="81"/>
            <rFont val="Tahoma"/>
            <family val="2"/>
          </rPr>
          <t xml:space="preserve">
Elements of a Yes answer: </t>
        </r>
        <r>
          <rPr>
            <sz val="9"/>
            <color indexed="81"/>
            <rFont val="Tahoma"/>
            <family val="2"/>
          </rPr>
          <t>a Yes answer would require that the program is not redundant or duplicative of other Federal or non-federal efforts, including the efforts of state and local governments or the private and non-profit sectors. A consideration can include whether the program serves a population not served by other programs. 
For credit programs, a Yes answer would require evidence of the market failure/absence or unwillingness of private sector participation and an overview of the market, including all international, Federal, local, and private sector participants. 
For research and development programs, a Yes answer would require justification that the program provides value beyond that of any similar efforts at the agency, efforts at other agencies, or efforts funded by state and local government, private and non-profit sectors, or other counties. Justification first requires due diligence in identifying similar efforts in the past or ongoing.</t>
        </r>
        <r>
          <rPr>
            <b/>
            <sz val="9"/>
            <color indexed="81"/>
            <rFont val="Tahoma"/>
            <family val="2"/>
          </rPr>
          <t xml:space="preserve">
Evidence/Data: </t>
        </r>
        <r>
          <rPr>
            <sz val="9"/>
            <color indexed="81"/>
            <rFont val="Tahoma"/>
            <family val="2"/>
          </rPr>
          <t>evidence can include the number of separate programs and total expenditures or efforts supported by those programs that address a similar problem in a similar way as the program being evaluated. 
For research and development programs, this question corresponds to one aspect of Relevance criterion I.B of the R&amp;D criteria.</t>
        </r>
        <r>
          <rPr>
            <b/>
            <sz val="9"/>
            <color indexed="81"/>
            <rFont val="Tahoma"/>
            <family val="2"/>
          </rPr>
          <t xml:space="preserve">
</t>
        </r>
        <r>
          <rPr>
            <sz val="9"/>
            <color indexed="81"/>
            <rFont val="Tahoma"/>
            <family val="2"/>
          </rPr>
          <t xml:space="preserve">
</t>
        </r>
        <r>
          <rPr>
            <sz val="8"/>
            <color indexed="81"/>
            <rFont val="Tahoma"/>
          </rPr>
          <t xml:space="preserve">
</t>
        </r>
      </text>
    </comment>
    <comment ref="B9" authorId="0" shapeId="0">
      <text>
        <r>
          <rPr>
            <b/>
            <sz val="9"/>
            <color indexed="81"/>
            <rFont val="Tahoma"/>
            <family val="2"/>
          </rPr>
          <t>4. Is the program optimally designed to address the interest, problem or need?</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design is logical given the current conditions and nature of the problem and whether the design is likely to yield the intended outcomes. This question addresses many elements.
</t>
        </r>
        <r>
          <rPr>
            <b/>
            <sz val="9"/>
            <color indexed="81"/>
            <rFont val="Tahoma"/>
            <family val="2"/>
          </rPr>
          <t>Elements of a Yes answer</t>
        </r>
        <r>
          <rPr>
            <sz val="9"/>
            <color indexed="81"/>
            <rFont val="Tahoma"/>
            <family val="2"/>
          </rPr>
          <t xml:space="preserve">: in this question, the burden of proof is generally on selecting a No answer since it would not be feasible to consider all possible program design alternatives. A Yes answer would require that there be no conclusive evidence that another approach would be more efficient/effective to achieve the intended purpose. A consideration could be whether the government would get the same or better outcome expending fewer total resources through a different mechanism. For example, there may be evidence that a regulatory program to ensure public safety would be more effective as a grant program. There may be evidence that a research program to improve energy efficiency would be more effective as a tax incentive. The assessment should take into account whether the program funding and activity are roughly proportionate to the scope of the problem. This element includes whether funds are divided among so many purposes or recipients that the program is unable to use or target them effectively. In the case of formula grants and loan programs, the assessment should also consider how well funds are targeted to meet the program purpose and whether funds are protected against supplantation. The examination should also consider whether the program is optimally designed in its current form or whether the design no longer makes sense due to changes in the problem. For example, if a weapons system program was intended to combat a specific threat, the assessment should ask whether the design remains optimal when the nature or magnitude of the threat has changed. This question may also address legislative factors. For example, a mandatory program assessment could consider whether the program targets the intended beneficiaries to achieve the program goal.
</t>
        </r>
        <r>
          <rPr>
            <b/>
            <sz val="9"/>
            <color indexed="81"/>
            <rFont val="Tahoma"/>
            <family val="2"/>
          </rPr>
          <t>Evidence/Data</t>
        </r>
        <r>
          <rPr>
            <sz val="9"/>
            <color indexed="81"/>
            <rFont val="Tahoma"/>
            <family val="2"/>
          </rPr>
          <t xml:space="preserve">: evidence can include cost effectiveness studies comparing alternative mechanisms such as a regulation versus a grant or data on the current form of the problem.
</t>
        </r>
        <r>
          <rPr>
            <sz val="8"/>
            <color indexed="81"/>
            <rFont val="Tahoma"/>
          </rPr>
          <t xml:space="preserve">
</t>
        </r>
      </text>
    </comment>
    <comment ref="B10" authorId="0" shapeId="0">
      <text>
        <r>
          <rPr>
            <b/>
            <sz val="9"/>
            <color indexed="81"/>
            <rFont val="Tahoma"/>
            <family val="2"/>
          </rPr>
          <t>RD 1. Does the program effectively articulate potential public benefits?</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meaningfully articulates potential benefits.</t>
        </r>
        <r>
          <rPr>
            <b/>
            <sz val="9"/>
            <color indexed="81"/>
            <rFont val="Tahoma"/>
            <family val="2"/>
          </rPr>
          <t xml:space="preserve">
Elements of a Yes answer: </t>
        </r>
        <r>
          <rPr>
            <sz val="9"/>
            <color indexed="81"/>
            <rFont val="Tahoma"/>
            <family val="2"/>
          </rPr>
          <t>a Yes answer would require that the program has identified potential benefits in a meaningful, credible way. R&amp;D benefits may include technologies and methods that could provide new options in the future, if the landscape of today’s needs and capabilities changes dramatically. While all programs should try to articulate potential benefits, basic research programs may have difficulties predicting benefits of the research. For industry-related programs, a Yes answer would also require the assessment of potential program benefits and a favorable comparison to other programs with similar goals at the agency or other agencies.</t>
        </r>
        <r>
          <rPr>
            <b/>
            <sz val="9"/>
            <color indexed="81"/>
            <rFont val="Tahoma"/>
            <family val="2"/>
          </rPr>
          <t xml:space="preserve">
Evidence/Data: </t>
        </r>
        <r>
          <rPr>
            <sz val="9"/>
            <color indexed="81"/>
            <rFont val="Tahoma"/>
            <family val="2"/>
          </rPr>
          <t xml:space="preserve">evidence should include a summary of any benefit analysis and documentation of any independent reviews of the analysis. This question corresponds to Relevance criterion I.B of the R&amp;D criteria. Additionally, for industry-related programs, evidence should include a summary of any comparative benefit analysis and documentation of any independent reviews of the analysis. This question corresponds to Industry-Specific criterion IV.A of the R&amp;D criteria.
</t>
        </r>
        <r>
          <rPr>
            <sz val="10"/>
            <color indexed="81"/>
            <rFont val="Tahoma"/>
            <family val="2"/>
          </rPr>
          <t xml:space="preserve">
</t>
        </r>
      </text>
    </comment>
    <comment ref="B11" authorId="0" shapeId="0">
      <text>
        <r>
          <rPr>
            <b/>
            <sz val="9"/>
            <color indexed="81"/>
            <rFont val="Tahoma"/>
            <family val="2"/>
          </rPr>
          <t>RD 2. If an industry-related program, can the program explain how the market fails to motivate private investment?</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Federal government is the most appropriate actor for the activity supported by the program. (Programs not relevant to an industry or market should set the weighting of this question to zero.)
</t>
        </r>
        <r>
          <rPr>
            <b/>
            <sz val="9"/>
            <color indexed="81"/>
            <rFont val="Tahoma"/>
            <family val="2"/>
          </rPr>
          <t>Elements of a Yes answer:</t>
        </r>
        <r>
          <rPr>
            <sz val="9"/>
            <color indexed="81"/>
            <rFont val="Tahoma"/>
            <family val="2"/>
          </rPr>
          <t xml:space="preserve"> a Yes answer would require that the Federal contribution and impact of the program are known and that increasing or reducing the Federal funding or intervention would have a significant impact in the context of all other factors. Important considerations include the role of state and local governments and the private and non-profit sectors, and whether the program extends its impact or reach by leveraging funds and contributions from other parties. Industry-relevant programs must identify market barriers, expectations of risk, and years to commercialization, as well as building on existing technology, complementing related research, and proposing technologically feasible projects. 
</t>
        </r>
        <r>
          <rPr>
            <b/>
            <sz val="9"/>
            <color indexed="81"/>
            <rFont val="Tahoma"/>
            <family val="2"/>
          </rPr>
          <t>Evidence/Data:</t>
        </r>
        <r>
          <rPr>
            <sz val="9"/>
            <color indexed="81"/>
            <rFont val="Tahoma"/>
            <family val="2"/>
          </rPr>
          <t xml:space="preserve"> evidence can include the percentage of total resources and requirements directed at the problem/issue that come from the program and the relative impact of those resources and requirements. This question corresponds to Industry-Specific criterion IV.B of the R&amp;D criteria.</t>
        </r>
        <r>
          <rPr>
            <b/>
            <sz val="8"/>
            <color indexed="81"/>
            <rFont val="Tahoma"/>
          </rPr>
          <t xml:space="preserve">
</t>
        </r>
      </text>
    </comment>
    <comment ref="C16" authorId="0" shapeId="0">
      <text>
        <r>
          <rPr>
            <sz val="9"/>
            <color indexed="81"/>
            <rFont val="Tahoma"/>
            <family val="2"/>
          </rPr>
          <t>This section focuses on program planning, priority setting, and allocation of resources. Key elements in this section include an assessment of whether the program has a limited number of goals that are ambitious, yet achievable, to ensure planning is strategic and focused. Whether the program incorporates flexibility in the planning process to address problems identified through performance data and periodic monitoring is also an important element of this section. Potential source documents and evidence for answering questions include strategic planning documents, agency performance plans and reports, reports and submissions from program partners, evaluation plans, budget submissions and other documents. Options for answers are Yes, No or Not Applicable.</t>
        </r>
        <r>
          <rPr>
            <sz val="8"/>
            <color indexed="81"/>
            <rFont val="Tahoma"/>
          </rPr>
          <t xml:space="preserve">
</t>
        </r>
      </text>
    </comment>
    <comment ref="B18" authorId="0" shapeId="0">
      <text>
        <r>
          <rPr>
            <b/>
            <sz val="10"/>
            <color indexed="81"/>
            <rFont val="Tahoma"/>
            <family val="2"/>
          </rPr>
          <t>1. Does the program have a limited number of specific, ambitious long-term performance goals that focus on outcomes and meaningfully reflect the purpose of the program?</t>
        </r>
        <r>
          <rPr>
            <sz val="10"/>
            <color indexed="81"/>
            <rFont val="Tahoma"/>
            <family val="2"/>
          </rPr>
          <t xml:space="preserve">
</t>
        </r>
        <r>
          <rPr>
            <b/>
            <sz val="10"/>
            <color indexed="81"/>
            <rFont val="Tahoma"/>
            <family val="2"/>
          </rPr>
          <t xml:space="preserve">Purpose of the question: </t>
        </r>
        <r>
          <rPr>
            <sz val="10"/>
            <color indexed="81"/>
            <rFont val="Tahoma"/>
            <family val="2"/>
          </rPr>
          <t xml:space="preserve">to determine if focused, long-term performance planning is used to guide program management and performance. This question seeks to assess whether the program goals used are salient, meaningful, and capture the most important aspects of program purpose and mission.
</t>
        </r>
        <r>
          <rPr>
            <b/>
            <sz val="10"/>
            <color indexed="81"/>
            <rFont val="Tahoma"/>
            <family val="2"/>
          </rPr>
          <t>Elements of a Yes answer:</t>
        </r>
        <r>
          <rPr>
            <sz val="10"/>
            <color indexed="81"/>
            <rFont val="Tahoma"/>
            <family val="2"/>
          </rPr>
          <t xml:space="preserve"> a Yes answer would require identifying a limited number (e.g., two or three) of specific, easily understood program outcome goals that directly and meaningfully support the program's mission and purpose. This question relates to Section 1, Question 1 in Program Purpose and Design. The goals should focus on outcomes and may or may not be those developed to comply with the Government Performance and Results Act (GPRA). While most programs have GPRA goals, many of these goals do not meet the standards of a Yes. A Yes answer can also be given, if OMB and the agency have reached agreement on a limited number of long-term outcome goals that will be added to the FY 2004 GPRA plan. Output goals would only meet the standards of a Yes answer, if the program can produce sound justification for not adopting outcome goals. Goals should be set relative to an established baseline, have clear time frames and targets, and challenge program managers to continuously improve program performance. Programs should have at least one efficiency goal. In evaluating the goals, considerations can also include whether the program is serving the right clients, such as with certain mandatory programs. A No answer would be given for long-term goals that do not directly and meaningfully relate to the program’s mission, do not have clear time frames and targets, or are focused on outputs and lack adequate justification. In some instances, a program may have multiple or even competing goals. In these cases, there may be a problem in the program design or the articulation of the program, which may require more focused program goals or a realignment of a program through management or legislative changes. </t>
        </r>
        <r>
          <rPr>
            <b/>
            <sz val="10"/>
            <color indexed="81"/>
            <rFont val="Tahoma"/>
            <family val="2"/>
          </rPr>
          <t xml:space="preserve">Agency goals should be listed in the evidence/data section of the PART. </t>
        </r>
        <r>
          <rPr>
            <sz val="10"/>
            <color indexed="81"/>
            <rFont val="Tahoma"/>
            <family val="2"/>
          </rPr>
          <t xml:space="preserve">
For credit programs, customer service benchmarks for timeliness and quality of service and utilization or participation rates may be appropriate long-term outcome goals.
</t>
        </r>
        <r>
          <rPr>
            <b/>
            <sz val="10"/>
            <color indexed="81"/>
            <rFont val="Tahoma"/>
            <family val="2"/>
          </rPr>
          <t>Evidence/Data:</t>
        </r>
        <r>
          <rPr>
            <sz val="10"/>
            <color indexed="81"/>
            <rFont val="Tahoma"/>
            <family val="2"/>
          </rPr>
          <t xml:space="preserve"> evidence will include the long-term outcome goals established by the program either in the GPRA plan or other program document or as agreed to by OMB and to be included in FY 2004 GPRA documents. 
For research and development programs, this question corresponds in part to Performance criterion III.B of the R&amp;D criteria.</t>
        </r>
      </text>
    </comment>
    <comment ref="B19" authorId="0" shapeId="0">
      <text>
        <r>
          <rPr>
            <b/>
            <sz val="9"/>
            <color indexed="81"/>
            <rFont val="Tahoma"/>
            <family val="2"/>
          </rPr>
          <t>2. Does the program have a limited number of annual performance goals that demonstrate progress toward achieving the long-term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a limited number of annual performance goals have been identified that directly support the long-term goals evaluated in Question 1 of Section II above.
</t>
        </r>
        <r>
          <rPr>
            <b/>
            <sz val="9"/>
            <color indexed="81"/>
            <rFont val="Tahoma"/>
            <family val="2"/>
          </rPr>
          <t>Elements of a Yes answer</t>
        </r>
        <r>
          <rPr>
            <sz val="9"/>
            <color indexed="81"/>
            <rFont val="Tahoma"/>
            <family val="2"/>
          </rPr>
          <t>: a Yes answer would require annual performance goals that are discrete, quantifiable, and measurable. Most importantly, these annual goals should measure the program's progress towards reaching the long-term goals evaluated in Question 1 of Section II above. The annual performance goals may focus on outputs and may or may not be those developed by the agency to comply with GPRA. A Yes answer can also be given, if OMB and the agency have reached agreement on a limited number of annual goals that will be included in the FY 2004 GPRA plan. Programs are encouraged to have at least one efficiency goal.</t>
        </r>
        <r>
          <rPr>
            <b/>
            <sz val="9"/>
            <color indexed="81"/>
            <rFont val="Tahoma"/>
            <family val="2"/>
          </rPr>
          <t xml:space="preserve"> If the program received a No in Question 1 of Section II above, an explanation of how annual performance goals contribute to desired long-term outcomes and purpose of the program must be provided to receive a Yes for this question. Agency goals should be listed in the evidence/data section of the PART. </t>
        </r>
        <r>
          <rPr>
            <sz val="9"/>
            <color indexed="81"/>
            <rFont val="Tahoma"/>
            <family val="2"/>
          </rPr>
          <t xml:space="preserve">
For credit programs, customer service benchmarks for timeliness and quality of service and utilization or participation rates may be appropriate annual goals. For research and development programs, a Yes answer would require that the program provides single- and multi-year R&amp;D objectives, with annual performance outputs, to track how the program will improve scientific understanding and its application. Programs must provide schedules with annual milestones for future competitions, decisions, and termination points, highlighting changes from previous schedules. Program proposals must define what would be a minimally effective program and a successful program.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will include the annual goals established by the program either in a GPRA Annual Performance Plan or other program document or as agreed to by OMB and to be included in FY 2004 GPRA documents. 
For research and development programs, this question corresponds in part to Performance criterion III.B of the R&amp;D criteria.</t>
        </r>
        <r>
          <rPr>
            <sz val="8"/>
            <color indexed="81"/>
            <rFont val="Tahoma"/>
          </rPr>
          <t xml:space="preserve">
</t>
        </r>
      </text>
    </comment>
    <comment ref="B20" authorId="0" shapeId="0">
      <text>
        <r>
          <rPr>
            <b/>
            <sz val="9"/>
            <color indexed="81"/>
            <rFont val="Tahoma"/>
            <family val="2"/>
          </rPr>
          <t xml:space="preserve">3. Do all partners (grantees, sub-grantees, contractors, etc.) support program planning efforts by committing to the annual and/or long-term goals of the program? 
Purpose of the question: </t>
        </r>
        <r>
          <rPr>
            <sz val="9"/>
            <color indexed="81"/>
            <rFont val="Tahoma"/>
            <family val="2"/>
          </rPr>
          <t xml:space="preserve">to determine whether program efforts carried out by program partners also support the annual and long-term goals of the program. </t>
        </r>
        <r>
          <rPr>
            <b/>
            <sz val="9"/>
            <color indexed="81"/>
            <rFont val="Tahoma"/>
            <family val="2"/>
          </rPr>
          <t xml:space="preserve">
Elements of a Yes answer: </t>
        </r>
        <r>
          <rPr>
            <sz val="9"/>
            <color indexed="81"/>
            <rFont val="Tahoma"/>
            <family val="2"/>
          </rPr>
          <t xml:space="preserve">a Yes answer would require that program managers strive to ensure that partners support the overall goals of the program and measure and report on their performance as it relates to accomplishing those goals. For example, a program that requires all grant applications to include performance measures that will help the program achieve its goals and monitor those measures would receive a Yes. If, however, a program does not through a requirement or some other means get program grantees to link their activities to the program’s goals, a No would be appropriate. The most obvious example of a partner is an entity receiving program funding. While a program cannot always control the activities of their partners, it can exert influence through a number of mechanisms. </t>
        </r>
        <r>
          <rPr>
            <b/>
            <sz val="9"/>
            <color indexed="81"/>
            <rFont val="Tahoma"/>
            <family val="2"/>
          </rPr>
          <t xml:space="preserve">If the program received a No for both Questions 1 and 2 of Section II above, the program must receive a No for this question. 
</t>
        </r>
        <r>
          <rPr>
            <sz val="9"/>
            <color indexed="81"/>
            <rFont val="Tahoma"/>
            <family val="2"/>
          </rPr>
          <t>In the case of regulatory programs, all regulated entities are not necessarily defined as program partners.</t>
        </r>
        <r>
          <rPr>
            <b/>
            <sz val="9"/>
            <color indexed="81"/>
            <rFont val="Tahoma"/>
            <family val="2"/>
          </rPr>
          <t xml:space="preserve">
Evidence/Data: </t>
        </r>
        <r>
          <rPr>
            <sz val="9"/>
            <color indexed="81"/>
            <rFont val="Tahoma"/>
            <family val="2"/>
          </rPr>
          <t>evidence can include procedures the program uses to get partners to commit to, measure, and report on performance related to the program's goals.</t>
        </r>
        <r>
          <rPr>
            <b/>
            <sz val="9"/>
            <color indexed="81"/>
            <rFont val="Tahoma"/>
            <family val="2"/>
          </rPr>
          <t xml:space="preserve">
</t>
        </r>
      </text>
    </comment>
    <comment ref="B21" authorId="0" shapeId="0">
      <text>
        <r>
          <rPr>
            <b/>
            <sz val="9"/>
            <color indexed="81"/>
            <rFont val="Tahoma"/>
            <family val="2"/>
          </rPr>
          <t xml:space="preserve">4. Does the program collaborate and coordinate effectively with related programs that share similar goals and objectives?
Purpose of the question: </t>
        </r>
        <r>
          <rPr>
            <sz val="9"/>
            <color indexed="81"/>
            <rFont val="Tahoma"/>
            <family val="2"/>
          </rPr>
          <t xml:space="preserve">to determine whether a Federal program that shares a common purpose or goal with another program(s) collaborates with the other program(s) in a meaningful way. 
</t>
        </r>
        <r>
          <rPr>
            <b/>
            <sz val="9"/>
            <color indexed="81"/>
            <rFont val="Tahoma"/>
            <family val="2"/>
          </rPr>
          <t xml:space="preserve">
Elements of a Yes answer: </t>
        </r>
        <r>
          <rPr>
            <sz val="9"/>
            <color indexed="81"/>
            <rFont val="Tahoma"/>
            <family val="2"/>
          </rPr>
          <t>the question does not apply to every Federal program, but to programs that have interrelated, but separately budgeted for efforts. An example of interrelated Federal programs could include the shared efforts of Veterans Affairs and Medicare to provide care for aging veterans. A Yes answer would require the program collaborate with related Federal programs, and, to the extent appropriate or possible, with state, local and private programs that share a common purpose or goal as well. A Yes answer would require that the program show evidence of collaboration leading to meaningful actions in management and resource allocation. For example, the existence of a coordinating council would not by itself constitute meaningful collaboration.</t>
        </r>
        <r>
          <rPr>
            <b/>
            <sz val="9"/>
            <color indexed="81"/>
            <rFont val="Tahoma"/>
            <family val="2"/>
          </rPr>
          <t xml:space="preserve">
Evidence/Data: </t>
        </r>
        <r>
          <rPr>
            <sz val="9"/>
            <color indexed="81"/>
            <rFont val="Tahoma"/>
            <family val="2"/>
          </rPr>
          <t xml:space="preserve">evidence of meaningful collaboration could include joint grant announcements, planning documents, or referral systems.
</t>
        </r>
      </text>
    </comment>
    <comment ref="B22" authorId="0" shapeId="0">
      <text>
        <r>
          <rPr>
            <b/>
            <sz val="9"/>
            <color indexed="81"/>
            <rFont val="Tahoma"/>
            <family val="2"/>
          </rPr>
          <t>5. Are independent and quality evaluations of sufficient scope conducted on a regular basis or as needed to fill gaps in performance information to support program improvements and evaluate effectiveness?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ensure program planning is informed by non-biased evaluations that are either conducted regularly or on an as needed basis to assess program quality and fill gaps in performance information. These evaluations should be of sufficient scope to inform program improvements and influence program planning.
</t>
        </r>
        <r>
          <rPr>
            <b/>
            <sz val="9"/>
            <color indexed="81"/>
            <rFont val="Tahoma"/>
            <family val="2"/>
          </rPr>
          <t xml:space="preserve">Elements of a Yes answer: </t>
        </r>
        <r>
          <rPr>
            <sz val="9"/>
            <color indexed="81"/>
            <rFont val="Tahoma"/>
            <family val="2"/>
          </rPr>
          <t xml:space="preserve">a Yes answer would require regularly scheduled objective, independent evaluations that examine how well the program is accomplishing its mission and meeting its long-term goals. In cases where a comprehensive evaluation is unnecessary based on the known effectiveness of an intervention and performance data on the program, evaluations that fill gaps in performance information can meet the elements of a Yes answer. In addition to evaluating whether the program has achieved its goals on schedule, evaluations should include recommendations on how to improve the program's performance. To ensure the program continues to meet its goals, an evaluation may be scheduled on a periodic basis, such as every two to five years or whatever time schedule is reasonable based on the specific program, its mission, and goals. To be independent, non-biased parties with no conflict of interest would conduct the evaluation. A No answer would be appropriate for a program that has no independent evaluation or (except perhaps for basic research programs) the evaluations address process and not performance.
</t>
        </r>
        <r>
          <rPr>
            <b/>
            <sz val="9"/>
            <color indexed="81"/>
            <rFont val="Tahoma"/>
            <family val="2"/>
          </rPr>
          <t xml:space="preserve"> 
Evidence/Data: </t>
        </r>
        <r>
          <rPr>
            <sz val="9"/>
            <color indexed="81"/>
            <rFont val="Tahoma"/>
            <family val="2"/>
          </rPr>
          <t xml:space="preserve">evidence can include a plan or schedule of program evaluations and program documentation describing the type of evaluation and criteria for selecting an independent evaluator. For research and development programs, this question corresponds in part to Quality criterion II.B and Performance criterion III.C of the R&amp;D criteria.
</t>
        </r>
      </text>
    </comment>
    <comment ref="B23" authorId="0" shapeId="0">
      <text>
        <r>
          <rPr>
            <b/>
            <sz val="9"/>
            <color indexed="81"/>
            <rFont val="Tahoma"/>
            <family val="2"/>
          </rPr>
          <t>6. Is the program budget aligned with the program goals in such a way that the impact of funding, policy, and legislative changes on performance is readily known?</t>
        </r>
        <r>
          <rPr>
            <sz val="9"/>
            <color indexed="81"/>
            <rFont val="Tahoma"/>
            <family val="2"/>
          </rPr>
          <t xml:space="preserve">
</t>
        </r>
        <r>
          <rPr>
            <b/>
            <sz val="9"/>
            <color indexed="81"/>
            <rFont val="Tahoma"/>
            <family val="2"/>
          </rPr>
          <t xml:space="preserve">
Purpose of the question:</t>
        </r>
        <r>
          <rPr>
            <sz val="9"/>
            <color indexed="81"/>
            <rFont val="Tahoma"/>
            <family val="2"/>
          </rPr>
          <t xml:space="preserve"> to establish whether or not the budget planning and performance planning processes are integrated.
</t>
        </r>
        <r>
          <rPr>
            <b/>
            <sz val="9"/>
            <color indexed="81"/>
            <rFont val="Tahoma"/>
            <family val="2"/>
          </rPr>
          <t>Elements of a Yes answer:</t>
        </r>
        <r>
          <rPr>
            <sz val="9"/>
            <color indexed="81"/>
            <rFont val="Tahoma"/>
            <family val="2"/>
          </rPr>
          <t xml:space="preserve"> a Yes answer would require effective program budgeting based on a determination of the level of financial resources needed to obtain annual and long-term goals. For mandatory programs, this question would assess whether the impact of specific legislative or policy changes on likely performance is readily known. If a program budget structure varies markedly from program goals, the impact of funding, policy, or legislative decisions on actual performance of a program is very difficult to estimate. A program fitting this description would receive a No. A program with budget planning that is not tied to performance or strategic planning would also receive a No. A Yes response indicates the budget reflects program goals and that annual budget requests are clearly derived by estimating what is needed to accomplish the annual performance measures and long-term goals. 
For capital assets and services acquisition programs, programs should be able to identify impacts of changes in quantities on performance. 
</t>
        </r>
        <r>
          <rPr>
            <b/>
            <sz val="9"/>
            <color indexed="81"/>
            <rFont val="Tahoma"/>
            <family val="2"/>
          </rPr>
          <t xml:space="preserve">Evidence/Data: </t>
        </r>
        <r>
          <rPr>
            <sz val="9"/>
            <color indexed="81"/>
            <rFont val="Tahoma"/>
            <family val="2"/>
          </rPr>
          <t xml:space="preserve">evidence can include documentation of how the budget structure reflects program goals or how the cost accounting system aligns the budget with program goals. Evidence could also include how budget requests clearly and directly support achieving performance measures and long-term goals.
</t>
        </r>
        <r>
          <rPr>
            <sz val="8"/>
            <color indexed="81"/>
            <rFont val="Tahoma"/>
          </rPr>
          <t xml:space="preserve">
</t>
        </r>
      </text>
    </comment>
    <comment ref="B24" authorId="0" shapeId="0">
      <text>
        <r>
          <rPr>
            <b/>
            <sz val="9"/>
            <color indexed="81"/>
            <rFont val="Tahoma"/>
            <family val="2"/>
          </rPr>
          <t>7. Has the program taken meaningful steps to address its strategic planning deficiencies?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developed a system of evaluating the effectiveness of its strategic planning efforts and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its strategic planning process and whether the program has taken meaningful steps to eliminate the deficiencies. A program that does not review planning efforts or does not make corrections to eliminate identified deficiencies would receive a No. The question addresses any deficiencies identified in this section. However, particular emphasis should be placed on whether the program is working to adopt a limited number of specific, ambitious long-term performance goals and a limited number of annual performance goals that demonstrate progress toward achieving the long-term goals, if they do not already have these goals.
</t>
        </r>
        <r>
          <rPr>
            <b/>
            <sz val="9"/>
            <color indexed="81"/>
            <rFont val="Tahoma"/>
            <family val="2"/>
          </rPr>
          <t xml:space="preserve">Evidence/Data: </t>
        </r>
        <r>
          <rPr>
            <sz val="9"/>
            <color indexed="81"/>
            <rFont val="Tahoma"/>
            <family val="2"/>
          </rPr>
          <t>evidence can include a description of how deficiencies in the strategic planning of a program are identified and corrected as well as examples of such changes.</t>
        </r>
        <r>
          <rPr>
            <sz val="8"/>
            <color indexed="81"/>
            <rFont val="Tahoma"/>
          </rPr>
          <t xml:space="preserve">
</t>
        </r>
      </text>
    </comment>
    <comment ref="B25" authorId="0" shapeId="0">
      <text>
        <r>
          <rPr>
            <b/>
            <sz val="9"/>
            <color indexed="81"/>
            <rFont val="Tahoma"/>
            <family val="2"/>
          </rPr>
          <t>RD 1. Is evaluation of the program's continuing relevance to mission, fields of science, and other "customer" needs conducted on a regular basis?</t>
        </r>
        <r>
          <rPr>
            <sz val="9"/>
            <color indexed="81"/>
            <rFont val="Tahoma"/>
            <family val="2"/>
          </rPr>
          <t xml:space="preserve">
</t>
        </r>
        <r>
          <rPr>
            <b/>
            <sz val="9"/>
            <color indexed="81"/>
            <rFont val="Tahoma"/>
            <family val="2"/>
          </rPr>
          <t>Purpose of the question:</t>
        </r>
        <r>
          <rPr>
            <sz val="9"/>
            <color indexed="81"/>
            <rFont val="Tahoma"/>
            <family val="2"/>
          </rPr>
          <t xml:space="preserve"> to ensure that programs are relevant to agency-, field-, or customer-needs that motivate the program.
</t>
        </r>
        <r>
          <rPr>
            <b/>
            <sz val="9"/>
            <color indexed="81"/>
            <rFont val="Tahoma"/>
            <family val="2"/>
          </rPr>
          <t xml:space="preserve">Elements of a Yes answer: </t>
        </r>
        <r>
          <rPr>
            <sz val="9"/>
            <color indexed="81"/>
            <rFont val="Tahoma"/>
            <family val="2"/>
          </rPr>
          <t xml:space="preserve">a Yes answer would require that programs undergo and pass some review of relevance to their agencies, fields of science or technology, or customers. A customer may be another program at the same or another agency, an interagency initiative or partnership, or a firm or other organization from another sector or country. Industry-relevant programs may use industry cost-sharing as an indicator of market-relevance, and they should incorporate industry in planning &amp; prioritization.
</t>
        </r>
        <r>
          <rPr>
            <b/>
            <sz val="9"/>
            <color indexed="81"/>
            <rFont val="Tahoma"/>
            <family val="2"/>
          </rPr>
          <t xml:space="preserve">Evidence/Data: </t>
        </r>
        <r>
          <rPr>
            <sz val="9"/>
            <color indexed="81"/>
            <rFont val="Tahoma"/>
            <family val="2"/>
          </rPr>
          <t xml:space="preserve">evidence can include results of external reviews or other documentation that addresses program relevance. This question corresponds in part to Relevance criterion I.E and Industry-Specific criterion IV.D of the R&amp;D criteria.
</t>
        </r>
        <r>
          <rPr>
            <sz val="8"/>
            <color indexed="81"/>
            <rFont val="Tahoma"/>
          </rPr>
          <t xml:space="preserve">
</t>
        </r>
      </text>
    </comment>
    <comment ref="B26" authorId="0" shapeId="0">
      <text>
        <r>
          <rPr>
            <b/>
            <sz val="9"/>
            <color indexed="81"/>
            <rFont val="Tahoma"/>
            <family val="2"/>
          </rPr>
          <t>RD 2. Has the program identified clear priorities?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has clear priorities.
</t>
        </r>
        <r>
          <rPr>
            <b/>
            <sz val="9"/>
            <color indexed="81"/>
            <rFont val="Tahoma"/>
            <family val="2"/>
          </rPr>
          <t xml:space="preserve">Elements of a Yes answer: </t>
        </r>
        <r>
          <rPr>
            <sz val="9"/>
            <color indexed="81"/>
            <rFont val="Tahoma"/>
            <family val="2"/>
          </rPr>
          <t xml:space="preserve">a Yes answer would require an identified set of program priorities among goals and activities within the program and program objectives. Programs are encouraged to work with independent advisory bodies to help prioritize in ways that benefit the larger science and technology enterprise.
</t>
        </r>
        <r>
          <rPr>
            <b/>
            <sz val="9"/>
            <color indexed="81"/>
            <rFont val="Tahoma"/>
            <family val="2"/>
          </rPr>
          <t>Evidence/Data:</t>
        </r>
        <r>
          <rPr>
            <sz val="9"/>
            <color indexed="81"/>
            <rFont val="Tahoma"/>
            <family val="2"/>
          </rPr>
          <t xml:space="preserve"> evidence can include clear statements of program priorities in program documentation or mission statements. In combination with Question 1 of Section I, this question corresponds to Relevance criterion I.A of the R&amp;D criteria.
</t>
        </r>
        <r>
          <rPr>
            <sz val="8"/>
            <color indexed="81"/>
            <rFont val="Tahoma"/>
          </rPr>
          <t xml:space="preserve">
</t>
        </r>
      </text>
    </comment>
    <comment ref="C30" authorId="0" shapeId="0">
      <text>
        <r>
          <rPr>
            <sz val="9"/>
            <color indexed="81"/>
            <rFont val="Tahoma"/>
            <family val="2"/>
          </rPr>
          <t>This section is focused on a variety of elements related to whether the program is effectively managed to meet program goals and objectives. Key areas include financial oversight, evaluation of program improvements, performance data collection, and program manager accountability. Additionally, specific areas of importance for each program type are also explored. There are a wide range of potential source documents and evidence for answering questions in this section including financial statements, GAO reports, IG reports, performance plans, budget execution data, IT plans, and independent program evaluations. Options for answers are Yes, No or Not Applicable.</t>
        </r>
        <r>
          <rPr>
            <sz val="8"/>
            <color indexed="81"/>
            <rFont val="Tahoma"/>
          </rPr>
          <t xml:space="preserve">
</t>
        </r>
      </text>
    </comment>
    <comment ref="B32" authorId="0" shapeId="0">
      <text>
        <r>
          <rPr>
            <b/>
            <sz val="9"/>
            <color indexed="81"/>
            <rFont val="Tahoma"/>
            <family val="2"/>
          </rPr>
          <t>1. Does the agency regularly collect timely and credible performance information, including information from key program partners, and use it to manage the program and improve performance?</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collects and reports on performance and the performance of its partners and uses the data to inform program management, resource decisions, and program performance. Program partners are other agencies or intermediaries responsible for carrying out different aspects of the program and might include partner agencies, grant recipients, participating financial institutions, regulated bodies, and contractors. Timely performance information is information that provides an accurate picture of current performance and is current enough to be useful to manage the program. Credible performance information is information that is collected through a systematic and consistent process with periodic quality controls to confirm the validity of the data.
</t>
        </r>
        <r>
          <rPr>
            <b/>
            <sz val="9"/>
            <color indexed="81"/>
            <rFont val="Tahoma"/>
            <family val="2"/>
          </rPr>
          <t>Elements of a Yes answer:</t>
        </r>
        <r>
          <rPr>
            <sz val="9"/>
            <color indexed="81"/>
            <rFont val="Tahoma"/>
            <family val="2"/>
          </rPr>
          <t xml:space="preserve"> a Yes answer would require that the program agency regularly collect high quality performance data relating to key program goals and use that information to adjust program priorities, make resource reallocations, or take other appropriate management actions. When key program activities are carried out by other entities, such as grantees, agencies should also consider their performance as well. A Yes also requires that the agency has collected the baseline performance data necessary to set meaningful, ambitious performance targets. 
For capital assets and service acquisition programs, a consideration is whether the program uses an earned value management system or similar system.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 xml:space="preserve">Evidence/Data: </t>
        </r>
        <r>
          <rPr>
            <sz val="9"/>
            <color indexed="81"/>
            <rFont val="Tahoma"/>
            <family val="2"/>
          </rPr>
          <t xml:space="preserve">evidence can include a description of how the agency uses performance information in managing the program, as well as illustrative examples of recent management actions based on performance information. Evidence can also include steps taken by a program to enact necessary improvements cited by a specific evaluation.
</t>
        </r>
        <r>
          <rPr>
            <sz val="8"/>
            <color indexed="81"/>
            <rFont val="Tahoma"/>
          </rPr>
          <t xml:space="preserve">
</t>
        </r>
      </text>
    </comment>
    <comment ref="B33" authorId="0" shapeId="0">
      <text>
        <r>
          <rPr>
            <b/>
            <sz val="9"/>
            <color indexed="81"/>
            <rFont val="Tahoma"/>
            <family val="2"/>
          </rPr>
          <t xml:space="preserve">2. Are Federal managers and program partners (grantees, sub-grantees, contractors, etc.) held accountable for cost, schedule and performance results?
Purpose of the question: </t>
        </r>
        <r>
          <rPr>
            <sz val="9"/>
            <color indexed="81"/>
            <rFont val="Tahoma"/>
            <family val="2"/>
          </rPr>
          <t xml:space="preserve">to determine whether the program managers and partners are accountable for achieving program results. </t>
        </r>
        <r>
          <rPr>
            <b/>
            <sz val="9"/>
            <color indexed="81"/>
            <rFont val="Tahoma"/>
            <family val="2"/>
          </rPr>
          <t xml:space="preserve">
Elements of a Yes answer: </t>
        </r>
        <r>
          <rPr>
            <sz val="9"/>
            <color indexed="81"/>
            <rFont val="Tahoma"/>
            <family val="2"/>
          </rPr>
          <t xml:space="preserve">a Yes answer would require that the program agency identify the managers who are responsible for achieving key program results and establish performance standards for those managers. When program partners contribute to the achievement of program goals, a Yes would also require those partners to achieve specific performance standards. </t>
        </r>
        <r>
          <rPr>
            <b/>
            <sz val="9"/>
            <color indexed="81"/>
            <rFont val="Tahoma"/>
            <family val="2"/>
          </rPr>
          <t xml:space="preserve">
</t>
        </r>
        <r>
          <rPr>
            <sz val="9"/>
            <color indexed="81"/>
            <rFont val="Tahoma"/>
            <family val="2"/>
          </rPr>
          <t xml:space="preserve">In the case of block and formula grant programs, elements of a Yes are not confined to complying with the law. Elements of a Yes can include the presence of incentives for managers and program partners that would encourage corrections in deficient programs. For capital assets and service acquisition programs, a consideration is whether contracts include minimum performance thresholds, incentives for good performance, or other mechanisms to increase accountability.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can include the use of performance management contracts with program managers, or some other mechanism for incorporating program performance into personnel performance evaluation criteria. Evidence of partners’ accountability can include requiring grant and contract awards and renewals to consider past performance. </t>
        </r>
        <r>
          <rPr>
            <b/>
            <sz val="9"/>
            <color indexed="81"/>
            <rFont val="Tahoma"/>
            <family val="2"/>
          </rPr>
          <t xml:space="preserve">
</t>
        </r>
      </text>
    </comment>
    <comment ref="B34" authorId="0" shapeId="0">
      <text>
        <r>
          <rPr>
            <b/>
            <sz val="9"/>
            <color indexed="81"/>
            <rFont val="Tahoma"/>
            <family val="2"/>
          </rPr>
          <t xml:space="preserve">3. Are all funds (Federal and partners’) obligated in a timely manner and spent for the intended purpose?
Purpose of the question: </t>
        </r>
        <r>
          <rPr>
            <sz val="9"/>
            <color indexed="81"/>
            <rFont val="Tahoma"/>
            <family val="2"/>
          </rPr>
          <t>to determine whether funds are administered efficiently and obligated in accordance with planned schedules and spent for the intended purposes.</t>
        </r>
        <r>
          <rPr>
            <b/>
            <sz val="9"/>
            <color indexed="81"/>
            <rFont val="Tahoma"/>
            <family val="2"/>
          </rPr>
          <t xml:space="preserve">
Elements of a Yes answer: </t>
        </r>
        <r>
          <rPr>
            <sz val="9"/>
            <color indexed="81"/>
            <rFont val="Tahoma"/>
            <family val="2"/>
          </rPr>
          <t>a Yes answer would require that the program funds be obligated consistently with the overall program plan and that a limited amount of unobligated funds remain at the end of the year. A Yes answer would also require that programs and partners establish schedules for obligations that align with the overall program plan. In addition, a Yes answer requires that adequate procedures exist for reporting actual expenditures, comparing them against the intended use, and taking timely and appropriate action to correct single audit findings when funds are not spent as intended. An important consideration for this question is whether grantees take action to address any deficiencies raised in audit reports.</t>
        </r>
        <r>
          <rPr>
            <b/>
            <sz val="9"/>
            <color indexed="81"/>
            <rFont val="Tahoma"/>
            <family val="2"/>
          </rPr>
          <t xml:space="preserve">
Evidence/Data: </t>
        </r>
        <r>
          <rPr>
            <sz val="9"/>
            <color indexed="81"/>
            <rFont val="Tahoma"/>
            <family val="2"/>
          </rPr>
          <t>evidence can include periodic and year-end spending reports from the program and its partners. Evidence on expenditures can include spending reports that draw intended purpose from the Congressional Justifications, Appropriations, and program operating plans and match them against actual spending. For grantees, evidence can include grantee audit reports under the Single Audit Act, including data captured in the Federal Audit Clearinghouse, and the existence of an established procedure for reviewing actual expenditures against budgets in grant awards or appropriate Federal guidelines.</t>
        </r>
        <r>
          <rPr>
            <b/>
            <sz val="9"/>
            <color indexed="81"/>
            <rFont val="Tahoma"/>
            <family val="2"/>
          </rPr>
          <t xml:space="preserve">
</t>
        </r>
        <r>
          <rPr>
            <sz val="8"/>
            <color indexed="81"/>
            <rFont val="Tahoma"/>
          </rPr>
          <t xml:space="preserve">
</t>
        </r>
      </text>
    </comment>
    <comment ref="B35" authorId="0" shapeId="0">
      <text>
        <r>
          <rPr>
            <b/>
            <sz val="9"/>
            <color indexed="81"/>
            <rFont val="Tahoma"/>
            <family val="2"/>
          </rPr>
          <t xml:space="preserve"> 4. Does the program have incentives and procedures (e.g. competitive sourcing/cost comparisons, IT improvements) to measure and achieve efficiencies and cost effectiveness in program execution?</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effective management procedures in place to ensure the most efficient use of each dollar spent on program execution. 
</t>
        </r>
        <r>
          <rPr>
            <b/>
            <sz val="9"/>
            <color indexed="81"/>
            <rFont val="Tahoma"/>
            <family val="2"/>
          </rPr>
          <t>Elements of a Yes answer:</t>
        </r>
        <r>
          <rPr>
            <sz val="9"/>
            <color indexed="81"/>
            <rFont val="Tahoma"/>
            <family val="2"/>
          </rPr>
          <t xml:space="preserve"> a Yes would require that the program’s performance plans include efficiency measures and targets, such as per unit cost of outputs, timing targets, and other efficiency and productivity indicators germane to the program. A de-layered management structure that empowers front line managers and that has undergone competitive sourcing (if necessary) would also contribute to a Yes answer. For mandatory programs, a Yes could require the program to seek policies that would reduce unit costs.
</t>
        </r>
        <r>
          <rPr>
            <b/>
            <sz val="9"/>
            <color indexed="81"/>
            <rFont val="Tahoma"/>
            <family val="2"/>
          </rPr>
          <t xml:space="preserve">Evidence/Data: </t>
        </r>
        <r>
          <rPr>
            <sz val="9"/>
            <color indexed="81"/>
            <rFont val="Tahoma"/>
            <family val="2"/>
          </rPr>
          <t xml:space="preserve">evidence can include performance measurements for efficiency and IT improvement plans designed to produce tangible productivity and efficiency gains, or IT business cases that document how particular projects improve efficiency.
</t>
        </r>
        <r>
          <rPr>
            <sz val="8"/>
            <color indexed="81"/>
            <rFont val="Tahoma"/>
          </rPr>
          <t xml:space="preserve">
</t>
        </r>
      </text>
    </comment>
    <comment ref="B36" authorId="0" shapeId="0">
      <text>
        <r>
          <rPr>
            <b/>
            <sz val="9"/>
            <color indexed="81"/>
            <rFont val="Tahoma"/>
            <family val="2"/>
          </rPr>
          <t xml:space="preserve">5. Does the agency estimate and budget for the full annual costs of operating the program (including all administrative costs and allocated overhead) so that program performance changes are identified with changes in funding levels?
Purpose of the question: </t>
        </r>
        <r>
          <rPr>
            <sz val="9"/>
            <color indexed="81"/>
            <rFont val="Tahoma"/>
            <family val="2"/>
          </rPr>
          <t>to determine whether the full costs of the program are known and are budgeted.</t>
        </r>
        <r>
          <rPr>
            <b/>
            <sz val="9"/>
            <color indexed="81"/>
            <rFont val="Tahoma"/>
            <family val="2"/>
          </rPr>
          <t xml:space="preserve">
Elements of a Yes answer: </t>
        </r>
        <r>
          <rPr>
            <sz val="9"/>
            <color indexed="81"/>
            <rFont val="Tahoma"/>
            <family val="2"/>
          </rPr>
          <t>a Yes answer would require the budget estimate for the program includes all direct and indirect costs borne by the program agency, including applicable agency overhead, retirement, and other costs that might be budgeted elsewhere. While having a financial management system that fully allocates program costs and associates those costs with specific performance measures is the optimal standard, a Yes can also be achieved by having a consistent, defensible way to display the full cost of achieving performance goals.</t>
        </r>
        <r>
          <rPr>
            <b/>
            <sz val="9"/>
            <color indexed="81"/>
            <rFont val="Tahoma"/>
            <family val="2"/>
          </rPr>
          <t xml:space="preserve">
Evidence/Data: </t>
        </r>
        <r>
          <rPr>
            <sz val="9"/>
            <color indexed="81"/>
            <rFont val="Tahoma"/>
            <family val="2"/>
          </rPr>
          <t xml:space="preserve">evidence can include an agency program budget estimate that identified all spending categories in sufficient detail to demonstrate that all relevant costs had been included or a report that shows the allocation of overhead and other program costs to the program.
</t>
        </r>
        <r>
          <rPr>
            <sz val="8"/>
            <color indexed="81"/>
            <rFont val="Tahoma"/>
          </rPr>
          <t xml:space="preserve">
</t>
        </r>
      </text>
    </comment>
    <comment ref="B37" authorId="0" shapeId="0">
      <text>
        <r>
          <rPr>
            <b/>
            <sz val="9"/>
            <color indexed="81"/>
            <rFont val="Tahoma"/>
            <family val="2"/>
          </rPr>
          <t>6. Does the program use strong financial management practices?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uses effective financial management practices in administering program funds.
</t>
        </r>
        <r>
          <rPr>
            <b/>
            <sz val="9"/>
            <color indexed="81"/>
            <rFont val="Tahoma"/>
            <family val="2"/>
          </rPr>
          <t>Elements of a Yes answer:</t>
        </r>
        <r>
          <rPr>
            <sz val="9"/>
            <color indexed="81"/>
            <rFont val="Tahoma"/>
            <family val="2"/>
          </rPr>
          <t xml:space="preserve"> a Yes answer would require that the program be free of material internal control weaknesses reported by auditors. Additional criteria could include whether the program has procedures in place to ensure that payments are made properly for the intended purpose to minimize erroneous payments.
</t>
        </r>
        <r>
          <rPr>
            <b/>
            <sz val="9"/>
            <color indexed="81"/>
            <rFont val="Tahoma"/>
            <family val="2"/>
          </rPr>
          <t>Evidence/Data:</t>
        </r>
        <r>
          <rPr>
            <sz val="9"/>
            <color indexed="81"/>
            <rFont val="Tahoma"/>
            <family val="2"/>
          </rPr>
          <t xml:space="preserve"> evidence can include recent audit reports and existence of procedures to identify and measure improper payments.</t>
        </r>
        <r>
          <rPr>
            <sz val="8"/>
            <color indexed="81"/>
            <rFont val="Tahoma"/>
          </rPr>
          <t xml:space="preserve">
</t>
        </r>
      </text>
    </comment>
    <comment ref="B38" authorId="0" shapeId="0">
      <text>
        <r>
          <rPr>
            <b/>
            <sz val="9"/>
            <color indexed="81"/>
            <rFont val="Tahoma"/>
            <family val="2"/>
          </rPr>
          <t>7. Has the program taken meaningful steps to address its management deficiencies?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has developed a system of evaluating program management effectiveness and means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the various aspects of program management and implements the system to make necessary corrections. A program that does not review program management activities or does not make corrections to eliminate identified deficiencies would receive a No.
</t>
        </r>
        <r>
          <rPr>
            <b/>
            <sz val="9"/>
            <color indexed="81"/>
            <rFont val="Tahoma"/>
            <family val="2"/>
          </rPr>
          <t xml:space="preserve">Evidence/Data (if available): </t>
        </r>
        <r>
          <rPr>
            <sz val="9"/>
            <color indexed="81"/>
            <rFont val="Tahoma"/>
            <family val="2"/>
          </rPr>
          <t>evidence can include a description of how deficiencies in the program management are identified and corrected as well as examples of such changes.</t>
        </r>
        <r>
          <rPr>
            <sz val="8"/>
            <color indexed="81"/>
            <rFont val="Tahoma"/>
          </rPr>
          <t xml:space="preserve">
</t>
        </r>
      </text>
    </comment>
    <comment ref="B39" authorId="0" shapeId="0">
      <text>
        <r>
          <rPr>
            <b/>
            <sz val="9"/>
            <color indexed="81"/>
            <rFont val="Tahoma"/>
            <family val="2"/>
          </rPr>
          <t xml:space="preserve">RD 1. Does the program allocate funds through a competitive, merit-based process, or, if not, does it justify funding methods and document how quality is maintained?
Purpose of the question: </t>
        </r>
        <r>
          <rPr>
            <sz val="9"/>
            <color indexed="81"/>
            <rFont val="Tahoma"/>
            <family val="2"/>
          </rPr>
          <t xml:space="preserve">to determine whether the program uses a clearly stated, defensible method for allocating its R&amp;D funding.
</t>
        </r>
        <r>
          <rPr>
            <b/>
            <sz val="9"/>
            <color indexed="81"/>
            <rFont val="Tahoma"/>
            <family val="2"/>
          </rPr>
          <t xml:space="preserve">Elements of a Yes answer: </t>
        </r>
        <r>
          <rPr>
            <sz val="9"/>
            <color indexed="81"/>
            <rFont val="Tahoma"/>
            <family val="2"/>
          </rPr>
          <t xml:space="preserve">a Yes answer would require that the program allocate funding using a broadly competitive process based on merit, or that it has compelling justifications for R&amp;D funding allocated through other means. Interpretations of competition and merit review should be consistent with the definitions in Circular A-11: “…intramural and extramural research programs where funded activities are competitively awarded following review for scientific and technical merit.” All program funds allocated through means other than unlimited competition must document the processes they will use to distribute funds to each type of R&amp;D performer (e.g., federal laboratories, federally funded research and development centers, universities, etc.). Programs are encouraged to use external assessment of the methods they use to allocate R&amp;D and maintain program quality.
</t>
        </r>
        <r>
          <rPr>
            <b/>
            <sz val="9"/>
            <color indexed="81"/>
            <rFont val="Tahoma"/>
            <family val="2"/>
          </rPr>
          <t>Evidence/Data</t>
        </r>
        <r>
          <rPr>
            <sz val="9"/>
            <color indexed="81"/>
            <rFont val="Tahoma"/>
            <family val="2"/>
          </rPr>
          <t xml:space="preserve">: evidence can include a description of the awards process, percentage of funds earmarked, percentage of funds subject to peer review. This question corresponds in part to Quality criterion II.A of the R&amp;D criteria.
</t>
        </r>
        <r>
          <rPr>
            <sz val="8"/>
            <color indexed="81"/>
            <rFont val="Tahoma"/>
          </rPr>
          <t xml:space="preserve">
</t>
        </r>
      </text>
    </comment>
    <comment ref="B40" authorId="0" shapeId="0">
      <text>
        <r>
          <rPr>
            <b/>
            <sz val="9"/>
            <color indexed="81"/>
            <rFont val="Tahoma"/>
            <family val="2"/>
          </rPr>
          <t>RD 2. Does competition encourage the participation of new/first-time performers through a fair and open application process?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or not the awards process is conducted in an open manner so that new applicants of merit will be able to compete fairly with previous grant recipients, and that long-term awardees do not monopolize the available dollars.
</t>
        </r>
        <r>
          <rPr>
            <b/>
            <sz val="9"/>
            <color indexed="81"/>
            <rFont val="Tahoma"/>
            <family val="2"/>
          </rPr>
          <t xml:space="preserve">Elements of a Yes answer: </t>
        </r>
        <r>
          <rPr>
            <sz val="9"/>
            <color indexed="81"/>
            <rFont val="Tahoma"/>
            <family val="2"/>
          </rPr>
          <t xml:space="preserve">a Yes answer would require that the program operate a fair and open grant competition and provide a reasonable amount of outreach to encourage the participation of new grantees. Considerations can include whether the program tends to provide grants to the same list of grantees year after year. 
</t>
        </r>
        <r>
          <rPr>
            <b/>
            <sz val="9"/>
            <color indexed="81"/>
            <rFont val="Tahoma"/>
            <family val="2"/>
          </rPr>
          <t>Evidence/Data:</t>
        </r>
        <r>
          <rPr>
            <sz val="9"/>
            <color indexed="81"/>
            <rFont val="Tahoma"/>
            <family val="2"/>
          </rPr>
          <t xml:space="preserve"> evidence can include the relative number of new grantees per grant cycle and technical assistance and outreach efforts of the agency.</t>
        </r>
        <r>
          <rPr>
            <sz val="8"/>
            <color indexed="81"/>
            <rFont val="Tahoma"/>
          </rPr>
          <t xml:space="preserve">
</t>
        </r>
      </text>
    </comment>
    <comment ref="B41" authorId="0" shapeId="0">
      <text>
        <r>
          <rPr>
            <b/>
            <sz val="9"/>
            <color indexed="81"/>
            <rFont val="Tahoma"/>
            <family val="2"/>
          </rPr>
          <t>RD 3. Does the program adequately define appropriate termination points and other decision points?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appropriate decision points are being defined in program planning.
</t>
        </r>
        <r>
          <rPr>
            <b/>
            <sz val="9"/>
            <color indexed="81"/>
            <rFont val="Tahoma"/>
            <family val="2"/>
          </rPr>
          <t>Elements of a Yes answer:</t>
        </r>
        <r>
          <rPr>
            <sz val="9"/>
            <color indexed="81"/>
            <rFont val="Tahoma"/>
            <family val="2"/>
          </rPr>
          <t xml:space="preserve"> a Yes answer would require that the program identifies decision points relevant to major program decisions, including circumstances under which the program should end. A termination point may result from a program successfully meeting its goals or from failure to meet performance or other conditions for termination. Industry-relevant programs should identify any “off ramps” in their program plans – whether, when, and how aspects of the program may be shifted to the private sector.
</t>
        </r>
        <r>
          <rPr>
            <b/>
            <sz val="9"/>
            <color indexed="81"/>
            <rFont val="Tahoma"/>
            <family val="2"/>
          </rPr>
          <t>Evidence/Data:</t>
        </r>
        <r>
          <rPr>
            <sz val="9"/>
            <color indexed="81"/>
            <rFont val="Tahoma"/>
            <family val="2"/>
          </rPr>
          <t xml:space="preserve"> evidence can include demonstration of meaningful decision points in program plans. This question corresponds in part to Performance criterion III.B and Industry-Specific criterion IV.E of the R&amp;D criteria.
</t>
        </r>
      </text>
    </comment>
    <comment ref="B42" authorId="0" shapeId="0">
      <text>
        <r>
          <rPr>
            <b/>
            <sz val="9"/>
            <color indexed="81"/>
            <rFont val="Tahoma"/>
            <family val="2"/>
          </rPr>
          <t>RD 4. If the program includes technology development or construction or operation of a facility, does the program clearly define deliverables, capability/performance characteristics, and appropriate, credible cost and schedule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if the agency has defined the required capabilities and/or performance characteristics of the end product/result of the acquisition, in addition to determining whether all program costs are well understood, and whether a realistic schedule has been established. (Programs not pursuing technology development or facilities construction or operation should set the weighting of this question to zero.)
</t>
        </r>
        <r>
          <rPr>
            <b/>
            <sz val="9"/>
            <color indexed="81"/>
            <rFont val="Tahoma"/>
            <family val="2"/>
          </rPr>
          <t>Elements of a Yes answer</t>
        </r>
        <r>
          <rPr>
            <sz val="9"/>
            <color indexed="81"/>
            <rFont val="Tahoma"/>
            <family val="2"/>
          </rPr>
          <t xml:space="preserve">: a Yes would require the program documented the capabilities or characteristics that are expected. A Yes answer would also require that the program is able to estimate unit costs, annual costs, and life-cycle costs. Programs should also be able to lay out detailed schedules for development and delivery of assets and services. Program should be able to demonstrate that the cost and schedule estimates are credible (e.g., by having them reviewed and validated by an independent entity outside the program). If an independent entity’s cost or schedule estimates differ from the program’s estimates, the program should defend differences. The agency should also have conducted an analysis of alternatives (AoA). The analysis should include the status quo, non-material solutions (e.g., data compression in lieu of a new data cable), and trade-offs between cost, schedule, and performance goals. Program should be able to demonstrate that the analysis is credible (e.g., by having it reviewed and validated by an independent entity outside the program.) If an independent entity’s analysis differs from the program’s analysis, the program should defend differences.
</t>
        </r>
        <r>
          <rPr>
            <b/>
            <sz val="9"/>
            <color indexed="81"/>
            <rFont val="Tahoma"/>
            <family val="2"/>
          </rPr>
          <t xml:space="preserve">
Evidence/Data:</t>
        </r>
        <r>
          <rPr>
            <sz val="9"/>
            <color indexed="81"/>
            <rFont val="Tahoma"/>
            <family val="2"/>
          </rPr>
          <t xml:space="preserve"> evidence can include documentation from the program describing key performance characteristics and/or deliverables, as well as unit cost, acquisition cost, and life cycle cost estimates; development and/or delivery schedules; and a summary its AoA, and documentation of any independent reviews of the analysis. This question corresponds in part to Performance criterion III.B of the R&amp;D criteria.
 </t>
        </r>
        <r>
          <rPr>
            <sz val="8"/>
            <color indexed="81"/>
            <rFont val="Tahoma"/>
          </rPr>
          <t xml:space="preserve">
</t>
        </r>
      </text>
    </comment>
    <comment ref="D46" authorId="0" shapeId="0">
      <text>
        <r>
          <rPr>
            <sz val="9"/>
            <color indexed="81"/>
            <rFont val="Tahoma"/>
            <family val="2"/>
          </rPr>
          <t xml:space="preserve">This section considers whether a program is meeting its long-term and annual goals. This section also assesses how well the program compares to similar programs and how effective the program is based on independent evaluations. Potential source documents and evidence for answering questions in this section include annual performance reports, evaluations, GAO reports, IG reports and other agency documents. Assessments of program results should be based on the most recent reporting cycle or other relevant data. Answers in this section are rated as Yes, Large Extent, Small Extent, and No. Like Sections I-III, the scoring system in this section remains on a 0 to 1 point scale. Scoring for this section differs by including the option of partial credit between 0 and 1 in increments of 0, .33, .67, and 1.
</t>
        </r>
        <r>
          <rPr>
            <sz val="8"/>
            <color indexed="81"/>
            <rFont val="Tahoma"/>
          </rPr>
          <t xml:space="preserve">
</t>
        </r>
      </text>
    </comment>
    <comment ref="B48" authorId="0" shapeId="0">
      <text>
        <r>
          <rPr>
            <b/>
            <sz val="9"/>
            <color indexed="81"/>
            <rFont val="Tahoma"/>
            <family val="2"/>
          </rPr>
          <t>1. Has the program demonstrated adequate progress in achieving its long-term outcome goal(s)?
Purpose of the question: t</t>
        </r>
        <r>
          <rPr>
            <sz val="9"/>
            <color indexed="81"/>
            <rFont val="Tahoma"/>
            <family val="2"/>
          </rPr>
          <t>o determine whether the program is meeting or making measurable progress toward meeting the goals evaluated in Question 1 of Section II. The question also seeks to determine whether the program's partners are meeting long-term outcome goals evaluated in Question 3 of Section II, if partner performance is critical to the program achieving its overall goals. Examples of partners can include grantees, participating financial institutions, regulated bodies, or suppliers.</t>
        </r>
        <r>
          <rPr>
            <b/>
            <sz val="9"/>
            <color indexed="81"/>
            <rFont val="Tahoma"/>
            <family val="2"/>
          </rPr>
          <t xml:space="preserve">
Elements of a Yes answer: </t>
        </r>
        <r>
          <rPr>
            <sz val="9"/>
            <color indexed="81"/>
            <rFont val="Tahoma"/>
            <family val="2"/>
          </rPr>
          <t xml:space="preserve">a Yes answer (i.e., full credit) would require that the program meet all the goals evaluated in Question 1 of Section II. A Yes answer would not be met by simply meeting any one of its goals. A Yes answer would also require that, where applicable, partners commit to long-term outcome goals and achieve them as well. Partial credit such as Large Extent or Small Extent, should be given in cases where there is partial, but notable, achievement of goals. A program could receive a No if it received a Yes for achieving its annual goals (next question), but is not making progress toward meeting its long-term goals. </t>
        </r>
        <r>
          <rPr>
            <b/>
            <sz val="9"/>
            <color indexed="81"/>
            <rFont val="Tahoma"/>
            <family val="2"/>
          </rPr>
          <t xml:space="preserve">Space is provided in the PART worksheet to list and document goals, targets and achieved results. If adequate goals are not available and a program received a No in Question 1 of Section II, the program must receive a No answer to this question. </t>
        </r>
        <r>
          <rPr>
            <sz val="9"/>
            <color indexed="81"/>
            <rFont val="Tahoma"/>
            <family val="2"/>
          </rPr>
          <t xml:space="preserv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data from the agency's GPRA performance report, a strategic plan, or other Administration goals and objectives. Reports detailing customer satisfaction with program performance, program reports detailing rates of utilization or participation, or independent evaluations of the program’s performance may also be considered as relevant evidence. In cases where goals are not met, additional evidence can include an explanation of the main reasons.</t>
        </r>
        <r>
          <rPr>
            <b/>
            <sz val="9"/>
            <color indexed="81"/>
            <rFont val="Tahoma"/>
            <family val="2"/>
          </rPr>
          <t xml:space="preserve">
</t>
        </r>
        <r>
          <rPr>
            <sz val="8"/>
            <color indexed="81"/>
            <rFont val="Tahoma"/>
          </rPr>
          <t xml:space="preserve">
</t>
        </r>
      </text>
    </comment>
    <comment ref="B73" authorId="0" shapeId="0">
      <text>
        <r>
          <rPr>
            <b/>
            <sz val="9"/>
            <color indexed="81"/>
            <rFont val="Tahoma"/>
            <family val="2"/>
          </rPr>
          <t>2. Does the program (including program partners) achieve its annual performance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is meeting the goals evaluated in Question 2 of Section II. The question also seeks to determine whether the program's partners are meeting annual goals evaluated in Question 3 of Section II, if partner performance is critical to the program achieving its overall goals. Examples of partners can include grantees, contractors, participating financial institutions, regulated bodies, or suppliers.
</t>
        </r>
        <r>
          <rPr>
            <b/>
            <sz val="9"/>
            <color indexed="81"/>
            <rFont val="Tahoma"/>
            <family val="2"/>
          </rPr>
          <t xml:space="preserve">Elements of a Yes answer: </t>
        </r>
        <r>
          <rPr>
            <sz val="9"/>
            <color indexed="81"/>
            <rFont val="Tahoma"/>
            <family val="2"/>
          </rPr>
          <t xml:space="preserve">a Yes answer (i.e., full credit) would require that the program meet all the goals evaluated in Question 2 of Section II. A Yes answer would also require the program received a Yes for Questions 1 and 2 of Section II and a Yes or Not Applicable for Question 3 of Section II. A Yes answer would not be met by simply meeting any one of its goals. A Yes answer would also require that, where applicable, partners commit to annual goals and achieve them as well. Partial credit such as Large Extent or Small Extent, should be given in cases where there is partial, but notable, achievement of goals.  </t>
        </r>
        <r>
          <rPr>
            <b/>
            <sz val="9"/>
            <color indexed="81"/>
            <rFont val="Tahoma"/>
            <family val="2"/>
          </rPr>
          <t xml:space="preserve">Space is provided in the PART worksheet to list and document goals, targets and achieved results. If adequate goals are not available and a program received a No in Question 2 of Section II, the program must receive a No answer to this question. </t>
        </r>
        <r>
          <rPr>
            <sz val="9"/>
            <color indexed="81"/>
            <rFont val="Tahoma"/>
            <family val="2"/>
          </rPr>
          <t xml:space="preserve">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
</t>
        </r>
        <r>
          <rPr>
            <b/>
            <sz val="9"/>
            <color indexed="81"/>
            <rFont val="Tahoma"/>
            <family val="2"/>
          </rPr>
          <t xml:space="preserve">
Evidence/Data:</t>
        </r>
        <r>
          <rPr>
            <sz val="9"/>
            <color indexed="81"/>
            <rFont val="Tahoma"/>
            <family val="2"/>
          </rPr>
          <t xml:space="preserve"> evidence can include data from the agency's annual GPRA performance report, a strategic plan, or other Administration goals and objectives. In cases where goals are not met, additional evidence can include an explanation of the main reasons. 
For research and development programs, this question corresponds in part to Performance criterion III.C of the R&amp;D criteria.
</t>
        </r>
        <r>
          <rPr>
            <sz val="8"/>
            <color indexed="81"/>
            <rFont val="Tahoma"/>
          </rPr>
          <t xml:space="preserve">
</t>
        </r>
      </text>
    </comment>
    <comment ref="B84" authorId="0" shapeId="0">
      <text>
        <r>
          <rPr>
            <b/>
            <sz val="9"/>
            <color indexed="81"/>
            <rFont val="Tahoma"/>
            <family val="2"/>
          </rPr>
          <t xml:space="preserve">3. Does the program demonstrate improved efficiencies and cost effectiveness in achieving program goals each year?
Purpose of the question: </t>
        </r>
        <r>
          <rPr>
            <sz val="9"/>
            <color indexed="81"/>
            <rFont val="Tahoma"/>
            <family val="2"/>
          </rPr>
          <t xml:space="preserve">to determine whether management practices have resulted in efficiency gains over the past year.
</t>
        </r>
        <r>
          <rPr>
            <b/>
            <sz val="9"/>
            <color indexed="81"/>
            <rFont val="Tahoma"/>
            <family val="2"/>
          </rPr>
          <t xml:space="preserve">
Elements of a Yes answer: </t>
        </r>
        <r>
          <rPr>
            <sz val="9"/>
            <color indexed="81"/>
            <rFont val="Tahoma"/>
            <family val="2"/>
          </rPr>
          <t xml:space="preserve">A Yes would require that the program demonstrate improved efficiency over the prior year. Program’s that have undergone a A-76 competitions would also be eligible for yes answer, independent of the outcome. </t>
        </r>
        <r>
          <rPr>
            <b/>
            <sz val="9"/>
            <color indexed="81"/>
            <rFont val="Tahoma"/>
            <family val="2"/>
          </rPr>
          <t xml:space="preserve">A program would normally not be eligible for a Yes answer to this question if the program received a No in Question 4 of Section III.
Evidence/Data: </t>
        </r>
        <r>
          <rPr>
            <sz val="9"/>
            <color indexed="81"/>
            <rFont val="Tahoma"/>
            <family val="2"/>
          </rPr>
          <t xml:space="preserve">evidence can include meeting performance targets to reduce per unit costs, meeting production and schedule targets, or meeting other targets that result in tangible productivity and efficiency gains. </t>
        </r>
        <r>
          <rPr>
            <b/>
            <sz val="9"/>
            <color indexed="81"/>
            <rFont val="Tahoma"/>
            <family val="2"/>
          </rPr>
          <t xml:space="preserve">
</t>
        </r>
        <r>
          <rPr>
            <sz val="8"/>
            <color indexed="81"/>
            <rFont val="Tahoma"/>
          </rPr>
          <t xml:space="preserve">
</t>
        </r>
      </text>
    </comment>
    <comment ref="B85" authorId="0" shapeId="0">
      <text>
        <r>
          <rPr>
            <b/>
            <sz val="9"/>
            <color indexed="81"/>
            <rFont val="Tahoma"/>
            <family val="2"/>
          </rPr>
          <t xml:space="preserve">4.  Does the performance of this program compare favorably to other programs with similar purpose and goals?
Purpose of the question: </t>
        </r>
        <r>
          <rPr>
            <sz val="9"/>
            <color indexed="81"/>
            <rFont val="Tahoma"/>
            <family val="2"/>
          </rPr>
          <t xml:space="preserve">to determine how well the program performs relative to other Federal programs engaged in a similar activity.
</t>
        </r>
        <r>
          <rPr>
            <b/>
            <sz val="9"/>
            <color indexed="81"/>
            <rFont val="Tahoma"/>
            <family val="2"/>
          </rPr>
          <t xml:space="preserve">
Elements of a Yes answer: </t>
        </r>
        <r>
          <rPr>
            <sz val="9"/>
            <color indexed="81"/>
            <rFont val="Tahoma"/>
            <family val="2"/>
          </rPr>
          <t>a Yes answer would require the program compare favorably to other Federal programs in the common measures exercise. If none of the common measures relate to the program, the user should consider relevant evaluations that allow a comparison with other Federal programs with similar purpose and goals or comparable private sector activities. If no common measures relate to the program and there are no other similar Federal programs, a Not Applicable rating would be appropriate. 
For capital assets and service acquisition programs, review of performance should include cost/schedule adherence, quality, and quantity of deliverables.</t>
        </r>
        <r>
          <rPr>
            <b/>
            <sz val="9"/>
            <color indexed="81"/>
            <rFont val="Tahoma"/>
            <family val="2"/>
          </rPr>
          <t xml:space="preserve">
Evidence/Data: </t>
        </r>
        <r>
          <rPr>
            <sz val="9"/>
            <color indexed="81"/>
            <rFont val="Tahoma"/>
            <family val="2"/>
          </rPr>
          <t>evidence can include evaluations and documentation comparing similar programs, including, if applicable, the six common measures. 
For research and development programs, this question corresponds in part to Performance criterion III.C of the R&amp;D criteria.</t>
        </r>
        <r>
          <rPr>
            <b/>
            <sz val="9"/>
            <color indexed="81"/>
            <rFont val="Tahoma"/>
            <family val="2"/>
          </rPr>
          <t xml:space="preserve">
</t>
        </r>
        <r>
          <rPr>
            <sz val="8"/>
            <color indexed="81"/>
            <rFont val="Tahoma"/>
          </rPr>
          <t xml:space="preserve">
</t>
        </r>
      </text>
    </comment>
    <comment ref="B86" authorId="0" shapeId="0">
      <text>
        <r>
          <rPr>
            <b/>
            <sz val="9"/>
            <color indexed="81"/>
            <rFont val="Tahoma"/>
            <family val="2"/>
          </rPr>
          <t xml:space="preserve">5.  Do independent and quality evaluations of this program indicate that the program is effective and achieving results?
Purpose of the question: </t>
        </r>
        <r>
          <rPr>
            <sz val="9"/>
            <color indexed="81"/>
            <rFont val="Tahoma"/>
            <family val="2"/>
          </rPr>
          <t xml:space="preserve">to determine whether the program is effective based on independent and comprehensive evaluations. </t>
        </r>
        <r>
          <rPr>
            <b/>
            <sz val="9"/>
            <color indexed="81"/>
            <rFont val="Tahoma"/>
            <family val="2"/>
          </rPr>
          <t xml:space="preserve">
Elements of a Yes answer: </t>
        </r>
        <r>
          <rPr>
            <sz val="9"/>
            <color indexed="81"/>
            <rFont val="Tahoma"/>
            <family val="2"/>
          </rPr>
          <t>a Yes answer would require that quality program evaluations such as those measured in Question 4 of Section II indicate that the program is effective. If a program is taking necessary steps to correct deficiencies uncovered by the evaluation, the user should address this effort in Question 1 of Section III, Program Management. Relevant evaluations would be at the national program level, rather than evaluations of one or more program partners, and would not focus only on process indicators such as the number of grants provided, or hits on a web site. Relevant evaluations would consider a program's impact, effectiveness, financial management, or other measurement of performance.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This question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findings of an evaluation conducted by the General Accounting Office, Inspectors General, academic and research institutions, agency contracts or staffs, or other entities. 
For research and development programs, this question corresponds in part to Relevance criterion I.E and Performance criterion III.C of the R&amp;D criteria.</t>
        </r>
        <r>
          <rPr>
            <b/>
            <sz val="9"/>
            <color indexed="81"/>
            <rFont val="Tahoma"/>
            <family val="2"/>
          </rPr>
          <t xml:space="preserve">
</t>
        </r>
        <r>
          <rPr>
            <sz val="8"/>
            <color indexed="81"/>
            <rFont val="Tahoma"/>
          </rPr>
          <t xml:space="preserve">
</t>
        </r>
      </text>
    </comment>
    <comment ref="B87" authorId="0" shapeId="0">
      <text>
        <r>
          <rPr>
            <b/>
            <sz val="9"/>
            <color indexed="81"/>
            <rFont val="Tahoma"/>
            <family val="2"/>
          </rPr>
          <t>RD. 1 If the program includes construction of a facility, were program goals achieved within budgeted costs and established schedules?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valid program goals were achieved within budgeted costs and established schedules and whether the program spends funds as planned and budgeted.
</t>
        </r>
        <r>
          <rPr>
            <b/>
            <sz val="9"/>
            <color indexed="81"/>
            <rFont val="Tahoma"/>
            <family val="2"/>
          </rPr>
          <t xml:space="preserve">Elements of a Yes answer: </t>
        </r>
        <r>
          <rPr>
            <sz val="9"/>
            <color indexed="81"/>
            <rFont val="Tahoma"/>
            <family val="2"/>
          </rPr>
          <t xml:space="preserve">a Yes answer would require that the program achieved the goals evaluated in Section II on budget and on schedule. An example of a program that could receive a No rating could be an acquisition program that has experienced 60 percent cost growth and is behind schedule. 
</t>
        </r>
        <r>
          <rPr>
            <b/>
            <sz val="9"/>
            <color indexed="81"/>
            <rFont val="Tahoma"/>
            <family val="2"/>
          </rPr>
          <t>Evidence/Data:</t>
        </r>
        <r>
          <rPr>
            <sz val="9"/>
            <color indexed="81"/>
            <rFont val="Tahoma"/>
            <family val="2"/>
          </rPr>
          <t xml:space="preserve"> evidence can include a comparison of the program's previous budget proposals for a fiscal year with its expenditures and final outcomes for that fiscal year. This question corresponds in part to Performance criterion III.C of the R&amp;D criteria.</t>
        </r>
        <r>
          <rPr>
            <sz val="8"/>
            <color indexed="81"/>
            <rFont val="Tahoma"/>
          </rPr>
          <t xml:space="preserve">
</t>
        </r>
      </text>
    </comment>
  </commentList>
</comments>
</file>

<file path=xl/sharedStrings.xml><?xml version="1.0" encoding="utf-8"?>
<sst xmlns="http://schemas.openxmlformats.org/spreadsheetml/2006/main" count="326" uniqueCount="237">
  <si>
    <t>The Department provided no efficiency or cost effectiveness measures for this program, such as overhead cost per dollar of research.  Departmental long-term budgets assume unchanged costs per dollar of research.</t>
  </si>
  <si>
    <t>The program did not submit evidence of processes or procedures to ensure quality in the approximately 15% of the funds awarded outside the competitive process.</t>
  </si>
  <si>
    <t>Program updates.</t>
  </si>
  <si>
    <t>Each cooperative agreement includes minimum expected requirements for such factors as: cost, efficiency, performance test requirements, expected product performance, fuels usage, and maintenance.  Each project phase, or budget period, has certain goals and milestones which need, at a minimum, to be met before proceeding to the next phase.  The project reporting requirements are the established deliverables which are pre-determined and agreed to as part of a contract award.  These are the primary tracking tools to measure progress against expected values.</t>
  </si>
  <si>
    <t>This section uses examples from thre program areas (i.e., IEP, Advanced Power Systems (APS), and Sequestration). See actual progress under each goal. Most of DOE's coal research technologies have not penetrated the market, but the IEP program has contributed to cost reductions in emission control technology and taken mercury control from a concept in the mid-1990's to current field testing activities.</t>
  </si>
  <si>
    <t>Technology ready for commercial demonstration by 2005 capable of achieving 50%-70% Hg removal at cost less than 75% of current technology.</t>
  </si>
  <si>
    <t>Efficient, cost-effective mercury control technology (IEP).</t>
  </si>
  <si>
    <t xml:space="preserve">Technology ready for commercial demonstration by 2010 capable of achieving &gt;90% Hg removal at cost less than 75% of current technology.                                                                                                                   </t>
  </si>
  <si>
    <t>Lower cost Nox control (IEP).</t>
  </si>
  <si>
    <t>.15 lb/MMBtu Nox at 75% the cost of current technology (SCR).</t>
  </si>
  <si>
    <t>Completing pilot-scale testing of five advanced NOx control technologies that are to be ready for full-sacle commercial demonstration by 2004-2005.</t>
  </si>
  <si>
    <t>Improve Plant Thermal Efficiency (APS).</t>
  </si>
  <si>
    <t>50% vs 2002 baseline of 40%.</t>
  </si>
  <si>
    <t xml:space="preserve">Current coal-based utility plants operate with thermal efficiencies of 30 - 35%, and first-of-a-kind clean coal technlogies in the Clean Coal Technology (CCT) program have demonstrated efficiencies of 40%.  Optimized plant designs of these technologies have shown that new plants could be built with efficiencies of at least 42%.  </t>
  </si>
  <si>
    <t>Reduced Capital &amp; Operating Costs for Direct Sequestration.</t>
  </si>
  <si>
    <t xml:space="preserve">&lt; 10% Increase in Cost of Energy Services for Direct Carbon Sequestration. </t>
  </si>
  <si>
    <t>Reduced Cost for Indirect Sequestration.</t>
  </si>
  <si>
    <t>&lt; $10/ton Carbon Sequestered for Indirect Sequestration Options.</t>
  </si>
  <si>
    <t>Ensuring Safe &amp; Permanent Storage - Measurement, Monitoring and Verification Protocols.</t>
  </si>
  <si>
    <t>Guaranteed Performance &amp; MMV Protocols for Carbon Accounting &amp; Trading Schemes.</t>
  </si>
  <si>
    <t>Costs are not clearly allocated between appropriation accounts.</t>
  </si>
  <si>
    <t>Most research efforts undergo routine review, a new performance tracking system is being implemented for applied R&amp;D programs throughout the department, and improved efforts at modeling benefits have been made.  However, little effort seems to be exerted to benchmark administrative costs.  In this program area, costs are routinely shared across appropriation accounts.</t>
  </si>
  <si>
    <t>Demonstration projects are generally for defined construction project, and while those that go forward have a clear end point, those that encounter trouble with sponsors or siting have no clear termination point.  No evidence submitted to demonstrate that R&amp;D projects are required in advance to define thresholds of experimental success necessary to continue work.</t>
  </si>
  <si>
    <t>Although the science of carbon sequestration is still in its infancy, development of new integrated power system designs, chemical looping schemes, cheaper oxygen sources, advanced membranes, advanced sorbents are beginning to make strides toward achieving this long term goal.  For example, new gasification system designs and chemical looping schemes are showing potential to reduce the cost by up to 50% compared to currently available options.  Additional gains are expected year by year with additional development.</t>
  </si>
  <si>
    <t xml:space="preserve">The Carbon Sequestration Program is developing technology and protocols for measurement, monitoring, and verification (MMV) of carbon in terrestrial ecosystems and the assessment and demonstration of carbon sequestration on abandoned mine lands (AML) with soil enhancements.  Performance improvements are occurring related to reduced time per sample and improved accuracy, cost reduction and assisting in the development of acceptable, standard protocols.  For example, the Laser-Induced Breakdown Spectroscopy (LIBS) device for field-based detection of carbon in soil now enables researchers to obtain accurate measurements of soil carbon in the field in several seconds rather than minutes to hours with currently available technology.  </t>
  </si>
  <si>
    <t>The majority of the efforts in this area do not appear to have counterparts elsewhere in government, and the historically-regulated nature of the utility industry has resulted in few private programs that are not linked with this program</t>
  </si>
  <si>
    <t>The Department has not come to agreement with OMB on discrete, quantifiable or measurable annual performance goals that tie to the outcome goals listed above.  However, the Department has set milestones to measure progress in some programs.  These include short-term field testing of mercury sorbent, tests of coal gasifier in oxygen mode, and improvement of two of three critical measures of performance of IGCC by 2% or more (on-line availability, capital cost, thermal efficiency)</t>
  </si>
  <si>
    <t xml:space="preserve">Long-Term Goal III :                                                  </t>
  </si>
  <si>
    <t xml:space="preserve">State-of-the-art pulverized coal plants are expected to cost about $1000/kW.  First-of-a-kind clean coal technologies demonstrated under the CCT program had capital costs in excess of $1500/kW.  Recent optimized plant designs have shown that the cost of these facilities can now be expected to cost about $1150 - 1200/kW.  Advanced technologies for air separation and gas cleaning have been identified as having potential for further cost reductions, and laboratory investigations to show proof-of-concept has been completed.  Investigations are underway to identify and resolve key issues for use of advanced gas turbines with coal-derived syngas.  Engineering analyses have shown potential for each of these technologies to contribute between $60 - 80/kW reduction in the capital cost of future coal-based utility plants. </t>
  </si>
  <si>
    <t>Weighted Score</t>
  </si>
  <si>
    <t>Questions</t>
  </si>
  <si>
    <t>Ans.</t>
  </si>
  <si>
    <t>Total Section Score</t>
  </si>
  <si>
    <t>Does the program use strong financial management practices?</t>
  </si>
  <si>
    <t xml:space="preserve">OMB Program Assessment Rating Tool (PART) </t>
  </si>
  <si>
    <t>Does competition encourage the participation of new/first-time performers through a fair and open application process?</t>
  </si>
  <si>
    <t>Special notes for documentation</t>
  </si>
  <si>
    <t>Industry-relevant programs must identify market barriers, expectations of risk, and years to commercialization, as well as building on existing tech, complementing related research, and proposing technologically feasible projects.</t>
  </si>
  <si>
    <t>Industry-relevant programs can use industry cost-sharing as an indicator, and they should incorporate industry in planning &amp; prioritization.</t>
  </si>
  <si>
    <t>R&amp;D Criteria</t>
  </si>
  <si>
    <t>PART</t>
  </si>
  <si>
    <t>I. Relevance, A</t>
  </si>
  <si>
    <t>I. Program Plan, 1</t>
  </si>
  <si>
    <t>I. Relevance, C
I. Relevance, D</t>
  </si>
  <si>
    <t>(I. Program Plan, 2)</t>
  </si>
  <si>
    <t>IV. a Appropriateness</t>
  </si>
  <si>
    <t>I. Program Plan, 3</t>
  </si>
  <si>
    <t>I. Relevance, B</t>
  </si>
  <si>
    <t>I. Program Plan, 2, 
III. Program Mgmt., Cap 3</t>
  </si>
  <si>
    <t>IV. c Performance, J</t>
  </si>
  <si>
    <t>(I. Program Plan, 4? 5?)
(III. Program Mgmt., Cap 3?)</t>
  </si>
  <si>
    <t>I. Program Plan, 4</t>
  </si>
  <si>
    <t>III. Performance, B</t>
  </si>
  <si>
    <t>II. Strategic Plan, 1</t>
  </si>
  <si>
    <t>III. Performance, A</t>
  </si>
  <si>
    <t>II. Strategic Plan, 2</t>
  </si>
  <si>
    <t>II. Strategic Plan, 3</t>
  </si>
  <si>
    <t>II. Quality, B</t>
  </si>
  <si>
    <t>II. Strategic Plan, 4</t>
  </si>
  <si>
    <t>I. Relevance, D; 
IV. b Industry Relevance</t>
  </si>
  <si>
    <t>III. Performance Mgmt., 1</t>
  </si>
  <si>
    <t>III. Performance Mgmt., 2</t>
  </si>
  <si>
    <t>III. Financial Mgmt., 1</t>
  </si>
  <si>
    <t>III. Financial Mgmt., 2</t>
  </si>
  <si>
    <t>III. Financial Mgmt., 3</t>
  </si>
  <si>
    <t>II. Quality, A</t>
  </si>
  <si>
    <t>III. Program Mgmt., Co 2</t>
  </si>
  <si>
    <t>(III. Performance, B)</t>
  </si>
  <si>
    <t>III. Program Mgmt., Cap 1</t>
  </si>
  <si>
    <t>III. Performance, C</t>
  </si>
  <si>
    <t>IV. Performance Reporting, 1</t>
  </si>
  <si>
    <t>IV. Performance Reporting, 2</t>
  </si>
  <si>
    <t>IV. Performance Reporting, 3</t>
  </si>
  <si>
    <t>IV. c Performance, L</t>
  </si>
  <si>
    <t>IV. Performance Reporting, 4</t>
  </si>
  <si>
    <t>(I. Relevance, E)</t>
  </si>
  <si>
    <t>IV. Performance Reporting, 5</t>
  </si>
  <si>
    <t>For more information, refer to:</t>
  </si>
  <si>
    <t>III. Financial Mgmt., 6</t>
  </si>
  <si>
    <t>1 
(RD 1)</t>
  </si>
  <si>
    <t>2  
(RD 2)</t>
  </si>
  <si>
    <t>3  
(RD 3)</t>
  </si>
  <si>
    <t>4  
(RD 4)</t>
  </si>
  <si>
    <t>5  
(RD 5)</t>
  </si>
  <si>
    <t>6  
(RD 6)</t>
  </si>
  <si>
    <t>9  
(RD 1)</t>
  </si>
  <si>
    <t>10  
(RD 2)</t>
  </si>
  <si>
    <t>11  
(RD 3)</t>
  </si>
  <si>
    <t>12  
(RD 4)</t>
  </si>
  <si>
    <t>Sec. I</t>
  </si>
  <si>
    <t>Sec. II</t>
  </si>
  <si>
    <t>Sec. III</t>
  </si>
  <si>
    <t>Sec. IV</t>
  </si>
  <si>
    <t>Program inputs include statistics on overhead, intramural/extramural spending, infrastructure, and human capital resources.</t>
  </si>
  <si>
    <t>Note requirement is for performance information that is both timely and credible.</t>
  </si>
  <si>
    <t>III. Program Mgmt., Co 1
III. Financial Mgmt., 5</t>
  </si>
  <si>
    <t>For long-term basic research, the demonstration of program relevance and the quality of the funding process may be the most critical factors.  These considerations should be factored into question 5, which should be weighted in such a way to address the relative importance of an effective process or relevance to a field of science.</t>
  </si>
  <si>
    <t>Is the program purpose clear?</t>
  </si>
  <si>
    <r>
      <t xml:space="preserve">Does the program have a limited number of specific, ambitious long-term performance goals that focus on outcomes and meaningfully reflect the purpose of the program? </t>
    </r>
    <r>
      <rPr>
        <b/>
        <i/>
        <sz val="9"/>
        <rFont val="Arial"/>
        <family val="2"/>
      </rPr>
      <t xml:space="preserve"> </t>
    </r>
  </si>
  <si>
    <t>Are all funds (Federal and partners’) obligated in a timely manner and spent for the intended purpose?</t>
  </si>
  <si>
    <t>Does the agency estimate and budget for the full annual costs of operating the program (including all administrative costs and allocated overhead) so that program performance changes are identified with changes in funding levels?</t>
  </si>
  <si>
    <t xml:space="preserve">Has the program taken meaningful steps to address its management deficiencies?  </t>
  </si>
  <si>
    <t xml:space="preserve">Does the program adequately define appropriate termination points and other decision points?  </t>
  </si>
  <si>
    <t>If the program includes technology development or construction or operation of a facility, does the program clearly define deliverables and required capability/performance characteristics and appropriate, credible cost and schedule goals?</t>
  </si>
  <si>
    <t>If the program includes construction of a facility, were program goals achieved within budgeted costs and established schedules?</t>
  </si>
  <si>
    <t>Other efforts considered should include both Federal and non-Federal efforts, including the efforts of state and local governments or the private and non-profit sectors.</t>
  </si>
  <si>
    <t xml:space="preserve">Does the program have a limited number of annual performance goals that demonstrate progress toward achieving the long-term goals? </t>
  </si>
  <si>
    <t>Weighting</t>
  </si>
  <si>
    <t xml:space="preserve">Explanation </t>
  </si>
  <si>
    <t>Evidence/Data</t>
  </si>
  <si>
    <t xml:space="preserve">Does the program address a specific interest, problem or need? </t>
  </si>
  <si>
    <t>Is the program designed to make a unique contribution in addressing the interest, problem or need (i.e., not needlessly redundant of any other Federal, state, local or private efforts)?</t>
  </si>
  <si>
    <t>Is the program optimally designed to address the interest, problem or need?</t>
  </si>
  <si>
    <t>Research &amp; Development Programs</t>
  </si>
  <si>
    <t>Do all partners (grantees, sub-grantees, contractors, etc.) support program planning efforts by committing to the annual and/or long-term goals of the program?</t>
  </si>
  <si>
    <t>Does the program collaborate and coordinate effectively with related programs that share similar goals and objectives?</t>
  </si>
  <si>
    <t xml:space="preserve">Are independent and quality evaluations of sufficient scope conducted on a regular basis or as needed to fill gaps in performance information to support program improvements and evaluate effectiveness?
</t>
  </si>
  <si>
    <t>Is the program budget aligned with the program goals in such a way that the impact of funding, policy, and legislative changes on performance is readily known?</t>
  </si>
  <si>
    <t>Has the program taken meaningful steps to address its strategic planning deficiencies?</t>
  </si>
  <si>
    <t>Is evaluation of the program's continuing relevance to mission, fields of science, and other "customer" needs conducted on a regular basis?</t>
  </si>
  <si>
    <r>
      <t xml:space="preserve">Section IV:  Program Results  </t>
    </r>
    <r>
      <rPr>
        <b/>
        <sz val="11"/>
        <color indexed="17"/>
        <rFont val="Arial"/>
        <family val="2"/>
      </rPr>
      <t xml:space="preserve"> </t>
    </r>
    <r>
      <rPr>
        <b/>
        <sz val="11"/>
        <color indexed="10"/>
        <rFont val="Arial"/>
        <family val="2"/>
      </rPr>
      <t>(Yes, Large Extent, Small Extent, No)</t>
    </r>
  </si>
  <si>
    <t>Does the agency regularly collect timely and credible performance information, including information from key program partners, and use it to manage the program and improve performance?</t>
  </si>
  <si>
    <t xml:space="preserve">Are Federal managers and program partners (grantees, subgrantees, contractors, etc.) held accountable for cost, schedule and performance results? </t>
  </si>
  <si>
    <t>Does the program have incentives and procedures (e.g., competitive sourcing/cost comparisons, IT improvements) to measure and achieve efficiencies and cost effectiveness in program execution?</t>
  </si>
  <si>
    <t>Does the program allocate funds through a competitive, merit-based process, or, if not, does it justify funding methods and document how quality is maintained?</t>
  </si>
  <si>
    <t>6 (RD 1)</t>
  </si>
  <si>
    <t xml:space="preserve">Has the program demonstrated adequate progress in achieving its long-term outcome goal(s)?  </t>
  </si>
  <si>
    <t xml:space="preserve">Long-Term Goal I:                                                  </t>
  </si>
  <si>
    <t>Target:</t>
  </si>
  <si>
    <t>Actual Progress achieved toward goal:</t>
  </si>
  <si>
    <t xml:space="preserve">Long-Term Goal II:                                                  </t>
  </si>
  <si>
    <t xml:space="preserve">Does the program (including program partners) achieve its annual performance goals?  </t>
  </si>
  <si>
    <t xml:space="preserve">Key Goal I:                                                                                                                          </t>
  </si>
  <si>
    <t xml:space="preserve">Performance Target:                                                                           </t>
  </si>
  <si>
    <t>Actual Performance:</t>
  </si>
  <si>
    <t xml:space="preserve">Key Goal II:                                                                                                                          </t>
  </si>
  <si>
    <t xml:space="preserve">Key Goal III:                                                                                                                          </t>
  </si>
  <si>
    <r>
      <t xml:space="preserve">Footnote: Performance targets should reference the performance baseline and years, e.g. achieve a 5% increase over base of </t>
    </r>
    <r>
      <rPr>
        <i/>
        <sz val="8.5"/>
        <rFont val="Arial"/>
        <family val="2"/>
      </rPr>
      <t>X</t>
    </r>
    <r>
      <rPr>
        <sz val="8.5"/>
        <rFont val="Arial"/>
        <family val="2"/>
      </rPr>
      <t xml:space="preserve"> in 2000.  </t>
    </r>
  </si>
  <si>
    <t>Does the program demonstrate improved efficiencies and cost effectiveness in achieving program goals each year?</t>
  </si>
  <si>
    <t>Does the performance of this program compare favorably to other programs with similar purpose and goals?</t>
  </si>
  <si>
    <t>Do independent and quality evaluations of this program indicate that the program is effective and achieving results?</t>
  </si>
  <si>
    <t>Does the program effectively articulate potential public benefits?</t>
  </si>
  <si>
    <t>If an industry-related problem, can the program explain how the market fails to motivate private investment?</t>
  </si>
  <si>
    <t>Has the program identified clear priorities?</t>
  </si>
  <si>
    <r>
      <t xml:space="preserve">Section I:  Program Purpose &amp; Design  </t>
    </r>
    <r>
      <rPr>
        <b/>
        <sz val="11"/>
        <color indexed="10"/>
        <rFont val="Arial"/>
        <family val="2"/>
      </rPr>
      <t xml:space="preserve"> (Yes, No, N/A)</t>
    </r>
  </si>
  <si>
    <r>
      <t xml:space="preserve">Section II:  Strategic Planning   </t>
    </r>
    <r>
      <rPr>
        <b/>
        <sz val="11"/>
        <color indexed="10"/>
        <rFont val="Arial"/>
        <family val="2"/>
      </rPr>
      <t>(Yes, No, N/A)</t>
    </r>
  </si>
  <si>
    <r>
      <t xml:space="preserve">Section III:  Program Management  </t>
    </r>
    <r>
      <rPr>
        <b/>
        <sz val="11"/>
        <color indexed="10"/>
        <rFont val="Arial"/>
        <family val="2"/>
      </rPr>
      <t>(Yes, No, N/A)</t>
    </r>
  </si>
  <si>
    <t>Overhead costs have declined from 19% in 2001 to 15% in 2002.  However, some of this improvement is due to large increases in programmatic funds rather than a measured increase in efficiency of research.</t>
  </si>
  <si>
    <t>II.1</t>
  </si>
  <si>
    <t>II.2</t>
  </si>
  <si>
    <t>II.3</t>
  </si>
  <si>
    <t>II.4</t>
  </si>
  <si>
    <t>II.5</t>
  </si>
  <si>
    <t>II.6</t>
  </si>
  <si>
    <t>II.7</t>
  </si>
  <si>
    <t>II.8 (RD 1)</t>
  </si>
  <si>
    <t>II. 9 (RD 2)</t>
  </si>
  <si>
    <t>I.1</t>
  </si>
  <si>
    <t>I.2</t>
  </si>
  <si>
    <t>I.3</t>
  </si>
  <si>
    <t>I.4</t>
  </si>
  <si>
    <t>I.5 (RD 1)</t>
  </si>
  <si>
    <t>I.6 (RD 2)</t>
  </si>
  <si>
    <t>III.1</t>
  </si>
  <si>
    <t>III.2</t>
  </si>
  <si>
    <t>III.3</t>
  </si>
  <si>
    <t>III.4</t>
  </si>
  <si>
    <t>III.5</t>
  </si>
  <si>
    <t>III.6</t>
  </si>
  <si>
    <t>III.7</t>
  </si>
  <si>
    <t>III.8 (RD 1)</t>
  </si>
  <si>
    <t>III.9 (RD 2)</t>
  </si>
  <si>
    <t>III.10  (RD 3)</t>
  </si>
  <si>
    <t>III.11 (RD 4)</t>
  </si>
  <si>
    <t>In projects forming the crux of the program, major milestones are delineated, along with performance requirements, and the milestones tracked and performance measured through regular reporting procedures and project status meetings.</t>
  </si>
  <si>
    <t>Completed first phase of first-of-a-kind field testing of two advanced mercury control technology options -- sorbent injection and enhanced flue gas desulfurization.  Initiating second phase of field testing in FY03 to assess a broader suite of coal types and plant configurations.</t>
  </si>
  <si>
    <t>Efficient, cost-effective mercury control technology (IEP)</t>
  </si>
  <si>
    <t>Conducting pilot- and slip-stream testing of six advanced mercury control technologies capable of greater than 90% removal of mercury.</t>
  </si>
  <si>
    <t xml:space="preserve">Long-Term Goal IV (APS):                                                  </t>
  </si>
  <si>
    <t xml:space="preserve">Long-Term Goal V (APS):                                                  </t>
  </si>
  <si>
    <t>Reduce Capital Cost</t>
  </si>
  <si>
    <t>$1000/kW</t>
  </si>
  <si>
    <t xml:space="preserve">Long-Term Goal VI (Sequestration):                                                  </t>
  </si>
  <si>
    <t xml:space="preserve">Long-Term Goal VII (Sequestration):                                                  </t>
  </si>
  <si>
    <t>Although the science of carbon sequestration is still its infancy, significant developments and cost reductions are being made toward reforestation of unproductive mine lands and breakthrough technologies for mineralization of carbon dioxide from the atmosphere.  Progress thus far has developed the enabling science to develop these lands and processes and is now looking major reduction approaches.</t>
  </si>
  <si>
    <t xml:space="preserve">Long-Term Goal VIII (Sequestration):                                                  </t>
  </si>
  <si>
    <t>Yes</t>
  </si>
  <si>
    <t>No</t>
  </si>
  <si>
    <t>N/A</t>
  </si>
  <si>
    <t>Salaries, benefits, retirement funding, and other admininstrative expenses to support the program are included in a separate budgetary line-item ("Program Direction").  These costs are not allocated to the various programs they support.</t>
  </si>
  <si>
    <t>"Potential for Advanced Capture and Sequestration Technology in a Climate Constrained World"
Pacific Northwest National Laboratory February 2000 Report  http://www.fe.doe.gov/coal_power/sequestration/reports/pnnl/pnnl_carbseq.pdf.</t>
  </si>
  <si>
    <t>For example, Carbon Sequestration Technology Roadmap: Pathways to sustainable use of fossil energy, January 7, 2002.  Cost sharing: See budget submission .</t>
  </si>
  <si>
    <t>OPM's Pillar Award for linking performance with accountability.</t>
  </si>
  <si>
    <t>Budget documents.</t>
  </si>
  <si>
    <t xml:space="preserve"> R&amp;D Investment Criteria submission.</t>
  </si>
  <si>
    <t xml:space="preserve">The proram's purpose is to support research and development (R&amp;D) of technologies that will promote the use of coal in an environmentally acceptable manner.  </t>
  </si>
  <si>
    <t xml:space="preserve">The program is aimed at maintaining coal as an environmentally acceptable component in domestic energy supply mix. </t>
  </si>
  <si>
    <t>Program has been too heavily weighted toward short-term projects and demonstrations rather than longer-term research and development.</t>
  </si>
  <si>
    <t>Uncertainty, lack of regulatory driver for CO2, perceived externality of CO2 are market failures where Federal R&amp;D can create public benefits through adding information and certainty or lowering emissions through lowering the cost of abatement.</t>
  </si>
  <si>
    <t>Long-term goals are: zero emissions by 2020; CO2 capture at 5% increase in cost of electricity by 2010; 90% reduction in mercury reduction at one-half current cost by 2010; $1000/kw capital cost for Integrated Gasification Combined Cycle (IGCC) technology.</t>
  </si>
  <si>
    <t>Private-sector stakeholders in the program are actively involved in providing input to and receiving output from the program, and industry experts are asked on merit review teams to critique and evaluate segments of the program, as well as specific projects.</t>
  </si>
  <si>
    <t>The programs coordinate well on both an intra- and interagency level.  For example, the Carbon Sequestration Program complements a number of other R&amp;D efforts being conducted within the Federal sector.  The program has established relationships with the United States Geological Survey, the United States Forest Service within the Department of Agriculture and the Office of Surface Mining within the Department of Interior to collaborate in the area of carbon sequestration. Another example is the coal fuels program.  The research work to be performed in this effort encompasses the production of hydrogen from coal.  Elements of the program are managed in conjunction with other power generation technologies in DOE's Energy Efficicience and Renewable Energy office, but explicit trade-off mechanisms are not well-defined.</t>
  </si>
  <si>
    <t>NAS/NRC report: "Energy Research at DOE: Was it Worth It?" (2001).</t>
  </si>
  <si>
    <t>Coal research is funded in two separate accounts and numerous budget lines; interdependency is unclear. Numerous activities termed "Vision 21" without explanation of differences or how tasks are interrelated.  DOE has not demonstrated resource linkages to planned technology outcomes.</t>
  </si>
  <si>
    <t>The program's efforts to evaluate programs using the R&amp;D Investment Criteria, improvements in benefits modeling, and efforts to connect long- and short-term goals through the JOULE performance tracking system are all concrete steps that could help with planning efforts.</t>
  </si>
  <si>
    <t xml:space="preserve">Roadmapping exercises tend to identify all areas as equal needs.   For example, the Carbon Sequestration Technology Roadmap lists 5 areas for investigation, but does not say what the order of priorities is among them or what criteria would be used to set priorities.  </t>
  </si>
  <si>
    <t xml:space="preserve">Carbon Sequestration Technology Roadmap: Pathways to sustainable use of fossil energy, January 7, 2002. </t>
  </si>
  <si>
    <t xml:space="preserve">The National Energy Technology Laboratory (NETL) has identified a schedule of incentives holding key product personnel responsible for results under their control.  Recently, NETL was one of only two organizations in the entire Federal Government to win the Office of Personnel Management's (OPM) Pillar Award for outstanding efforts in linking performance with accountability. </t>
  </si>
  <si>
    <t>Under the Innovations for Existing Plants FY 2002 Broad Based solicitation, six out of 16 project awards were to organizations who have not participated in Innovations in Existing Plants (IEP) program before.  The University Coal Research (UCR) Program grant solicitation issued every year tend to favor new applicants.</t>
  </si>
  <si>
    <t>This program is not part of the analysis of common performance measures for programs with similar goals.</t>
  </si>
  <si>
    <t>Performance goals under development</t>
  </si>
  <si>
    <t>Benefits from the program accrue from continued use of coal in energy mix, yet credible, quantifiable measures have not been presented.  Substantial future economic benefits have been postulated for lower cost technology to reduce mercury, NOx, SOx, and acid gases, but the Department has not established consistent measurement systems for future benefits, and the distribution of benefits between the public and private for-profit firms is not well examined.  Some pollution reduction benefits have been achieved, but most benefits to date have resulted from regulatory action.</t>
  </si>
  <si>
    <t>Program uses "roadmappping" sessions and cost-sharing to ensure relevance to industry.</t>
  </si>
  <si>
    <t>Small Extent</t>
  </si>
  <si>
    <t>NAS report  "Energy Research at DOE".</t>
  </si>
  <si>
    <t>DOE's FY 2003 Budget OMB submission.</t>
  </si>
  <si>
    <t>Budget documents (SF 132's and 133's).</t>
  </si>
  <si>
    <t>The program has a history of high carryover balances.  While not all funds are immediately obligated, the Department sometimes delays obligation to ensure commitment of research partners or that necessary due diligence is performed.  On the other hand, the department attempts to recycle funds from old projects into new rather than send the funds back to the Treasury.</t>
  </si>
  <si>
    <t>FY 2003 Budget Congressional Justification.</t>
  </si>
  <si>
    <t>While in some parts of the program the size of awards undermines the program's ability to introduce first-time performers, and previous experience often a qualification in solicitations, others allow and encourage new participants.</t>
  </si>
  <si>
    <t>OMB/DOE communication.</t>
  </si>
  <si>
    <t>DOE's FY 2004 Budget OMB submission; program plans http://www.fe.doe.gov/coal_power/programplans/00/sects_3-7.pdf.</t>
  </si>
  <si>
    <t>Workshops; Regular meetings with stakeholder groups; Program reviews; JOULE performance tracking system implementation.</t>
  </si>
  <si>
    <t>National Energy Policy (NEP); FY 2003 Budget Congressional Justification.</t>
  </si>
  <si>
    <t>NEP; FY 2003 Budget Congressional Justification.</t>
  </si>
  <si>
    <t>FY 2003 Budget Congressional Justification; web pages.</t>
  </si>
  <si>
    <t>See program plans: http://www.fe.doe.gov/coal_power/programplans/00/sects_3-7.pdf.</t>
  </si>
  <si>
    <t>Workshops; meeting proceedings.</t>
  </si>
  <si>
    <t>DOE report: "Carbon Sequestration Technology Roadmap: Pathways to sustainable use of fossil energy, DOE report" (January 7, 2002).</t>
  </si>
  <si>
    <t xml:space="preserve">Recent review by the National Academy of Sciences/National Research Council (NAS/NRC).  </t>
  </si>
  <si>
    <t>Project Reports; DOE's Project Management Information System (ProMIS).</t>
  </si>
  <si>
    <t>Contract documentation; DOE's Joule performance metric system.</t>
  </si>
  <si>
    <t>NAS report:  "Energy Research at DOE: Was it Worth It?"</t>
  </si>
  <si>
    <t>Mix of projects selected in FY 2002, R&amp;D Investment Criteria.</t>
  </si>
  <si>
    <t>Of 11 sub-programs evaluated by NAS, only two are credited with benefits that exceed costs.</t>
  </si>
  <si>
    <r>
      <t xml:space="preserve">Name of Program:  Clean Coal Research Initiative </t>
    </r>
    <r>
      <rPr>
        <b/>
        <vertAlign val="superscript"/>
        <sz val="12"/>
        <color indexed="12"/>
        <rFont val="Arial"/>
        <family val="2"/>
      </rPr>
      <t>1/</t>
    </r>
  </si>
  <si>
    <t>1/ The PART worksheet for this program includes the correct final scoring. A necessary correction to the scoring in the PART summary for this program was not made prior to publication of the President's Management Agenda volume. This correction does not change the program's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</si>
</sst>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5" x14ac:knownFonts="1">
    <font>
      <sz val="10"/>
      <name val="Arial"/>
    </font>
    <font>
      <sz val="10"/>
      <name val="Arial"/>
    </font>
    <font>
      <b/>
      <sz val="12"/>
      <name val="Arial"/>
      <family val="2"/>
    </font>
    <font>
      <sz val="12"/>
      <name val="Arial"/>
      <family val="2"/>
    </font>
    <font>
      <b/>
      <sz val="12"/>
      <color indexed="9"/>
      <name val="Arial"/>
      <family val="2"/>
    </font>
    <font>
      <b/>
      <sz val="11"/>
      <name val="Arial"/>
      <family val="2"/>
    </font>
    <font>
      <b/>
      <sz val="12"/>
      <color indexed="12"/>
      <name val="Arial"/>
      <family val="2"/>
    </font>
    <font>
      <sz val="11"/>
      <name val="Arial"/>
      <family val="2"/>
    </font>
    <font>
      <b/>
      <sz val="11"/>
      <color indexed="9"/>
      <name val="Arial"/>
      <family val="2"/>
    </font>
    <font>
      <b/>
      <sz val="10"/>
      <color indexed="9"/>
      <name val="Arial"/>
      <family val="2"/>
    </font>
    <font>
      <b/>
      <sz val="9"/>
      <color indexed="9"/>
      <name val="Arial"/>
      <family val="2"/>
    </font>
    <font>
      <sz val="10"/>
      <color indexed="9"/>
      <name val="Arial"/>
      <family val="2"/>
    </font>
    <font>
      <sz val="9"/>
      <name val="Arial"/>
      <family val="2"/>
    </font>
    <font>
      <i/>
      <sz val="9"/>
      <name val="Arial"/>
      <family val="2"/>
    </font>
    <font>
      <sz val="9"/>
      <color indexed="12"/>
      <name val="Arial"/>
      <family val="2"/>
    </font>
    <font>
      <sz val="10"/>
      <color indexed="12"/>
      <name val="Arial"/>
      <family val="2"/>
    </font>
    <font>
      <sz val="10"/>
      <name val="Arial"/>
      <family val="2"/>
    </font>
    <font>
      <sz val="11"/>
      <color indexed="9"/>
      <name val="Arial"/>
      <family val="2"/>
    </font>
    <font>
      <b/>
      <i/>
      <sz val="12"/>
      <name val="Arial"/>
      <family val="2"/>
    </font>
    <font>
      <i/>
      <sz val="12"/>
      <name val="Arial"/>
      <family val="2"/>
    </font>
    <font>
      <sz val="10"/>
      <color indexed="10"/>
      <name val="Arial"/>
      <family val="2"/>
    </font>
    <font>
      <b/>
      <i/>
      <sz val="9"/>
      <name val="Arial"/>
      <family val="2"/>
    </font>
    <font>
      <b/>
      <sz val="9"/>
      <color indexed="81"/>
      <name val="Tahoma"/>
      <family val="2"/>
    </font>
    <font>
      <sz val="9"/>
      <color indexed="81"/>
      <name val="Tahoma"/>
      <family val="2"/>
    </font>
    <font>
      <sz val="8"/>
      <color indexed="81"/>
      <name val="Tahoma"/>
    </font>
    <font>
      <sz val="10"/>
      <color indexed="81"/>
      <name val="Tahoma"/>
      <family val="2"/>
    </font>
    <font>
      <b/>
      <sz val="8"/>
      <color indexed="81"/>
      <name val="Tahoma"/>
    </font>
    <font>
      <b/>
      <sz val="11"/>
      <color indexed="10"/>
      <name val="Arial"/>
      <family val="2"/>
    </font>
    <font>
      <b/>
      <sz val="10"/>
      <color indexed="81"/>
      <name val="Tahoma"/>
      <family val="2"/>
    </font>
    <font>
      <b/>
      <sz val="11"/>
      <color indexed="17"/>
      <name val="Arial"/>
      <family val="2"/>
    </font>
    <font>
      <i/>
      <sz val="8.5"/>
      <name val="Arial"/>
      <family val="2"/>
    </font>
    <font>
      <sz val="8.5"/>
      <name val="Arial"/>
      <family val="2"/>
    </font>
    <font>
      <sz val="8"/>
      <color indexed="12"/>
      <name val="Arial"/>
      <family val="2"/>
    </font>
    <font>
      <sz val="10"/>
      <color indexed="12"/>
      <name val="Arial"/>
    </font>
    <font>
      <b/>
      <vertAlign val="superscript"/>
      <sz val="12"/>
      <color indexed="12"/>
      <name val="Arial"/>
      <family val="2"/>
    </font>
  </fonts>
  <fills count="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23"/>
        <bgColor indexed="64"/>
      </patternFill>
    </fill>
    <fill>
      <patternFill patternType="solid">
        <fgColor indexed="24"/>
        <bgColor indexed="64"/>
      </patternFill>
    </fill>
    <fill>
      <patternFill patternType="solid">
        <fgColor indexed="41"/>
        <bgColor indexed="64"/>
      </patternFill>
    </fill>
  </fills>
  <borders count="9">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54">
    <xf numFmtId="0" fontId="0" fillId="0" borderId="0" xfId="0"/>
    <xf numFmtId="0" fontId="12" fillId="0" borderId="0" xfId="0" applyFont="1" applyAlignment="1">
      <alignment horizontal="center" vertical="top"/>
    </xf>
    <xf numFmtId="0" fontId="13" fillId="0" borderId="0" xfId="0" applyFont="1" applyAlignment="1">
      <alignment horizontal="left" vertical="top" wrapText="1"/>
    </xf>
    <xf numFmtId="0" fontId="14" fillId="0" borderId="0" xfId="0" applyFont="1" applyAlignment="1" applyProtection="1">
      <alignment horizontal="center" vertical="top"/>
      <protection locked="0"/>
    </xf>
    <xf numFmtId="0" fontId="14" fillId="0" borderId="0" xfId="0" applyFont="1" applyAlignment="1" applyProtection="1">
      <alignment horizontal="left" vertical="top" wrapText="1"/>
      <protection locked="0"/>
    </xf>
    <xf numFmtId="9" fontId="15" fillId="0" borderId="0" xfId="1" applyNumberFormat="1" applyFont="1" applyAlignment="1" applyProtection="1">
      <alignment horizontal="center" vertical="top"/>
      <protection locked="0"/>
    </xf>
    <xf numFmtId="0" fontId="0" fillId="0" borderId="0" xfId="0" applyAlignment="1">
      <alignment vertical="top" wrapText="1"/>
    </xf>
    <xf numFmtId="0" fontId="0" fillId="0" borderId="0" xfId="0" applyAlignment="1">
      <alignment vertical="top"/>
    </xf>
    <xf numFmtId="0" fontId="4" fillId="2" borderId="0" xfId="0" applyFont="1" applyFill="1" applyBorder="1" applyAlignment="1">
      <alignment horizontal="center" vertical="top"/>
    </xf>
    <xf numFmtId="0" fontId="9" fillId="2" borderId="0" xfId="0" applyFont="1" applyFill="1" applyAlignment="1">
      <alignment horizontal="center" vertical="top"/>
    </xf>
    <xf numFmtId="0" fontId="12" fillId="0" borderId="0" xfId="0" applyFont="1" applyAlignment="1">
      <alignment vertical="top"/>
    </xf>
    <xf numFmtId="0" fontId="12" fillId="0" borderId="0" xfId="0" applyFont="1" applyAlignment="1">
      <alignment vertical="top" wrapText="1"/>
    </xf>
    <xf numFmtId="0" fontId="12" fillId="0" borderId="0" xfId="0" applyFont="1" applyAlignment="1">
      <alignment horizontal="center" vertical="top" wrapText="1"/>
    </xf>
    <xf numFmtId="0" fontId="16" fillId="0" borderId="0" xfId="0" applyFont="1" applyAlignment="1">
      <alignment vertical="top"/>
    </xf>
    <xf numFmtId="9" fontId="8" fillId="2" borderId="0" xfId="1" applyFont="1" applyFill="1" applyBorder="1" applyAlignment="1">
      <alignment horizontal="center" vertical="top"/>
    </xf>
    <xf numFmtId="0" fontId="0" fillId="2" borderId="0" xfId="0" applyFill="1" applyAlignment="1">
      <alignment vertical="top" wrapText="1"/>
    </xf>
    <xf numFmtId="0" fontId="7" fillId="0" borderId="0" xfId="0" applyFont="1" applyAlignment="1">
      <alignment vertical="top"/>
    </xf>
    <xf numFmtId="0" fontId="7" fillId="0" borderId="0" xfId="0" applyFont="1" applyAlignment="1">
      <alignment vertical="top" wrapText="1"/>
    </xf>
    <xf numFmtId="0" fontId="16" fillId="0" borderId="0" xfId="0" applyFont="1" applyAlignment="1">
      <alignment vertical="top" wrapText="1"/>
    </xf>
    <xf numFmtId="0" fontId="3" fillId="3" borderId="0" xfId="0" applyFont="1" applyFill="1" applyBorder="1" applyAlignment="1">
      <alignment horizontal="center" vertical="top" wrapText="1"/>
    </xf>
    <xf numFmtId="0" fontId="0" fillId="3" borderId="0" xfId="0" applyFill="1" applyAlignment="1">
      <alignment vertical="top" wrapText="1"/>
    </xf>
    <xf numFmtId="0" fontId="19" fillId="3" borderId="0" xfId="0" applyFont="1" applyFill="1" applyBorder="1" applyAlignment="1">
      <alignment horizontal="center" vertical="top" wrapText="1"/>
    </xf>
    <xf numFmtId="0" fontId="7" fillId="3" borderId="0" xfId="0" applyFont="1" applyFill="1" applyBorder="1" applyAlignment="1">
      <alignment horizontal="center" vertical="top"/>
    </xf>
    <xf numFmtId="0" fontId="12" fillId="3" borderId="0" xfId="0" applyFont="1" applyFill="1" applyAlignment="1">
      <alignment horizontal="center" vertical="top" wrapText="1"/>
    </xf>
    <xf numFmtId="0" fontId="16" fillId="3" borderId="0" xfId="0" applyFont="1" applyFill="1" applyBorder="1" applyAlignment="1">
      <alignment vertical="top"/>
    </xf>
    <xf numFmtId="0" fontId="7" fillId="3" borderId="0" xfId="0" applyFont="1" applyFill="1" applyBorder="1" applyAlignment="1">
      <alignment vertical="top"/>
    </xf>
    <xf numFmtId="0" fontId="12" fillId="3" borderId="0" xfId="0" applyFont="1" applyFill="1" applyBorder="1" applyAlignment="1">
      <alignment horizontal="center" vertical="top"/>
    </xf>
    <xf numFmtId="0" fontId="0" fillId="3" borderId="0" xfId="0" applyFill="1" applyBorder="1" applyAlignment="1">
      <alignment vertical="top"/>
    </xf>
    <xf numFmtId="0" fontId="5" fillId="4" borderId="0" xfId="0" applyFont="1" applyFill="1" applyBorder="1" applyAlignment="1">
      <alignment horizontal="center" vertical="top" wrapText="1"/>
    </xf>
    <xf numFmtId="0" fontId="5" fillId="4" borderId="0" xfId="0" applyFont="1" applyFill="1" applyAlignment="1">
      <alignment horizontal="center" vertical="top" wrapText="1"/>
    </xf>
    <xf numFmtId="0" fontId="20" fillId="3" borderId="0" xfId="0" applyFont="1" applyFill="1" applyAlignment="1">
      <alignment vertical="top" wrapText="1"/>
    </xf>
    <xf numFmtId="0" fontId="12" fillId="0" borderId="0" xfId="0" applyFont="1" applyFill="1" applyAlignment="1">
      <alignment horizontal="center" vertical="top" wrapText="1"/>
    </xf>
    <xf numFmtId="0" fontId="13" fillId="0" borderId="0" xfId="0" applyFont="1" applyAlignment="1">
      <alignment vertical="top" wrapText="1"/>
    </xf>
    <xf numFmtId="37" fontId="5" fillId="5" borderId="0" xfId="0" applyNumberFormat="1" applyFont="1" applyFill="1" applyBorder="1" applyAlignment="1" applyProtection="1">
      <alignment horizontal="left"/>
    </xf>
    <xf numFmtId="37" fontId="9" fillId="5" borderId="0" xfId="0" applyNumberFormat="1" applyFont="1" applyFill="1" applyBorder="1" applyAlignment="1" applyProtection="1">
      <alignment horizontal="center"/>
    </xf>
    <xf numFmtId="37" fontId="10" fillId="5" borderId="0" xfId="0" applyNumberFormat="1" applyFont="1" applyFill="1" applyBorder="1" applyAlignment="1" applyProtection="1">
      <alignment horizontal="left"/>
    </xf>
    <xf numFmtId="37" fontId="10" fillId="5" borderId="0" xfId="0" applyNumberFormat="1" applyFont="1" applyFill="1" applyBorder="1" applyAlignment="1" applyProtection="1">
      <alignment horizontal="left" wrapText="1"/>
    </xf>
    <xf numFmtId="0" fontId="11" fillId="5" borderId="0" xfId="0" applyFont="1" applyFill="1" applyAlignment="1">
      <alignment horizontal="left"/>
    </xf>
    <xf numFmtId="0" fontId="5" fillId="3" borderId="0" xfId="0" applyFont="1" applyFill="1" applyAlignment="1">
      <alignment horizontal="center" wrapText="1"/>
    </xf>
    <xf numFmtId="37" fontId="5" fillId="3" borderId="0" xfId="0" applyNumberFormat="1" applyFont="1" applyFill="1" applyBorder="1" applyAlignment="1" applyProtection="1">
      <alignment horizontal="center" wrapText="1"/>
    </xf>
    <xf numFmtId="0" fontId="5" fillId="5" borderId="0" xfId="0" applyFont="1" applyFill="1"/>
    <xf numFmtId="0" fontId="8" fillId="5" borderId="0" xfId="0" applyFont="1" applyFill="1" applyAlignment="1">
      <alignment wrapText="1"/>
    </xf>
    <xf numFmtId="37" fontId="8" fillId="5" borderId="0" xfId="0" applyNumberFormat="1" applyFont="1" applyFill="1" applyBorder="1" applyAlignment="1" applyProtection="1">
      <alignment horizontal="left" wrapText="1"/>
    </xf>
    <xf numFmtId="0" fontId="7" fillId="0" borderId="0" xfId="0" applyFont="1"/>
    <xf numFmtId="0" fontId="7" fillId="0" borderId="0" xfId="0" applyFont="1" applyAlignment="1">
      <alignment wrapText="1"/>
    </xf>
    <xf numFmtId="0" fontId="5" fillId="5" borderId="0" xfId="0" applyFont="1" applyFill="1" applyAlignment="1">
      <alignment wrapText="1"/>
    </xf>
    <xf numFmtId="0" fontId="16" fillId="6" borderId="0" xfId="0" applyFont="1" applyFill="1" applyAlignment="1">
      <alignment vertical="top"/>
    </xf>
    <xf numFmtId="0" fontId="16" fillId="6" borderId="0" xfId="0" applyFont="1" applyFill="1" applyAlignment="1">
      <alignment vertical="top" wrapText="1"/>
    </xf>
    <xf numFmtId="0" fontId="12" fillId="0" borderId="0" xfId="0" applyFont="1" applyFill="1" applyAlignment="1">
      <alignment horizontal="center" vertical="top"/>
    </xf>
    <xf numFmtId="0" fontId="13" fillId="0" borderId="0" xfId="0" applyFont="1" applyFill="1" applyAlignment="1">
      <alignment horizontal="left" vertical="top" wrapText="1"/>
    </xf>
    <xf numFmtId="0" fontId="14" fillId="0" borderId="0" xfId="0" applyFont="1" applyFill="1" applyAlignment="1" applyProtection="1">
      <alignment horizontal="center" vertical="top"/>
      <protection locked="0"/>
    </xf>
    <xf numFmtId="0" fontId="14" fillId="0" borderId="0" xfId="0" applyFont="1" applyFill="1" applyAlignment="1" applyProtection="1">
      <alignment horizontal="left" vertical="top" wrapText="1"/>
      <protection locked="0"/>
    </xf>
    <xf numFmtId="9" fontId="15" fillId="0" borderId="0" xfId="1" applyNumberFormat="1" applyFont="1" applyFill="1" applyAlignment="1" applyProtection="1">
      <alignment horizontal="center" vertical="top"/>
      <protection locked="0"/>
    </xf>
    <xf numFmtId="0" fontId="32" fillId="0" borderId="0" xfId="0" applyFont="1" applyFill="1" applyAlignment="1" applyProtection="1">
      <alignment horizontal="left" vertical="top" wrapText="1"/>
      <protection locked="0"/>
    </xf>
    <xf numFmtId="0" fontId="14" fillId="0" borderId="0" xfId="0" applyNumberFormat="1" applyFont="1" applyFill="1" applyAlignment="1" applyProtection="1">
      <alignment horizontal="left" vertical="top" wrapText="1"/>
      <protection locked="0"/>
    </xf>
    <xf numFmtId="0" fontId="0" fillId="0" borderId="0" xfId="0" applyFill="1" applyAlignment="1">
      <alignment vertical="top" wrapText="1"/>
    </xf>
    <xf numFmtId="0" fontId="0" fillId="0" borderId="0" xfId="0" applyFill="1" applyAlignment="1">
      <alignment vertical="top"/>
    </xf>
    <xf numFmtId="0" fontId="20" fillId="0" borderId="0" xfId="0" applyFont="1" applyFill="1" applyAlignment="1">
      <alignment vertical="top" wrapText="1"/>
    </xf>
    <xf numFmtId="0" fontId="0" fillId="0" borderId="0" xfId="0" applyFill="1" applyBorder="1" applyAlignment="1">
      <alignment vertical="top" wrapText="1"/>
    </xf>
    <xf numFmtId="0" fontId="30" fillId="0" borderId="0" xfId="0" applyFont="1" applyFill="1" applyAlignment="1">
      <alignment horizontal="left" vertical="top" wrapText="1"/>
    </xf>
    <xf numFmtId="0" fontId="31" fillId="0" borderId="1" xfId="0" applyFont="1" applyFill="1" applyBorder="1" applyAlignment="1">
      <alignment horizontal="right" vertical="top" wrapText="1"/>
    </xf>
    <xf numFmtId="0" fontId="31" fillId="0" borderId="2" xfId="0" applyFont="1" applyFill="1" applyBorder="1" applyAlignment="1">
      <alignment horizontal="right" vertical="top" wrapText="1"/>
    </xf>
    <xf numFmtId="0" fontId="31" fillId="0" borderId="3" xfId="0" applyFont="1" applyFill="1" applyBorder="1" applyAlignment="1">
      <alignment horizontal="right" vertical="top" wrapText="1"/>
    </xf>
    <xf numFmtId="0" fontId="12" fillId="0" borderId="0" xfId="0" applyFont="1" applyFill="1" applyBorder="1" applyAlignment="1">
      <alignment horizontal="center" vertical="top"/>
    </xf>
    <xf numFmtId="0" fontId="30" fillId="0" borderId="0" xfId="0" applyFont="1" applyFill="1" applyBorder="1" applyAlignment="1">
      <alignment horizontal="left" vertical="top" wrapText="1"/>
    </xf>
    <xf numFmtId="0" fontId="16" fillId="0" borderId="0" xfId="0" applyFont="1" applyFill="1" applyBorder="1" applyAlignment="1">
      <alignment horizontal="right" vertical="top" wrapText="1"/>
    </xf>
    <xf numFmtId="0" fontId="16" fillId="0" borderId="0" xfId="0" applyFont="1" applyFill="1" applyAlignment="1">
      <alignment horizontal="center" vertical="top"/>
    </xf>
    <xf numFmtId="0" fontId="16" fillId="0" borderId="0" xfId="0" applyFont="1" applyFill="1" applyAlignment="1">
      <alignment vertical="top"/>
    </xf>
    <xf numFmtId="0" fontId="16" fillId="0" borderId="0" xfId="0" applyFont="1" applyFill="1" applyAlignment="1">
      <alignment vertical="top" wrapText="1"/>
    </xf>
    <xf numFmtId="164" fontId="16" fillId="0" borderId="0" xfId="0" applyNumberFormat="1" applyFont="1" applyAlignment="1" applyProtection="1">
      <alignment horizontal="center" vertical="top"/>
      <protection locked="0"/>
    </xf>
    <xf numFmtId="0" fontId="0" fillId="0" borderId="0" xfId="0" applyAlignment="1" applyProtection="1">
      <alignment vertical="top"/>
      <protection locked="0"/>
    </xf>
    <xf numFmtId="0" fontId="12" fillId="0" borderId="0" xfId="0" applyFont="1" applyAlignment="1" applyProtection="1">
      <alignment horizontal="center" vertical="top"/>
      <protection locked="0"/>
    </xf>
    <xf numFmtId="0" fontId="12" fillId="0" borderId="0" xfId="0" applyFont="1" applyAlignment="1" applyProtection="1">
      <alignment horizontal="center" vertical="top" wrapText="1"/>
      <protection locked="0"/>
    </xf>
    <xf numFmtId="0" fontId="16" fillId="0" borderId="0" xfId="0" applyFont="1" applyAlignment="1" applyProtection="1">
      <alignment vertical="top"/>
      <protection locked="0"/>
    </xf>
    <xf numFmtId="0" fontId="8" fillId="5" borderId="0" xfId="0" applyFont="1" applyFill="1" applyAlignment="1" applyProtection="1">
      <alignment horizontal="center"/>
      <protection locked="0"/>
    </xf>
    <xf numFmtId="0" fontId="8" fillId="5" borderId="0" xfId="0" applyFont="1" applyFill="1" applyAlignment="1" applyProtection="1">
      <alignment horizontal="center" wrapText="1"/>
      <protection locked="0"/>
    </xf>
    <xf numFmtId="9" fontId="5" fillId="5" borderId="0" xfId="1" applyFont="1" applyFill="1" applyAlignment="1" applyProtection="1">
      <alignment horizontal="center"/>
      <protection locked="0"/>
    </xf>
    <xf numFmtId="0" fontId="7" fillId="0" borderId="0" xfId="0" applyFont="1" applyAlignment="1" applyProtection="1">
      <alignment horizontal="center" vertical="top"/>
      <protection locked="0"/>
    </xf>
    <xf numFmtId="0" fontId="7" fillId="0" borderId="0" xfId="0" applyFont="1" applyAlignment="1" applyProtection="1">
      <alignment horizontal="center" vertical="top" wrapText="1"/>
      <protection locked="0"/>
    </xf>
    <xf numFmtId="0" fontId="7" fillId="0" borderId="0" xfId="0" applyFont="1" applyAlignment="1" applyProtection="1">
      <alignment vertical="top"/>
      <protection locked="0"/>
    </xf>
    <xf numFmtId="37" fontId="8" fillId="5" borderId="0" xfId="0" applyNumberFormat="1" applyFont="1" applyFill="1" applyBorder="1" applyAlignment="1" applyProtection="1">
      <alignment horizontal="center"/>
      <protection locked="0"/>
    </xf>
    <xf numFmtId="37" fontId="8" fillId="5" borderId="0" xfId="0" applyNumberFormat="1" applyFont="1" applyFill="1" applyBorder="1" applyAlignment="1" applyProtection="1">
      <alignment horizontal="center" wrapText="1"/>
      <protection locked="0"/>
    </xf>
    <xf numFmtId="0" fontId="17" fillId="5" borderId="0" xfId="0" applyFont="1" applyFill="1" applyAlignment="1" applyProtection="1">
      <alignment horizontal="center"/>
      <protection locked="0"/>
    </xf>
    <xf numFmtId="37" fontId="5" fillId="3" borderId="0" xfId="0" applyNumberFormat="1" applyFont="1" applyFill="1" applyBorder="1" applyAlignment="1" applyProtection="1">
      <alignment horizontal="center" wrapText="1"/>
      <protection locked="0"/>
    </xf>
    <xf numFmtId="0" fontId="5" fillId="3" borderId="0" xfId="0" applyFont="1" applyFill="1" applyAlignment="1" applyProtection="1">
      <alignment horizontal="center" wrapText="1"/>
      <protection locked="0"/>
    </xf>
    <xf numFmtId="164" fontId="16" fillId="0" borderId="0" xfId="0" applyNumberFormat="1" applyFont="1" applyFill="1" applyAlignment="1" applyProtection="1">
      <alignment horizontal="center" vertical="top"/>
      <protection locked="0"/>
    </xf>
    <xf numFmtId="0" fontId="12" fillId="6" borderId="0" xfId="0" applyFont="1" applyFill="1" applyAlignment="1" applyProtection="1">
      <alignment horizontal="center" vertical="top"/>
      <protection locked="0"/>
    </xf>
    <xf numFmtId="0" fontId="12" fillId="6" borderId="0" xfId="0" applyFont="1" applyFill="1" applyAlignment="1" applyProtection="1">
      <alignment horizontal="center" vertical="top" wrapText="1"/>
      <protection locked="0"/>
    </xf>
    <xf numFmtId="0" fontId="16" fillId="6" borderId="0" xfId="0" applyFont="1" applyFill="1" applyAlignment="1" applyProtection="1">
      <alignment vertical="top"/>
      <protection locked="0"/>
    </xf>
    <xf numFmtId="0" fontId="7" fillId="0" borderId="0" xfId="0" applyFont="1" applyAlignment="1" applyProtection="1">
      <alignment horizontal="center"/>
      <protection locked="0"/>
    </xf>
    <xf numFmtId="0" fontId="7" fillId="0" borderId="0" xfId="0" applyFont="1" applyAlignment="1" applyProtection="1">
      <alignment horizontal="center" wrapText="1"/>
      <protection locked="0"/>
    </xf>
    <xf numFmtId="0" fontId="7" fillId="0" borderId="0" xfId="0" applyFont="1" applyProtection="1">
      <protection locked="0"/>
    </xf>
    <xf numFmtId="37" fontId="27" fillId="5" borderId="0" xfId="0" applyNumberFormat="1" applyFont="1" applyFill="1" applyBorder="1" applyAlignment="1" applyProtection="1">
      <alignment horizontal="center"/>
      <protection locked="0"/>
    </xf>
    <xf numFmtId="37" fontId="27" fillId="5" borderId="0" xfId="0" applyNumberFormat="1" applyFont="1" applyFill="1" applyBorder="1" applyAlignment="1" applyProtection="1">
      <alignment horizontal="center" wrapText="1"/>
      <protection locked="0"/>
    </xf>
    <xf numFmtId="0" fontId="12" fillId="0" borderId="0" xfId="0" applyFont="1" applyFill="1" applyAlignment="1" applyProtection="1">
      <alignment horizontal="center" vertical="top"/>
      <protection locked="0"/>
    </xf>
    <xf numFmtId="0" fontId="12" fillId="0" borderId="0" xfId="0" applyFont="1" applyFill="1" applyAlignment="1" applyProtection="1">
      <alignment horizontal="center" vertical="top" wrapText="1"/>
      <protection locked="0"/>
    </xf>
    <xf numFmtId="0" fontId="16" fillId="0" borderId="0" xfId="0" applyFont="1" applyFill="1" applyAlignment="1" applyProtection="1">
      <alignment vertical="top"/>
      <protection locked="0"/>
    </xf>
    <xf numFmtId="0" fontId="5" fillId="5" borderId="0" xfId="0" applyFont="1" applyFill="1" applyAlignment="1" applyProtection="1">
      <alignment horizontal="center"/>
      <protection locked="0"/>
    </xf>
    <xf numFmtId="0" fontId="5" fillId="5" borderId="0" xfId="0" applyFont="1" applyFill="1" applyAlignment="1" applyProtection="1">
      <alignment horizontal="center" wrapText="1"/>
      <protection locked="0"/>
    </xf>
    <xf numFmtId="0" fontId="31" fillId="0" borderId="1" xfId="0" applyFont="1" applyBorder="1" applyAlignment="1">
      <alignment horizontal="right" vertical="top" wrapText="1"/>
    </xf>
    <xf numFmtId="0" fontId="31" fillId="0" borderId="2" xfId="0" applyFont="1" applyBorder="1" applyAlignment="1">
      <alignment horizontal="right" vertical="top" wrapText="1"/>
    </xf>
    <xf numFmtId="0" fontId="31" fillId="0" borderId="3" xfId="0" applyFont="1" applyBorder="1" applyAlignment="1">
      <alignment horizontal="right" vertical="top" wrapText="1"/>
    </xf>
    <xf numFmtId="0" fontId="0" fillId="0" borderId="0" xfId="0" applyFill="1" applyBorder="1" applyAlignment="1">
      <alignment vertical="top"/>
    </xf>
    <xf numFmtId="0" fontId="14" fillId="0" borderId="0" xfId="0" applyNumberFormat="1" applyFont="1" applyFill="1" applyAlignment="1" applyProtection="1">
      <alignment horizontal="left" vertical="top" wrapText="1"/>
    </xf>
    <xf numFmtId="0" fontId="14" fillId="0" borderId="0" xfId="0" applyFont="1" applyFill="1" applyAlignment="1" applyProtection="1">
      <alignment horizontal="left" vertical="top" wrapText="1"/>
    </xf>
    <xf numFmtId="0" fontId="14" fillId="0" borderId="0" xfId="0" applyFont="1" applyAlignment="1">
      <alignment vertical="top" wrapText="1"/>
    </xf>
    <xf numFmtId="0" fontId="14" fillId="0" borderId="0" xfId="0" applyFont="1" applyBorder="1" applyAlignment="1" applyProtection="1">
      <alignment horizontal="center" vertical="top" wrapText="1"/>
      <protection locked="0"/>
    </xf>
    <xf numFmtId="0" fontId="0" fillId="0" borderId="0" xfId="0" applyBorder="1" applyAlignment="1">
      <alignment vertical="top" wrapText="1"/>
    </xf>
    <xf numFmtId="0" fontId="0" fillId="0" borderId="0" xfId="0" applyAlignment="1">
      <alignment vertical="top" wrapText="1"/>
    </xf>
    <xf numFmtId="0" fontId="0" fillId="0" borderId="4" xfId="0" applyBorder="1" applyAlignment="1">
      <alignment vertical="top" wrapText="1"/>
    </xf>
    <xf numFmtId="0" fontId="14" fillId="0" borderId="5" xfId="0" applyFont="1" applyBorder="1" applyAlignment="1" applyProtection="1">
      <alignment horizontal="left" vertical="top" wrapText="1"/>
      <protection locked="0"/>
    </xf>
    <xf numFmtId="0" fontId="0" fillId="0" borderId="5" xfId="0" applyBorder="1" applyAlignment="1">
      <alignment horizontal="left" vertical="top" wrapText="1"/>
    </xf>
    <xf numFmtId="0" fontId="0" fillId="0" borderId="6" xfId="0" applyBorder="1" applyAlignment="1">
      <alignment horizontal="left" vertical="top" wrapText="1"/>
    </xf>
    <xf numFmtId="0" fontId="14" fillId="0" borderId="7" xfId="0" applyFont="1" applyBorder="1" applyAlignment="1" applyProtection="1">
      <alignment horizontal="center" vertical="top" wrapText="1"/>
      <protection locked="0"/>
    </xf>
    <xf numFmtId="0" fontId="0" fillId="0" borderId="7" xfId="0" applyBorder="1" applyAlignment="1">
      <alignment vertical="top" wrapText="1"/>
    </xf>
    <xf numFmtId="0" fontId="0" fillId="0" borderId="8" xfId="0" applyBorder="1" applyAlignment="1">
      <alignment vertical="top" wrapText="1"/>
    </xf>
    <xf numFmtId="0" fontId="4" fillId="2" borderId="0" xfId="0" applyFont="1" applyFill="1" applyAlignment="1">
      <alignment horizontal="center" vertical="top"/>
    </xf>
    <xf numFmtId="0" fontId="2" fillId="0" borderId="0" xfId="0" applyFont="1" applyAlignment="1">
      <alignment horizontal="center" wrapText="1"/>
    </xf>
    <xf numFmtId="0" fontId="3" fillId="0" borderId="0" xfId="0" applyFont="1" applyAlignment="1">
      <alignment horizontal="center" wrapText="1"/>
    </xf>
    <xf numFmtId="0" fontId="5" fillId="3" borderId="0" xfId="0" applyFont="1" applyFill="1" applyAlignment="1">
      <alignment horizontal="center" wrapText="1"/>
    </xf>
    <xf numFmtId="0" fontId="18" fillId="0" borderId="0" xfId="0" applyFont="1" applyAlignment="1">
      <alignment horizontal="center" wrapText="1"/>
    </xf>
    <xf numFmtId="0" fontId="19" fillId="0" borderId="0" xfId="0" applyFont="1" applyAlignment="1">
      <alignment horizontal="center" wrapText="1"/>
    </xf>
    <xf numFmtId="0" fontId="6" fillId="0" borderId="0" xfId="0" applyFont="1" applyAlignment="1" applyProtection="1">
      <alignment horizontal="left"/>
      <protection locked="0"/>
    </xf>
    <xf numFmtId="0" fontId="0" fillId="0" borderId="0" xfId="0" applyAlignment="1"/>
    <xf numFmtId="0" fontId="15" fillId="0" borderId="0" xfId="0" applyFont="1" applyFill="1" applyBorder="1" applyAlignment="1" applyProtection="1">
      <alignment horizontal="center" vertical="top"/>
      <protection locked="0"/>
    </xf>
    <xf numFmtId="0" fontId="0" fillId="0" borderId="0" xfId="0" applyFill="1" applyBorder="1" applyAlignment="1" applyProtection="1">
      <alignment vertical="top"/>
      <protection locked="0"/>
    </xf>
    <xf numFmtId="0" fontId="0" fillId="0" borderId="4" xfId="0" applyFill="1" applyBorder="1" applyAlignment="1" applyProtection="1">
      <alignment vertical="top"/>
      <protection locked="0"/>
    </xf>
    <xf numFmtId="0" fontId="14" fillId="0" borderId="5" xfId="0" applyFont="1" applyBorder="1" applyAlignment="1" applyProtection="1">
      <alignment horizontal="center" vertical="top" wrapText="1"/>
      <protection locked="0"/>
    </xf>
    <xf numFmtId="0" fontId="0" fillId="0" borderId="5" xfId="0" applyBorder="1" applyAlignment="1">
      <alignment vertical="top" wrapText="1"/>
    </xf>
    <xf numFmtId="0" fontId="0" fillId="0" borderId="6" xfId="0" applyBorder="1" applyAlignment="1">
      <alignment vertical="top" wrapText="1"/>
    </xf>
    <xf numFmtId="0" fontId="15" fillId="0" borderId="7" xfId="0" applyFont="1" applyFill="1" applyBorder="1" applyAlignment="1" applyProtection="1">
      <alignment horizontal="center" vertical="top"/>
      <protection locked="0"/>
    </xf>
    <xf numFmtId="0" fontId="0" fillId="0" borderId="7" xfId="0" applyFill="1" applyBorder="1" applyAlignment="1" applyProtection="1">
      <alignment vertical="top"/>
      <protection locked="0"/>
    </xf>
    <xf numFmtId="0" fontId="0" fillId="0" borderId="8" xfId="0" applyFill="1" applyBorder="1" applyAlignment="1" applyProtection="1">
      <alignment vertical="top"/>
      <protection locked="0"/>
    </xf>
    <xf numFmtId="0" fontId="15" fillId="0" borderId="5" xfId="0" applyFont="1" applyFill="1" applyBorder="1" applyAlignment="1" applyProtection="1">
      <alignment horizontal="center" vertical="top"/>
      <protection locked="0"/>
    </xf>
    <xf numFmtId="0" fontId="0" fillId="0" borderId="5" xfId="0" applyFill="1" applyBorder="1" applyAlignment="1" applyProtection="1">
      <alignment vertical="top"/>
      <protection locked="0"/>
    </xf>
    <xf numFmtId="0" fontId="0" fillId="0" borderId="6" xfId="0" applyFill="1" applyBorder="1" applyAlignment="1" applyProtection="1">
      <alignment vertical="top"/>
      <protection locked="0"/>
    </xf>
    <xf numFmtId="0" fontId="14" fillId="0" borderId="7" xfId="0" applyFont="1" applyBorder="1" applyAlignment="1" applyProtection="1">
      <alignment horizontal="center" vertical="top"/>
      <protection locked="0"/>
    </xf>
    <xf numFmtId="0" fontId="0" fillId="0" borderId="7" xfId="0" applyBorder="1" applyAlignment="1">
      <alignment horizontal="center" vertical="top"/>
    </xf>
    <xf numFmtId="0" fontId="0" fillId="0" borderId="8" xfId="0" applyBorder="1" applyAlignment="1">
      <alignment horizontal="center" vertical="top"/>
    </xf>
    <xf numFmtId="9" fontId="14" fillId="0" borderId="0" xfId="0" applyNumberFormat="1" applyFont="1" applyBorder="1" applyAlignment="1" applyProtection="1">
      <alignment horizontal="center" vertical="top"/>
      <protection locked="0"/>
    </xf>
    <xf numFmtId="0" fontId="0" fillId="0" borderId="0" xfId="0" applyBorder="1" applyAlignment="1">
      <alignment vertical="top"/>
    </xf>
    <xf numFmtId="0" fontId="0" fillId="0" borderId="0" xfId="0" applyAlignment="1">
      <alignment vertical="top"/>
    </xf>
    <xf numFmtId="0" fontId="0" fillId="0" borderId="4" xfId="0" applyBorder="1" applyAlignment="1">
      <alignment vertical="top"/>
    </xf>
    <xf numFmtId="0" fontId="14" fillId="0" borderId="5" xfId="0" applyFont="1" applyFill="1" applyBorder="1" applyAlignment="1">
      <alignment wrapText="1"/>
    </xf>
    <xf numFmtId="0" fontId="33" fillId="0" borderId="5" xfId="0" applyFont="1" applyFill="1" applyBorder="1" applyAlignment="1">
      <alignment wrapText="1"/>
    </xf>
    <xf numFmtId="0" fontId="33" fillId="0" borderId="6" xfId="0" applyFont="1" applyFill="1" applyBorder="1" applyAlignment="1">
      <alignment wrapText="1"/>
    </xf>
    <xf numFmtId="0" fontId="0" fillId="0" borderId="7" xfId="0" applyBorder="1" applyAlignment="1">
      <alignment vertical="top"/>
    </xf>
    <xf numFmtId="0" fontId="0" fillId="0" borderId="8" xfId="0" applyBorder="1" applyAlignment="1">
      <alignment vertical="top"/>
    </xf>
    <xf numFmtId="0" fontId="14" fillId="0" borderId="0" xfId="0" applyFont="1" applyBorder="1" applyAlignment="1" applyProtection="1">
      <alignment horizontal="center" vertical="top"/>
      <protection locked="0"/>
    </xf>
    <xf numFmtId="0" fontId="14" fillId="0" borderId="0" xfId="0" applyFont="1" applyBorder="1" applyAlignment="1" applyProtection="1">
      <alignment horizontal="left" vertical="top" wrapText="1"/>
      <protection locked="0"/>
    </xf>
    <xf numFmtId="0" fontId="14" fillId="0" borderId="5" xfId="0" applyFont="1" applyFill="1" applyBorder="1" applyAlignment="1" applyProtection="1">
      <alignment horizontal="center" vertical="top"/>
      <protection locked="0"/>
    </xf>
    <xf numFmtId="0" fontId="0" fillId="0" borderId="5" xfId="0" applyBorder="1" applyAlignment="1">
      <alignment horizontal="center" vertical="top" wrapText="1"/>
    </xf>
    <xf numFmtId="0" fontId="0" fillId="0" borderId="6" xfId="0" applyBorder="1" applyAlignment="1">
      <alignment horizontal="center" vertical="top" wrapText="1"/>
    </xf>
    <xf numFmtId="0" fontId="31" fillId="0" borderId="7" xfId="0" applyFont="1" applyFill="1" applyBorder="1" applyAlignment="1" applyProtection="1">
      <alignment horizontal="left" vertical="top"/>
      <protection locked="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93"/>
  <sheetViews>
    <sheetView tabSelected="1" zoomScale="80" zoomScaleNormal="80" zoomScaleSheetLayoutView="85" workbookViewId="0">
      <selection sqref="A1:G1"/>
    </sheetView>
  </sheetViews>
  <sheetFormatPr defaultColWidth="9.109375" defaultRowHeight="13.2" x14ac:dyDescent="0.25"/>
  <cols>
    <col min="1" max="1" width="8.88671875" style="7" customWidth="1"/>
    <col min="2" max="2" width="25.44140625" style="7" customWidth="1"/>
    <col min="3" max="3" width="9" style="7" customWidth="1"/>
    <col min="4" max="4" width="37.5546875" style="7" customWidth="1"/>
    <col min="5" max="5" width="29.109375" style="7" customWidth="1"/>
    <col min="6" max="6" width="12.6640625" style="7" customWidth="1"/>
    <col min="7" max="7" width="17.33203125" style="7" customWidth="1"/>
    <col min="8" max="8" width="10.44140625" style="27" hidden="1" customWidth="1"/>
    <col min="9" max="9" width="60.33203125" style="20" hidden="1" customWidth="1"/>
    <col min="10" max="10" width="33" style="20" hidden="1" customWidth="1"/>
    <col min="11" max="11" width="12.44140625" style="20" hidden="1" customWidth="1"/>
    <col min="12" max="16384" width="9.109375" style="7"/>
  </cols>
  <sheetData>
    <row r="1" spans="1:13" ht="24" customHeight="1" x14ac:dyDescent="0.3">
      <c r="A1" s="117" t="s">
        <v>34</v>
      </c>
      <c r="B1" s="117"/>
      <c r="C1" s="118"/>
      <c r="D1" s="118"/>
      <c r="E1" s="118"/>
      <c r="F1" s="118"/>
      <c r="G1" s="118"/>
      <c r="H1" s="19"/>
    </row>
    <row r="2" spans="1:13" ht="21" customHeight="1" x14ac:dyDescent="0.3">
      <c r="A2" s="120" t="s">
        <v>113</v>
      </c>
      <c r="B2" s="120"/>
      <c r="C2" s="121"/>
      <c r="D2" s="121"/>
      <c r="E2" s="121"/>
      <c r="F2" s="121"/>
      <c r="G2" s="121"/>
      <c r="H2" s="21"/>
    </row>
    <row r="3" spans="1:13" ht="25.5" customHeight="1" x14ac:dyDescent="0.3">
      <c r="A3" s="122" t="s">
        <v>235</v>
      </c>
      <c r="B3" s="123"/>
      <c r="C3" s="123"/>
      <c r="D3" s="123"/>
      <c r="E3" s="123"/>
      <c r="F3" s="123"/>
      <c r="G3" s="123"/>
      <c r="H3" s="22"/>
    </row>
    <row r="4" spans="1:13" ht="24" customHeight="1" x14ac:dyDescent="0.25">
      <c r="A4" s="33" t="s">
        <v>144</v>
      </c>
      <c r="B4" s="34"/>
      <c r="C4" s="35"/>
      <c r="D4" s="36"/>
      <c r="E4" s="36"/>
      <c r="F4" s="37"/>
      <c r="G4" s="37"/>
      <c r="H4" s="8" t="s">
        <v>89</v>
      </c>
      <c r="I4" s="9" t="s">
        <v>36</v>
      </c>
      <c r="J4" s="116" t="s">
        <v>77</v>
      </c>
      <c r="K4" s="116"/>
    </row>
    <row r="5" spans="1:13" ht="30.75" customHeight="1" x14ac:dyDescent="0.25">
      <c r="A5" s="119" t="s">
        <v>30</v>
      </c>
      <c r="B5" s="119"/>
      <c r="C5" s="39" t="s">
        <v>31</v>
      </c>
      <c r="D5" s="39" t="s">
        <v>108</v>
      </c>
      <c r="E5" s="39" t="s">
        <v>109</v>
      </c>
      <c r="F5" s="38" t="s">
        <v>107</v>
      </c>
      <c r="G5" s="38" t="s">
        <v>29</v>
      </c>
      <c r="H5" s="28"/>
      <c r="I5" s="29"/>
      <c r="J5" s="29" t="s">
        <v>39</v>
      </c>
      <c r="K5" s="29" t="s">
        <v>40</v>
      </c>
    </row>
    <row r="6" spans="1:13" ht="45.6" x14ac:dyDescent="0.25">
      <c r="A6" s="1" t="s">
        <v>157</v>
      </c>
      <c r="B6" s="2" t="s">
        <v>97</v>
      </c>
      <c r="C6" s="3" t="s">
        <v>186</v>
      </c>
      <c r="D6" s="4" t="s">
        <v>195</v>
      </c>
      <c r="E6" s="4" t="s">
        <v>223</v>
      </c>
      <c r="F6" s="5">
        <v>0.16669999999999999</v>
      </c>
      <c r="G6" s="69">
        <f t="shared" ref="G6:G11" si="0">IF(C6="yes",(1*F6),IF(C6="no",(0*F6),""))</f>
        <v>0.16669999999999999</v>
      </c>
      <c r="H6" s="23" t="s">
        <v>79</v>
      </c>
      <c r="J6" s="20" t="s">
        <v>41</v>
      </c>
      <c r="K6" s="20" t="s">
        <v>42</v>
      </c>
    </row>
    <row r="7" spans="1:13" ht="60.75" customHeight="1" x14ac:dyDescent="0.25">
      <c r="A7" s="1" t="s">
        <v>158</v>
      </c>
      <c r="B7" s="2" t="s">
        <v>110</v>
      </c>
      <c r="C7" s="3" t="s">
        <v>186</v>
      </c>
      <c r="D7" s="4" t="s">
        <v>196</v>
      </c>
      <c r="E7" s="4" t="s">
        <v>224</v>
      </c>
      <c r="F7" s="5">
        <v>0.16669999999999999</v>
      </c>
      <c r="G7" s="69">
        <f t="shared" si="0"/>
        <v>0.16669999999999999</v>
      </c>
      <c r="H7" s="23" t="s">
        <v>80</v>
      </c>
      <c r="J7" s="20" t="s">
        <v>43</v>
      </c>
      <c r="K7" s="20" t="s">
        <v>44</v>
      </c>
    </row>
    <row r="8" spans="1:13" ht="68.400000000000006" x14ac:dyDescent="0.25">
      <c r="A8" s="1" t="s">
        <v>159</v>
      </c>
      <c r="B8" s="2" t="s">
        <v>111</v>
      </c>
      <c r="C8" s="3" t="s">
        <v>186</v>
      </c>
      <c r="D8" s="51" t="s">
        <v>25</v>
      </c>
      <c r="E8" s="4" t="s">
        <v>225</v>
      </c>
      <c r="F8" s="5">
        <v>0.16669999999999999</v>
      </c>
      <c r="G8" s="69">
        <f t="shared" si="0"/>
        <v>0.16669999999999999</v>
      </c>
    </row>
    <row r="9" spans="1:13" ht="66" customHeight="1" x14ac:dyDescent="0.25">
      <c r="A9" s="1" t="s">
        <v>160</v>
      </c>
      <c r="B9" s="2" t="s">
        <v>112</v>
      </c>
      <c r="C9" s="3" t="s">
        <v>187</v>
      </c>
      <c r="D9" s="4" t="s">
        <v>197</v>
      </c>
      <c r="E9" s="4" t="s">
        <v>233</v>
      </c>
      <c r="F9" s="5">
        <v>0.1666</v>
      </c>
      <c r="G9" s="69">
        <f t="shared" si="0"/>
        <v>0</v>
      </c>
      <c r="H9" s="23" t="s">
        <v>82</v>
      </c>
      <c r="J9" s="20" t="s">
        <v>47</v>
      </c>
      <c r="K9" s="20" t="s">
        <v>48</v>
      </c>
    </row>
    <row r="10" spans="1:13" ht="136.80000000000001" x14ac:dyDescent="0.25">
      <c r="A10" s="1" t="s">
        <v>161</v>
      </c>
      <c r="B10" s="2" t="s">
        <v>141</v>
      </c>
      <c r="C10" s="50" t="s">
        <v>186</v>
      </c>
      <c r="D10" s="4" t="s">
        <v>211</v>
      </c>
      <c r="E10" s="4" t="s">
        <v>226</v>
      </c>
      <c r="F10" s="5">
        <v>0.16669999999999999</v>
      </c>
      <c r="G10" s="69">
        <f t="shared" si="0"/>
        <v>0.16669999999999999</v>
      </c>
      <c r="H10" s="23" t="s">
        <v>83</v>
      </c>
      <c r="J10" s="20" t="s">
        <v>49</v>
      </c>
      <c r="K10" s="20" t="s">
        <v>50</v>
      </c>
    </row>
    <row r="11" spans="1:13" ht="100.5" customHeight="1" x14ac:dyDescent="0.25">
      <c r="A11" s="12" t="s">
        <v>162</v>
      </c>
      <c r="B11" s="32" t="s">
        <v>142</v>
      </c>
      <c r="C11" s="50" t="s">
        <v>186</v>
      </c>
      <c r="D11" s="4" t="s">
        <v>198</v>
      </c>
      <c r="E11" s="51" t="s">
        <v>190</v>
      </c>
      <c r="F11" s="5">
        <v>0.1666</v>
      </c>
      <c r="G11" s="69">
        <f t="shared" si="0"/>
        <v>0.1666</v>
      </c>
      <c r="H11" s="23" t="s">
        <v>84</v>
      </c>
      <c r="I11" s="30" t="s">
        <v>105</v>
      </c>
      <c r="K11" s="20" t="s">
        <v>51</v>
      </c>
    </row>
    <row r="12" spans="1:13" ht="17.25" customHeight="1" x14ac:dyDescent="0.25">
      <c r="C12" s="70"/>
      <c r="D12" s="70"/>
      <c r="E12" s="70"/>
      <c r="F12" s="70"/>
      <c r="G12" s="104"/>
      <c r="H12" s="23" t="s">
        <v>81</v>
      </c>
      <c r="I12" s="20" t="s">
        <v>37</v>
      </c>
      <c r="J12" s="20" t="s">
        <v>45</v>
      </c>
      <c r="K12" s="20" t="s">
        <v>46</v>
      </c>
    </row>
    <row r="13" spans="1:13" x14ac:dyDescent="0.25">
      <c r="A13" s="10"/>
      <c r="B13" s="11"/>
      <c r="C13" s="71"/>
      <c r="D13" s="72"/>
      <c r="E13" s="72"/>
      <c r="F13" s="73"/>
      <c r="G13" s="73"/>
      <c r="H13" s="24"/>
      <c r="L13" s="6"/>
      <c r="M13" s="6"/>
    </row>
    <row r="14" spans="1:13" ht="13.8" x14ac:dyDescent="0.25">
      <c r="A14" s="40" t="s">
        <v>32</v>
      </c>
      <c r="B14" s="41"/>
      <c r="C14" s="74"/>
      <c r="D14" s="75"/>
      <c r="E14" s="75"/>
      <c r="F14" s="76" t="str">
        <f>IF(SUM(F6:F11)&lt;&gt;100%,"ERROR","100%")</f>
        <v>100%</v>
      </c>
      <c r="G14" s="76">
        <f>SUM(G6:G11)</f>
        <v>0.83339999999999992</v>
      </c>
      <c r="H14" s="14"/>
      <c r="I14" s="15"/>
      <c r="J14" s="15"/>
      <c r="K14" s="15"/>
    </row>
    <row r="15" spans="1:13" ht="13.8" x14ac:dyDescent="0.25">
      <c r="A15" s="16"/>
      <c r="B15" s="17"/>
      <c r="C15" s="77"/>
      <c r="D15" s="78"/>
      <c r="E15" s="78"/>
      <c r="F15" s="79"/>
      <c r="G15" s="79"/>
      <c r="H15" s="25"/>
    </row>
    <row r="16" spans="1:13" ht="24" customHeight="1" x14ac:dyDescent="0.25">
      <c r="A16" s="33" t="s">
        <v>145</v>
      </c>
      <c r="B16" s="42"/>
      <c r="C16" s="80"/>
      <c r="D16" s="81"/>
      <c r="E16" s="81"/>
      <c r="F16" s="82"/>
      <c r="G16" s="82"/>
      <c r="H16" s="8" t="s">
        <v>90</v>
      </c>
      <c r="I16" s="9" t="s">
        <v>36</v>
      </c>
      <c r="J16" s="116" t="s">
        <v>77</v>
      </c>
      <c r="K16" s="116"/>
    </row>
    <row r="17" spans="1:11" ht="30.75" customHeight="1" x14ac:dyDescent="0.25">
      <c r="A17" s="119" t="s">
        <v>30</v>
      </c>
      <c r="B17" s="119"/>
      <c r="C17" s="83" t="s">
        <v>31</v>
      </c>
      <c r="D17" s="83" t="s">
        <v>108</v>
      </c>
      <c r="E17" s="83" t="s">
        <v>109</v>
      </c>
      <c r="F17" s="84" t="s">
        <v>107</v>
      </c>
      <c r="G17" s="84" t="s">
        <v>29</v>
      </c>
      <c r="H17" s="28"/>
      <c r="I17" s="29"/>
      <c r="J17" s="29" t="s">
        <v>39</v>
      </c>
      <c r="K17" s="29" t="s">
        <v>40</v>
      </c>
    </row>
    <row r="18" spans="1:11" ht="92.25" customHeight="1" x14ac:dyDescent="0.25">
      <c r="A18" s="48" t="s">
        <v>148</v>
      </c>
      <c r="B18" s="49" t="s">
        <v>98</v>
      </c>
      <c r="C18" s="50" t="s">
        <v>186</v>
      </c>
      <c r="D18" s="51" t="s">
        <v>199</v>
      </c>
      <c r="E18" s="51" t="s">
        <v>221</v>
      </c>
      <c r="F18" s="52">
        <v>0.1111</v>
      </c>
      <c r="G18" s="85">
        <f t="shared" ref="G18:G26" si="1">IF(C18="yes",(1*F18),IF(C18="no",(0*F18),""))</f>
        <v>0.1111</v>
      </c>
      <c r="H18" s="23">
        <v>1</v>
      </c>
      <c r="J18" s="20" t="s">
        <v>52</v>
      </c>
      <c r="K18" s="20" t="s">
        <v>53</v>
      </c>
    </row>
    <row r="19" spans="1:11" ht="125.4" x14ac:dyDescent="0.25">
      <c r="A19" s="48" t="s">
        <v>149</v>
      </c>
      <c r="B19" s="49" t="s">
        <v>106</v>
      </c>
      <c r="C19" s="50" t="s">
        <v>187</v>
      </c>
      <c r="D19" s="51" t="s">
        <v>26</v>
      </c>
      <c r="E19" s="51"/>
      <c r="F19" s="52">
        <v>0.1111</v>
      </c>
      <c r="G19" s="85">
        <f t="shared" si="1"/>
        <v>0</v>
      </c>
      <c r="H19" s="23" t="s">
        <v>80</v>
      </c>
      <c r="I19" s="30" t="s">
        <v>93</v>
      </c>
      <c r="J19" s="20" t="s">
        <v>54</v>
      </c>
    </row>
    <row r="20" spans="1:11" s="56" customFormat="1" ht="114" customHeight="1" x14ac:dyDescent="0.25">
      <c r="A20" s="48" t="s">
        <v>150</v>
      </c>
      <c r="B20" s="49" t="s">
        <v>114</v>
      </c>
      <c r="C20" s="50" t="s">
        <v>186</v>
      </c>
      <c r="D20" s="54" t="s">
        <v>200</v>
      </c>
      <c r="E20" s="53" t="s">
        <v>227</v>
      </c>
      <c r="F20" s="52">
        <v>0.1111</v>
      </c>
      <c r="G20" s="85">
        <f t="shared" si="1"/>
        <v>0.1111</v>
      </c>
      <c r="H20" s="31" t="s">
        <v>81</v>
      </c>
      <c r="I20" s="55"/>
      <c r="J20" s="55" t="s">
        <v>52</v>
      </c>
      <c r="K20" s="55" t="s">
        <v>55</v>
      </c>
    </row>
    <row r="21" spans="1:11" s="56" customFormat="1" ht="228" customHeight="1" x14ac:dyDescent="0.25">
      <c r="A21" s="48" t="s">
        <v>151</v>
      </c>
      <c r="B21" s="49" t="s">
        <v>115</v>
      </c>
      <c r="C21" s="50" t="s">
        <v>186</v>
      </c>
      <c r="D21" s="51" t="s">
        <v>201</v>
      </c>
      <c r="E21" s="51" t="s">
        <v>228</v>
      </c>
      <c r="F21" s="52">
        <v>0.1111</v>
      </c>
      <c r="G21" s="85">
        <f t="shared" si="1"/>
        <v>0.1111</v>
      </c>
      <c r="H21" s="31">
        <v>4</v>
      </c>
      <c r="I21" s="55"/>
      <c r="J21" s="55"/>
      <c r="K21" s="55" t="s">
        <v>56</v>
      </c>
    </row>
    <row r="22" spans="1:11" s="56" customFormat="1" ht="89.25" customHeight="1" x14ac:dyDescent="0.25">
      <c r="A22" s="48" t="s">
        <v>152</v>
      </c>
      <c r="B22" s="49" t="s">
        <v>116</v>
      </c>
      <c r="C22" s="50" t="s">
        <v>186</v>
      </c>
      <c r="D22" s="51" t="s">
        <v>229</v>
      </c>
      <c r="E22" s="51" t="s">
        <v>202</v>
      </c>
      <c r="F22" s="52">
        <v>0.1111</v>
      </c>
      <c r="G22" s="85">
        <f t="shared" si="1"/>
        <v>0.1111</v>
      </c>
      <c r="H22" s="31" t="s">
        <v>83</v>
      </c>
      <c r="I22" s="55"/>
      <c r="J22" s="55" t="s">
        <v>57</v>
      </c>
      <c r="K22" s="55" t="s">
        <v>58</v>
      </c>
    </row>
    <row r="23" spans="1:11" s="56" customFormat="1" ht="79.8" x14ac:dyDescent="0.25">
      <c r="A23" s="48" t="s">
        <v>153</v>
      </c>
      <c r="B23" s="49" t="s">
        <v>117</v>
      </c>
      <c r="C23" s="50" t="s">
        <v>187</v>
      </c>
      <c r="D23" s="51" t="s">
        <v>203</v>
      </c>
      <c r="E23" s="51" t="s">
        <v>215</v>
      </c>
      <c r="F23" s="52">
        <v>0.1111</v>
      </c>
      <c r="G23" s="85">
        <f t="shared" si="1"/>
        <v>0</v>
      </c>
      <c r="H23" s="31" t="s">
        <v>84</v>
      </c>
      <c r="I23" s="55" t="s">
        <v>38</v>
      </c>
      <c r="J23" s="55" t="s">
        <v>59</v>
      </c>
      <c r="K23" s="55"/>
    </row>
    <row r="24" spans="1:11" s="56" customFormat="1" ht="68.400000000000006" x14ac:dyDescent="0.25">
      <c r="A24" s="48" t="s">
        <v>154</v>
      </c>
      <c r="B24" s="49" t="s">
        <v>118</v>
      </c>
      <c r="C24" s="50" t="s">
        <v>186</v>
      </c>
      <c r="D24" s="51" t="s">
        <v>204</v>
      </c>
      <c r="E24" s="51" t="s">
        <v>194</v>
      </c>
      <c r="F24" s="52">
        <v>0.1111</v>
      </c>
      <c r="G24" s="85">
        <f t="shared" si="1"/>
        <v>0.1111</v>
      </c>
      <c r="H24" s="31"/>
      <c r="I24" s="55"/>
      <c r="J24" s="55"/>
      <c r="K24" s="55"/>
    </row>
    <row r="25" spans="1:11" s="56" customFormat="1" ht="69" customHeight="1" x14ac:dyDescent="0.25">
      <c r="A25" s="31" t="s">
        <v>155</v>
      </c>
      <c r="B25" s="49" t="s">
        <v>119</v>
      </c>
      <c r="C25" s="50" t="s">
        <v>186</v>
      </c>
      <c r="D25" s="51" t="s">
        <v>212</v>
      </c>
      <c r="E25" s="51" t="s">
        <v>191</v>
      </c>
      <c r="F25" s="52">
        <v>0.1111</v>
      </c>
      <c r="G25" s="85">
        <f t="shared" si="1"/>
        <v>0.1111</v>
      </c>
      <c r="H25" s="31"/>
      <c r="I25" s="55"/>
      <c r="J25" s="55"/>
      <c r="K25" s="55"/>
    </row>
    <row r="26" spans="1:11" s="56" customFormat="1" ht="139.5" customHeight="1" x14ac:dyDescent="0.25">
      <c r="A26" s="31" t="s">
        <v>156</v>
      </c>
      <c r="B26" s="49" t="s">
        <v>143</v>
      </c>
      <c r="C26" s="50" t="s">
        <v>187</v>
      </c>
      <c r="D26" s="51" t="s">
        <v>205</v>
      </c>
      <c r="E26" s="51" t="s">
        <v>206</v>
      </c>
      <c r="F26" s="52">
        <v>0.11119999999999999</v>
      </c>
      <c r="G26" s="85">
        <f t="shared" si="1"/>
        <v>0</v>
      </c>
      <c r="H26" s="31"/>
      <c r="I26" s="55"/>
      <c r="J26" s="55"/>
      <c r="K26" s="55"/>
    </row>
    <row r="27" spans="1:11" x14ac:dyDescent="0.25">
      <c r="A27" s="13"/>
      <c r="B27" s="18"/>
      <c r="C27" s="71"/>
      <c r="D27" s="72"/>
      <c r="E27" s="72"/>
      <c r="F27" s="73"/>
      <c r="G27" s="73"/>
      <c r="H27" s="24"/>
    </row>
    <row r="28" spans="1:11" ht="15" customHeight="1" x14ac:dyDescent="0.25">
      <c r="A28" s="40" t="s">
        <v>32</v>
      </c>
      <c r="B28" s="41"/>
      <c r="C28" s="74"/>
      <c r="D28" s="75"/>
      <c r="E28" s="75"/>
      <c r="F28" s="76" t="str">
        <f>IF(SUM(F18:F26)&lt;&gt;100%,"ERROR","100%")</f>
        <v>100%</v>
      </c>
      <c r="G28" s="76">
        <f>SUM(G18:G26)</f>
        <v>0.66659999999999997</v>
      </c>
      <c r="H28" s="14"/>
      <c r="I28" s="15"/>
      <c r="J28" s="15"/>
      <c r="K28" s="15"/>
    </row>
    <row r="29" spans="1:11" ht="13.8" x14ac:dyDescent="0.25">
      <c r="A29" s="16"/>
      <c r="B29" s="17"/>
      <c r="C29" s="77"/>
      <c r="D29" s="78"/>
      <c r="E29" s="78"/>
      <c r="F29" s="79"/>
      <c r="G29" s="79"/>
      <c r="H29" s="25"/>
    </row>
    <row r="30" spans="1:11" ht="24" customHeight="1" x14ac:dyDescent="0.25">
      <c r="A30" s="33" t="s">
        <v>146</v>
      </c>
      <c r="B30" s="42"/>
      <c r="C30" s="80"/>
      <c r="D30" s="81"/>
      <c r="E30" s="81"/>
      <c r="F30" s="82"/>
      <c r="G30" s="82"/>
      <c r="H30" s="8" t="s">
        <v>91</v>
      </c>
      <c r="I30" s="9" t="s">
        <v>36</v>
      </c>
      <c r="J30" s="116" t="s">
        <v>77</v>
      </c>
      <c r="K30" s="116"/>
    </row>
    <row r="31" spans="1:11" ht="30.75" customHeight="1" x14ac:dyDescent="0.25">
      <c r="A31" s="119" t="s">
        <v>30</v>
      </c>
      <c r="B31" s="119"/>
      <c r="C31" s="83" t="s">
        <v>31</v>
      </c>
      <c r="D31" s="83" t="s">
        <v>108</v>
      </c>
      <c r="E31" s="83" t="s">
        <v>109</v>
      </c>
      <c r="F31" s="84" t="s">
        <v>107</v>
      </c>
      <c r="G31" s="84" t="s">
        <v>29</v>
      </c>
      <c r="H31" s="28"/>
      <c r="I31" s="29"/>
      <c r="J31" s="29" t="s">
        <v>39</v>
      </c>
      <c r="K31" s="29" t="s">
        <v>40</v>
      </c>
    </row>
    <row r="32" spans="1:11" s="56" customFormat="1" ht="99" customHeight="1" x14ac:dyDescent="0.25">
      <c r="A32" s="48" t="s">
        <v>163</v>
      </c>
      <c r="B32" s="49" t="s">
        <v>121</v>
      </c>
      <c r="C32" s="50" t="s">
        <v>186</v>
      </c>
      <c r="D32" s="51" t="s">
        <v>174</v>
      </c>
      <c r="E32" s="51" t="s">
        <v>230</v>
      </c>
      <c r="F32" s="52">
        <f>1/11</f>
        <v>9.0909090909090912E-2</v>
      </c>
      <c r="G32" s="85">
        <f t="shared" ref="G32:G38" si="2">IF(C32="yes",(1*F32),IF(C32="no",(0*F32),""))</f>
        <v>9.0909090909090912E-2</v>
      </c>
      <c r="H32" s="31">
        <v>1</v>
      </c>
      <c r="I32" s="57" t="s">
        <v>94</v>
      </c>
      <c r="J32" s="55"/>
      <c r="K32" s="55" t="s">
        <v>60</v>
      </c>
    </row>
    <row r="33" spans="1:11" s="56" customFormat="1" ht="112.5" customHeight="1" x14ac:dyDescent="0.25">
      <c r="A33" s="48" t="s">
        <v>164</v>
      </c>
      <c r="B33" s="49" t="s">
        <v>122</v>
      </c>
      <c r="C33" s="50" t="s">
        <v>186</v>
      </c>
      <c r="D33" s="103" t="s">
        <v>207</v>
      </c>
      <c r="E33" s="104" t="s">
        <v>192</v>
      </c>
      <c r="F33" s="52">
        <f>1/11</f>
        <v>9.0909090909090912E-2</v>
      </c>
      <c r="G33" s="85">
        <f t="shared" si="2"/>
        <v>9.0909090909090912E-2</v>
      </c>
      <c r="H33" s="31">
        <v>2</v>
      </c>
      <c r="I33" s="55"/>
      <c r="J33" s="55"/>
      <c r="K33" s="55" t="s">
        <v>61</v>
      </c>
    </row>
    <row r="34" spans="1:11" s="56" customFormat="1" ht="102.6" x14ac:dyDescent="0.25">
      <c r="A34" s="48" t="s">
        <v>165</v>
      </c>
      <c r="B34" s="49" t="s">
        <v>99</v>
      </c>
      <c r="C34" s="50" t="s">
        <v>187</v>
      </c>
      <c r="D34" s="51" t="s">
        <v>217</v>
      </c>
      <c r="E34" s="51" t="s">
        <v>216</v>
      </c>
      <c r="F34" s="52">
        <f>1/11</f>
        <v>9.0909090909090912E-2</v>
      </c>
      <c r="G34" s="85">
        <f t="shared" si="2"/>
        <v>0</v>
      </c>
      <c r="H34" s="31">
        <v>3</v>
      </c>
      <c r="I34" s="55"/>
      <c r="J34" s="55"/>
      <c r="K34" s="55" t="s">
        <v>62</v>
      </c>
    </row>
    <row r="35" spans="1:11" s="56" customFormat="1" ht="91.2" x14ac:dyDescent="0.25">
      <c r="A35" s="48" t="s">
        <v>166</v>
      </c>
      <c r="B35" s="49" t="s">
        <v>123</v>
      </c>
      <c r="C35" s="50" t="s">
        <v>187</v>
      </c>
      <c r="D35" s="51" t="s">
        <v>0</v>
      </c>
      <c r="E35" s="51" t="s">
        <v>218</v>
      </c>
      <c r="F35" s="52">
        <f t="shared" ref="F35:F42" si="3">1/11</f>
        <v>9.0909090909090912E-2</v>
      </c>
      <c r="G35" s="85">
        <f t="shared" si="2"/>
        <v>0</v>
      </c>
      <c r="H35" s="31">
        <v>4</v>
      </c>
      <c r="I35" s="55"/>
      <c r="J35" s="58"/>
      <c r="K35" s="55" t="s">
        <v>63</v>
      </c>
    </row>
    <row r="36" spans="1:11" s="56" customFormat="1" ht="102" customHeight="1" x14ac:dyDescent="0.25">
      <c r="A36" s="48" t="s">
        <v>167</v>
      </c>
      <c r="B36" s="49" t="s">
        <v>100</v>
      </c>
      <c r="C36" s="50" t="s">
        <v>187</v>
      </c>
      <c r="D36" s="105" t="s">
        <v>189</v>
      </c>
      <c r="E36" s="51" t="s">
        <v>218</v>
      </c>
      <c r="F36" s="52">
        <f t="shared" si="3"/>
        <v>9.0909090909090912E-2</v>
      </c>
      <c r="G36" s="85">
        <f t="shared" si="2"/>
        <v>0</v>
      </c>
      <c r="H36" s="31">
        <v>5</v>
      </c>
      <c r="I36" s="55"/>
      <c r="J36" s="55"/>
      <c r="K36" s="55" t="s">
        <v>64</v>
      </c>
    </row>
    <row r="37" spans="1:11" s="56" customFormat="1" ht="50.25" customHeight="1" x14ac:dyDescent="0.25">
      <c r="A37" s="48" t="s">
        <v>168</v>
      </c>
      <c r="B37" s="49" t="s">
        <v>33</v>
      </c>
      <c r="C37" s="50" t="s">
        <v>187</v>
      </c>
      <c r="D37" s="51" t="s">
        <v>20</v>
      </c>
      <c r="E37" s="51" t="s">
        <v>220</v>
      </c>
      <c r="F37" s="52">
        <f t="shared" si="3"/>
        <v>9.0909090909090912E-2</v>
      </c>
      <c r="G37" s="85">
        <f t="shared" si="2"/>
        <v>0</v>
      </c>
      <c r="H37" s="31">
        <v>8</v>
      </c>
      <c r="I37" s="55"/>
      <c r="J37" s="55"/>
      <c r="K37" s="55" t="s">
        <v>78</v>
      </c>
    </row>
    <row r="38" spans="1:11" s="56" customFormat="1" ht="121.5" customHeight="1" x14ac:dyDescent="0.25">
      <c r="A38" s="48" t="s">
        <v>169</v>
      </c>
      <c r="B38" s="49" t="s">
        <v>101</v>
      </c>
      <c r="C38" s="50" t="s">
        <v>186</v>
      </c>
      <c r="D38" s="51" t="s">
        <v>21</v>
      </c>
      <c r="E38" s="51" t="s">
        <v>222</v>
      </c>
      <c r="F38" s="52">
        <f t="shared" si="3"/>
        <v>9.0909090909090912E-2</v>
      </c>
      <c r="G38" s="85">
        <f t="shared" si="2"/>
        <v>9.0909090909090912E-2</v>
      </c>
      <c r="H38" s="31"/>
      <c r="I38" s="55"/>
      <c r="J38" s="55"/>
      <c r="K38" s="55"/>
    </row>
    <row r="39" spans="1:11" s="56" customFormat="1" ht="68.400000000000006" x14ac:dyDescent="0.25">
      <c r="A39" s="31" t="s">
        <v>170</v>
      </c>
      <c r="B39" s="49" t="s">
        <v>124</v>
      </c>
      <c r="C39" s="50" t="s">
        <v>187</v>
      </c>
      <c r="D39" s="51" t="s">
        <v>1</v>
      </c>
      <c r="E39" s="51"/>
      <c r="F39" s="52">
        <f t="shared" si="3"/>
        <v>9.0909090909090912E-2</v>
      </c>
      <c r="G39" s="85">
        <f>IF(C39="yes",(1*F39),IF(C39="no",(0*F39),""))</f>
        <v>0</v>
      </c>
      <c r="H39" s="31" t="s">
        <v>85</v>
      </c>
      <c r="I39" s="55"/>
      <c r="J39" s="55" t="s">
        <v>65</v>
      </c>
      <c r="K39" s="55" t="s">
        <v>95</v>
      </c>
    </row>
    <row r="40" spans="1:11" s="56" customFormat="1" ht="126.75" customHeight="1" x14ac:dyDescent="0.25">
      <c r="A40" s="31" t="s">
        <v>171</v>
      </c>
      <c r="B40" s="49" t="s">
        <v>35</v>
      </c>
      <c r="C40" s="50" t="s">
        <v>186</v>
      </c>
      <c r="D40" s="51" t="s">
        <v>219</v>
      </c>
      <c r="E40" s="54" t="s">
        <v>208</v>
      </c>
      <c r="F40" s="52">
        <f t="shared" si="3"/>
        <v>9.0909090909090912E-2</v>
      </c>
      <c r="G40" s="85">
        <f>IF(C40="yes",(1*F40),IF(C40="no",(0*F40),""))</f>
        <v>9.0909090909090912E-2</v>
      </c>
      <c r="H40" s="31" t="s">
        <v>86</v>
      </c>
      <c r="I40" s="55"/>
      <c r="J40" s="55"/>
      <c r="K40" s="55" t="s">
        <v>66</v>
      </c>
    </row>
    <row r="41" spans="1:11" s="56" customFormat="1" ht="91.2" x14ac:dyDescent="0.25">
      <c r="A41" s="31" t="s">
        <v>172</v>
      </c>
      <c r="B41" s="49" t="s">
        <v>102</v>
      </c>
      <c r="C41" s="50" t="s">
        <v>187</v>
      </c>
      <c r="D41" s="51" t="s">
        <v>22</v>
      </c>
      <c r="E41" s="51" t="s">
        <v>2</v>
      </c>
      <c r="F41" s="52">
        <f t="shared" si="3"/>
        <v>9.0909090909090912E-2</v>
      </c>
      <c r="G41" s="85">
        <f>IF(C41="yes",(1*F41),IF(C41="no",(0*F41),""))</f>
        <v>0</v>
      </c>
      <c r="H41" s="31" t="s">
        <v>87</v>
      </c>
      <c r="I41" s="55"/>
      <c r="J41" s="55" t="s">
        <v>52</v>
      </c>
      <c r="K41" s="55"/>
    </row>
    <row r="42" spans="1:11" s="56" customFormat="1" ht="148.19999999999999" x14ac:dyDescent="0.25">
      <c r="A42" s="31" t="s">
        <v>173</v>
      </c>
      <c r="B42" s="49" t="s">
        <v>103</v>
      </c>
      <c r="C42" s="50" t="s">
        <v>186</v>
      </c>
      <c r="D42" s="51" t="s">
        <v>3</v>
      </c>
      <c r="E42" s="51" t="s">
        <v>231</v>
      </c>
      <c r="F42" s="52">
        <f t="shared" si="3"/>
        <v>9.0909090909090912E-2</v>
      </c>
      <c r="G42" s="85">
        <f>IF(C42="yes",(1*F42),IF(C42="no",(0*F42),""))</f>
        <v>9.0909090909090912E-2</v>
      </c>
      <c r="H42" s="31" t="s">
        <v>88</v>
      </c>
      <c r="I42" s="55"/>
      <c r="J42" s="55" t="s">
        <v>67</v>
      </c>
      <c r="K42" s="55" t="s">
        <v>68</v>
      </c>
    </row>
    <row r="43" spans="1:11" x14ac:dyDescent="0.25">
      <c r="A43" s="46"/>
      <c r="B43" s="47"/>
      <c r="C43" s="86"/>
      <c r="D43" s="87"/>
      <c r="E43" s="87"/>
      <c r="F43" s="88"/>
      <c r="G43" s="88"/>
      <c r="H43" s="24"/>
    </row>
    <row r="44" spans="1:11" ht="15" customHeight="1" x14ac:dyDescent="0.25">
      <c r="A44" s="40" t="s">
        <v>32</v>
      </c>
      <c r="B44" s="41"/>
      <c r="C44" s="74"/>
      <c r="D44" s="75"/>
      <c r="E44" s="75"/>
      <c r="F44" s="76" t="str">
        <f>IF(SUM(F32:F42)&lt;&gt;100%,"ERROR","100%")</f>
        <v>100%</v>
      </c>
      <c r="G44" s="76">
        <f>SUM(G32:G42)</f>
        <v>0.45454545454545459</v>
      </c>
      <c r="H44" s="14"/>
      <c r="I44" s="15"/>
      <c r="J44" s="15"/>
      <c r="K44" s="15"/>
    </row>
    <row r="45" spans="1:11" ht="13.8" x14ac:dyDescent="0.25">
      <c r="A45" s="43"/>
      <c r="B45" s="44"/>
      <c r="C45" s="89"/>
      <c r="D45" s="90"/>
      <c r="E45" s="90"/>
      <c r="F45" s="91"/>
      <c r="G45" s="91"/>
      <c r="H45" s="25"/>
    </row>
    <row r="46" spans="1:11" ht="24" customHeight="1" x14ac:dyDescent="0.25">
      <c r="A46" s="33" t="s">
        <v>120</v>
      </c>
      <c r="B46" s="42"/>
      <c r="C46" s="92"/>
      <c r="D46" s="93"/>
      <c r="E46" s="81"/>
      <c r="F46" s="82"/>
      <c r="G46" s="82"/>
      <c r="H46" s="8" t="s">
        <v>92</v>
      </c>
      <c r="I46" s="9" t="s">
        <v>36</v>
      </c>
      <c r="J46" s="116" t="s">
        <v>77</v>
      </c>
      <c r="K46" s="116"/>
    </row>
    <row r="47" spans="1:11" ht="13.8" x14ac:dyDescent="0.25">
      <c r="A47" s="119" t="s">
        <v>30</v>
      </c>
      <c r="B47" s="119"/>
      <c r="C47" s="83" t="s">
        <v>31</v>
      </c>
      <c r="D47" s="83" t="s">
        <v>108</v>
      </c>
      <c r="E47" s="83" t="s">
        <v>109</v>
      </c>
      <c r="F47" s="84" t="s">
        <v>107</v>
      </c>
      <c r="G47" s="84" t="s">
        <v>29</v>
      </c>
      <c r="H47" s="28"/>
      <c r="I47" s="29"/>
      <c r="J47" s="29" t="s">
        <v>39</v>
      </c>
      <c r="K47" s="29" t="s">
        <v>40</v>
      </c>
    </row>
    <row r="48" spans="1:11" ht="113.25" customHeight="1" x14ac:dyDescent="0.25">
      <c r="A48" s="48">
        <v>1</v>
      </c>
      <c r="B48" s="59" t="s">
        <v>126</v>
      </c>
      <c r="C48" s="50" t="s">
        <v>213</v>
      </c>
      <c r="D48" s="51" t="s">
        <v>4</v>
      </c>
      <c r="E48" s="51" t="s">
        <v>232</v>
      </c>
      <c r="F48" s="52">
        <v>0.25</v>
      </c>
      <c r="G48" s="85">
        <f>IF(C48="yes",(1*F48),IF(C48="no",(0*F48),IF(C48="small extent",(0.33*F48),IF(C48="large extent",(0.67*F48),""))))</f>
        <v>8.2500000000000004E-2</v>
      </c>
      <c r="H48" s="26">
        <v>1</v>
      </c>
      <c r="J48" s="20" t="s">
        <v>69</v>
      </c>
      <c r="K48" s="20" t="s">
        <v>70</v>
      </c>
    </row>
    <row r="49" spans="1:11" ht="14.25" customHeight="1" x14ac:dyDescent="0.25">
      <c r="A49" s="48"/>
      <c r="B49" s="60" t="s">
        <v>127</v>
      </c>
      <c r="C49" s="113" t="s">
        <v>176</v>
      </c>
      <c r="D49" s="114"/>
      <c r="E49" s="114"/>
      <c r="F49" s="114"/>
      <c r="G49" s="115"/>
      <c r="H49" s="26">
        <v>2</v>
      </c>
      <c r="J49" s="20" t="s">
        <v>69</v>
      </c>
      <c r="K49" s="20" t="s">
        <v>71</v>
      </c>
    </row>
    <row r="50" spans="1:11" ht="16.5" customHeight="1" x14ac:dyDescent="0.25">
      <c r="A50" s="48"/>
      <c r="B50" s="61" t="s">
        <v>128</v>
      </c>
      <c r="C50" s="106" t="s">
        <v>5</v>
      </c>
      <c r="D50" s="107"/>
      <c r="E50" s="107"/>
      <c r="F50" s="108"/>
      <c r="G50" s="109"/>
      <c r="H50" s="26">
        <v>3</v>
      </c>
      <c r="J50" s="20" t="s">
        <v>69</v>
      </c>
      <c r="K50" s="20" t="s">
        <v>72</v>
      </c>
    </row>
    <row r="51" spans="1:11" ht="32.25" customHeight="1" x14ac:dyDescent="0.25">
      <c r="A51" s="48"/>
      <c r="B51" s="62" t="s">
        <v>129</v>
      </c>
      <c r="C51" s="127" t="s">
        <v>175</v>
      </c>
      <c r="D51" s="151"/>
      <c r="E51" s="151"/>
      <c r="F51" s="151"/>
      <c r="G51" s="152"/>
      <c r="H51" s="26">
        <v>4</v>
      </c>
      <c r="J51" s="20" t="s">
        <v>73</v>
      </c>
      <c r="K51" s="20" t="s">
        <v>74</v>
      </c>
    </row>
    <row r="52" spans="1:11" ht="13.5" customHeight="1" x14ac:dyDescent="0.25">
      <c r="A52" s="48"/>
      <c r="B52" s="60" t="s">
        <v>130</v>
      </c>
      <c r="C52" s="113" t="s">
        <v>6</v>
      </c>
      <c r="D52" s="114"/>
      <c r="E52" s="114"/>
      <c r="F52" s="114"/>
      <c r="G52" s="115"/>
      <c r="H52" s="23" t="s">
        <v>83</v>
      </c>
      <c r="I52" s="20" t="s">
        <v>96</v>
      </c>
      <c r="J52" s="20" t="s">
        <v>75</v>
      </c>
      <c r="K52" s="20" t="s">
        <v>76</v>
      </c>
    </row>
    <row r="53" spans="1:11" ht="14.25" customHeight="1" x14ac:dyDescent="0.25">
      <c r="A53" s="48"/>
      <c r="B53" s="61" t="s">
        <v>128</v>
      </c>
      <c r="C53" s="149" t="s">
        <v>7</v>
      </c>
      <c r="D53" s="108"/>
      <c r="E53" s="108"/>
      <c r="F53" s="108"/>
      <c r="G53" s="109"/>
      <c r="H53" s="23"/>
    </row>
    <row r="54" spans="1:11" ht="21.6" x14ac:dyDescent="0.25">
      <c r="A54" s="48"/>
      <c r="B54" s="62" t="s">
        <v>129</v>
      </c>
      <c r="C54" s="150" t="s">
        <v>177</v>
      </c>
      <c r="D54" s="134"/>
      <c r="E54" s="134"/>
      <c r="F54" s="134"/>
      <c r="G54" s="135"/>
      <c r="H54" s="24"/>
    </row>
    <row r="55" spans="1:11" ht="13.8" x14ac:dyDescent="0.25">
      <c r="A55" s="48"/>
      <c r="B55" s="60" t="s">
        <v>27</v>
      </c>
      <c r="C55" s="113" t="s">
        <v>8</v>
      </c>
      <c r="D55" s="114"/>
      <c r="E55" s="114"/>
      <c r="F55" s="114"/>
      <c r="G55" s="115"/>
      <c r="H55" s="14"/>
      <c r="I55" s="15"/>
      <c r="J55" s="15"/>
      <c r="K55" s="15"/>
    </row>
    <row r="56" spans="1:11" x14ac:dyDescent="0.25">
      <c r="A56" s="48"/>
      <c r="B56" s="61" t="s">
        <v>128</v>
      </c>
      <c r="C56" s="106" t="s">
        <v>9</v>
      </c>
      <c r="D56" s="107"/>
      <c r="E56" s="107"/>
      <c r="F56" s="108"/>
      <c r="G56" s="109"/>
    </row>
    <row r="57" spans="1:11" ht="21.6" x14ac:dyDescent="0.25">
      <c r="A57" s="48"/>
      <c r="B57" s="62" t="s">
        <v>129</v>
      </c>
      <c r="C57" s="127" t="s">
        <v>10</v>
      </c>
      <c r="D57" s="128"/>
      <c r="E57" s="128"/>
      <c r="F57" s="128"/>
      <c r="G57" s="129"/>
    </row>
    <row r="58" spans="1:11" ht="15" customHeight="1" x14ac:dyDescent="0.25">
      <c r="B58" s="60" t="s">
        <v>178</v>
      </c>
      <c r="C58" s="136" t="s">
        <v>11</v>
      </c>
      <c r="D58" s="137"/>
      <c r="E58" s="137"/>
      <c r="F58" s="137"/>
      <c r="G58" s="138"/>
    </row>
    <row r="59" spans="1:11" x14ac:dyDescent="0.25">
      <c r="B59" s="61" t="s">
        <v>128</v>
      </c>
      <c r="C59" s="139" t="s">
        <v>12</v>
      </c>
      <c r="D59" s="140"/>
      <c r="E59" s="140"/>
      <c r="F59" s="141"/>
      <c r="G59" s="142"/>
    </row>
    <row r="60" spans="1:11" s="56" customFormat="1" ht="49.5" customHeight="1" x14ac:dyDescent="0.25">
      <c r="B60" s="62" t="s">
        <v>129</v>
      </c>
      <c r="C60" s="143" t="s">
        <v>13</v>
      </c>
      <c r="D60" s="144"/>
      <c r="E60" s="144"/>
      <c r="F60" s="144"/>
      <c r="G60" s="145"/>
      <c r="H60" s="102"/>
      <c r="I60" s="55"/>
      <c r="J60" s="55"/>
      <c r="K60" s="55"/>
    </row>
    <row r="61" spans="1:11" x14ac:dyDescent="0.25">
      <c r="B61" s="60" t="s">
        <v>179</v>
      </c>
      <c r="C61" s="136" t="s">
        <v>180</v>
      </c>
      <c r="D61" s="146"/>
      <c r="E61" s="146"/>
      <c r="F61" s="146"/>
      <c r="G61" s="147"/>
    </row>
    <row r="62" spans="1:11" x14ac:dyDescent="0.25">
      <c r="B62" s="61" t="s">
        <v>128</v>
      </c>
      <c r="C62" s="148" t="s">
        <v>181</v>
      </c>
      <c r="D62" s="140"/>
      <c r="E62" s="140"/>
      <c r="F62" s="141"/>
      <c r="G62" s="142"/>
    </row>
    <row r="63" spans="1:11" ht="79.5" customHeight="1" x14ac:dyDescent="0.25">
      <c r="B63" s="62" t="s">
        <v>129</v>
      </c>
      <c r="C63" s="110" t="s">
        <v>28</v>
      </c>
      <c r="D63" s="111"/>
      <c r="E63" s="111"/>
      <c r="F63" s="111"/>
      <c r="G63" s="112"/>
    </row>
    <row r="64" spans="1:11" ht="21.6" x14ac:dyDescent="0.25">
      <c r="B64" s="99" t="s">
        <v>182</v>
      </c>
      <c r="C64" s="113" t="s">
        <v>14</v>
      </c>
      <c r="D64" s="114"/>
      <c r="E64" s="114"/>
      <c r="F64" s="114"/>
      <c r="G64" s="115"/>
    </row>
    <row r="65" spans="1:7" x14ac:dyDescent="0.25">
      <c r="B65" s="100" t="s">
        <v>128</v>
      </c>
      <c r="C65" s="106" t="s">
        <v>15</v>
      </c>
      <c r="D65" s="107"/>
      <c r="E65" s="107"/>
      <c r="F65" s="108"/>
      <c r="G65" s="109"/>
    </row>
    <row r="66" spans="1:7" ht="61.5" customHeight="1" x14ac:dyDescent="0.25">
      <c r="B66" s="101" t="s">
        <v>129</v>
      </c>
      <c r="C66" s="110" t="s">
        <v>23</v>
      </c>
      <c r="D66" s="111"/>
      <c r="E66" s="111"/>
      <c r="F66" s="111"/>
      <c r="G66" s="112"/>
    </row>
    <row r="67" spans="1:7" ht="21.6" x14ac:dyDescent="0.25">
      <c r="B67" s="99" t="s">
        <v>183</v>
      </c>
      <c r="C67" s="113" t="s">
        <v>16</v>
      </c>
      <c r="D67" s="114"/>
      <c r="E67" s="114"/>
      <c r="F67" s="114"/>
      <c r="G67" s="115"/>
    </row>
    <row r="68" spans="1:7" x14ac:dyDescent="0.25">
      <c r="B68" s="100" t="s">
        <v>128</v>
      </c>
      <c r="C68" s="106" t="s">
        <v>17</v>
      </c>
      <c r="D68" s="107"/>
      <c r="E68" s="107"/>
      <c r="F68" s="108"/>
      <c r="G68" s="109"/>
    </row>
    <row r="69" spans="1:7" ht="65.25" customHeight="1" x14ac:dyDescent="0.25">
      <c r="B69" s="101" t="s">
        <v>129</v>
      </c>
      <c r="C69" s="110" t="s">
        <v>184</v>
      </c>
      <c r="D69" s="111"/>
      <c r="E69" s="111"/>
      <c r="F69" s="111"/>
      <c r="G69" s="112"/>
    </row>
    <row r="70" spans="1:7" ht="21.6" x14ac:dyDescent="0.25">
      <c r="B70" s="99" t="s">
        <v>185</v>
      </c>
      <c r="C70" s="113" t="s">
        <v>18</v>
      </c>
      <c r="D70" s="114"/>
      <c r="E70" s="114"/>
      <c r="F70" s="114"/>
      <c r="G70" s="115"/>
    </row>
    <row r="71" spans="1:7" x14ac:dyDescent="0.25">
      <c r="B71" s="100" t="s">
        <v>128</v>
      </c>
      <c r="C71" s="106" t="s">
        <v>19</v>
      </c>
      <c r="D71" s="107"/>
      <c r="E71" s="107"/>
      <c r="F71" s="108"/>
      <c r="G71" s="109"/>
    </row>
    <row r="72" spans="1:7" ht="81.75" customHeight="1" x14ac:dyDescent="0.25">
      <c r="B72" s="101" t="s">
        <v>129</v>
      </c>
      <c r="C72" s="110" t="s">
        <v>24</v>
      </c>
      <c r="D72" s="111"/>
      <c r="E72" s="111"/>
      <c r="F72" s="111"/>
      <c r="G72" s="112"/>
    </row>
    <row r="73" spans="1:7" ht="32.4" x14ac:dyDescent="0.25">
      <c r="A73" s="63">
        <v>2</v>
      </c>
      <c r="B73" s="64" t="s">
        <v>131</v>
      </c>
      <c r="C73" s="50" t="s">
        <v>187</v>
      </c>
      <c r="D73" s="51" t="s">
        <v>210</v>
      </c>
      <c r="E73" s="51"/>
      <c r="F73" s="52">
        <v>0.25</v>
      </c>
      <c r="G73" s="85">
        <f>IF(C73="yes",(1*F73),IF(C73="no",(0*F73),IF(C73="small extent",(0.33*F73),IF(C73="large extent",(0.67*F73),""))))</f>
        <v>0</v>
      </c>
    </row>
    <row r="74" spans="1:7" x14ac:dyDescent="0.25">
      <c r="A74" s="48"/>
      <c r="B74" s="60" t="s">
        <v>132</v>
      </c>
      <c r="C74" s="130"/>
      <c r="D74" s="131"/>
      <c r="E74" s="131"/>
      <c r="F74" s="131"/>
      <c r="G74" s="132"/>
    </row>
    <row r="75" spans="1:7" x14ac:dyDescent="0.25">
      <c r="A75" s="48"/>
      <c r="B75" s="61" t="s">
        <v>133</v>
      </c>
      <c r="C75" s="124"/>
      <c r="D75" s="125"/>
      <c r="E75" s="125"/>
      <c r="F75" s="125"/>
      <c r="G75" s="126"/>
    </row>
    <row r="76" spans="1:7" x14ac:dyDescent="0.25">
      <c r="A76" s="48"/>
      <c r="B76" s="62" t="s">
        <v>134</v>
      </c>
      <c r="C76" s="133"/>
      <c r="D76" s="134"/>
      <c r="E76" s="134"/>
      <c r="F76" s="134"/>
      <c r="G76" s="135"/>
    </row>
    <row r="77" spans="1:7" x14ac:dyDescent="0.25">
      <c r="A77" s="48"/>
      <c r="B77" s="61" t="s">
        <v>135</v>
      </c>
      <c r="C77" s="124"/>
      <c r="D77" s="125"/>
      <c r="E77" s="125"/>
      <c r="F77" s="125"/>
      <c r="G77" s="126"/>
    </row>
    <row r="78" spans="1:7" x14ac:dyDescent="0.25">
      <c r="A78" s="48"/>
      <c r="B78" s="61" t="s">
        <v>133</v>
      </c>
      <c r="C78" s="124"/>
      <c r="D78" s="125"/>
      <c r="E78" s="125"/>
      <c r="F78" s="125"/>
      <c r="G78" s="126"/>
    </row>
    <row r="79" spans="1:7" x14ac:dyDescent="0.25">
      <c r="A79" s="48"/>
      <c r="B79" s="62" t="s">
        <v>134</v>
      </c>
      <c r="C79" s="133"/>
      <c r="D79" s="134"/>
      <c r="E79" s="134"/>
      <c r="F79" s="134"/>
      <c r="G79" s="135"/>
    </row>
    <row r="80" spans="1:7" x14ac:dyDescent="0.25">
      <c r="A80" s="48"/>
      <c r="B80" s="61" t="s">
        <v>136</v>
      </c>
      <c r="C80" s="124"/>
      <c r="D80" s="125"/>
      <c r="E80" s="125"/>
      <c r="F80" s="125"/>
      <c r="G80" s="126"/>
    </row>
    <row r="81" spans="1:7" ht="26.25" customHeight="1" x14ac:dyDescent="0.25">
      <c r="A81" s="48"/>
      <c r="B81" s="61" t="s">
        <v>133</v>
      </c>
      <c r="C81" s="124"/>
      <c r="D81" s="125"/>
      <c r="E81" s="125"/>
      <c r="F81" s="125"/>
      <c r="G81" s="126"/>
    </row>
    <row r="82" spans="1:7" x14ac:dyDescent="0.25">
      <c r="A82" s="48"/>
      <c r="B82" s="62" t="s">
        <v>134</v>
      </c>
      <c r="C82" s="133"/>
      <c r="D82" s="134"/>
      <c r="E82" s="134"/>
      <c r="F82" s="134"/>
      <c r="G82" s="135"/>
    </row>
    <row r="83" spans="1:7" x14ac:dyDescent="0.25">
      <c r="A83" s="48"/>
      <c r="B83" s="65"/>
      <c r="C83" s="153" t="s">
        <v>137</v>
      </c>
      <c r="D83" s="153"/>
      <c r="E83" s="153"/>
      <c r="F83" s="153"/>
      <c r="G83" s="153"/>
    </row>
    <row r="84" spans="1:7" ht="57" x14ac:dyDescent="0.25">
      <c r="A84" s="48">
        <v>3</v>
      </c>
      <c r="B84" s="49" t="s">
        <v>138</v>
      </c>
      <c r="C84" s="50" t="s">
        <v>186</v>
      </c>
      <c r="D84" s="51" t="s">
        <v>147</v>
      </c>
      <c r="E84" s="51" t="s">
        <v>193</v>
      </c>
      <c r="F84" s="52">
        <v>0.25</v>
      </c>
      <c r="G84" s="85">
        <f>IF(C84="yes",(1*F84),IF(C84="no",(0*F84),IF(C84="small extent",(0.33*F84),IF(C84="large extent",(0.67*F84),""))))</f>
        <v>0.25</v>
      </c>
    </row>
    <row r="85" spans="1:7" ht="45.6" x14ac:dyDescent="0.25">
      <c r="A85" s="48">
        <v>4</v>
      </c>
      <c r="B85" s="49" t="s">
        <v>139</v>
      </c>
      <c r="C85" s="50" t="s">
        <v>188</v>
      </c>
      <c r="D85" s="51" t="s">
        <v>209</v>
      </c>
      <c r="E85" s="51"/>
      <c r="F85" s="52">
        <v>0</v>
      </c>
      <c r="G85" s="85" t="str">
        <f>IF(C85="yes",(1*F85),IF(C85="no",(0*F85),IF(C85="small extent",(0.33*F85),IF(C85="large extent",(0.67*F85),""))))</f>
        <v/>
      </c>
    </row>
    <row r="86" spans="1:7" ht="45.6" x14ac:dyDescent="0.25">
      <c r="A86" s="66">
        <v>5</v>
      </c>
      <c r="B86" s="49" t="s">
        <v>140</v>
      </c>
      <c r="C86" s="50" t="s">
        <v>213</v>
      </c>
      <c r="D86" s="51" t="s">
        <v>234</v>
      </c>
      <c r="E86" s="51" t="s">
        <v>214</v>
      </c>
      <c r="F86" s="52">
        <v>0.25</v>
      </c>
      <c r="G86" s="85">
        <f>IF(C86="yes",(1*F86),IF(C86="no",(0*F86),IF(C86="small extent",(0.33*F86),IF(C86="large extent",(0.67*F86),""))))</f>
        <v>8.2500000000000004E-2</v>
      </c>
    </row>
    <row r="87" spans="1:7" ht="57" x14ac:dyDescent="0.25">
      <c r="A87" s="31" t="s">
        <v>125</v>
      </c>
      <c r="B87" s="49" t="s">
        <v>104</v>
      </c>
      <c r="C87" s="50" t="s">
        <v>188</v>
      </c>
      <c r="D87" s="51"/>
      <c r="E87" s="51"/>
      <c r="F87" s="52">
        <v>0</v>
      </c>
      <c r="G87" s="85" t="str">
        <f>IF(C87="yes",(1*F87),IF(C87="no",(0*F87),IF(C87="small extent",(0.33*F87),IF(C87="large extent",(0.67*F87),""))))</f>
        <v/>
      </c>
    </row>
    <row r="88" spans="1:7" ht="66.75" customHeight="1" x14ac:dyDescent="0.25">
      <c r="A88" s="67"/>
      <c r="B88" s="68"/>
      <c r="C88" s="94"/>
      <c r="D88" s="95"/>
      <c r="E88" s="95"/>
      <c r="F88" s="96"/>
      <c r="G88" s="96"/>
    </row>
    <row r="89" spans="1:7" ht="13.8" x14ac:dyDescent="0.25">
      <c r="A89" s="40" t="s">
        <v>32</v>
      </c>
      <c r="B89" s="45"/>
      <c r="C89" s="97"/>
      <c r="D89" s="98"/>
      <c r="E89" s="98"/>
      <c r="F89" s="76" t="str">
        <f>IF(SUM(F48:F87)&lt;&gt;100%,"ERROR","100%")</f>
        <v>100%</v>
      </c>
      <c r="G89" s="76">
        <f>SUM(G48:G87)</f>
        <v>0.41500000000000004</v>
      </c>
    </row>
    <row r="92" spans="1:7" x14ac:dyDescent="0.25">
      <c r="A92" s="108" t="s">
        <v>236</v>
      </c>
      <c r="B92" s="108"/>
      <c r="C92" s="108"/>
      <c r="D92" s="108"/>
      <c r="E92" s="108"/>
      <c r="F92" s="108"/>
      <c r="G92" s="108"/>
    </row>
    <row r="93" spans="1:7" x14ac:dyDescent="0.25">
      <c r="A93" s="108"/>
      <c r="B93" s="108"/>
      <c r="C93" s="108"/>
      <c r="D93" s="108"/>
      <c r="E93" s="108"/>
      <c r="F93" s="108"/>
      <c r="G93" s="108"/>
    </row>
  </sheetData>
  <mergeCells count="46">
    <mergeCell ref="A92:G93"/>
    <mergeCell ref="C81:G81"/>
    <mergeCell ref="C82:G82"/>
    <mergeCell ref="C83:G83"/>
    <mergeCell ref="A47:B47"/>
    <mergeCell ref="C77:G77"/>
    <mergeCell ref="C78:G78"/>
    <mergeCell ref="C79:G79"/>
    <mergeCell ref="C53:G53"/>
    <mergeCell ref="C54:G54"/>
    <mergeCell ref="C56:G56"/>
    <mergeCell ref="C49:G49"/>
    <mergeCell ref="C50:G50"/>
    <mergeCell ref="C51:G51"/>
    <mergeCell ref="C80:G80"/>
    <mergeCell ref="C57:G57"/>
    <mergeCell ref="C74:G74"/>
    <mergeCell ref="C75:G75"/>
    <mergeCell ref="C76:G76"/>
    <mergeCell ref="C58:G58"/>
    <mergeCell ref="C59:G59"/>
    <mergeCell ref="C60:G60"/>
    <mergeCell ref="C61:G61"/>
    <mergeCell ref="C62:G62"/>
    <mergeCell ref="A1:G1"/>
    <mergeCell ref="A5:B5"/>
    <mergeCell ref="A17:B17"/>
    <mergeCell ref="A31:B31"/>
    <mergeCell ref="A2:G2"/>
    <mergeCell ref="A3:G3"/>
    <mergeCell ref="C63:G63"/>
    <mergeCell ref="C64:G64"/>
    <mergeCell ref="C65:G65"/>
    <mergeCell ref="C66:G66"/>
    <mergeCell ref="J4:K4"/>
    <mergeCell ref="J16:K16"/>
    <mergeCell ref="J30:K30"/>
    <mergeCell ref="J46:K46"/>
    <mergeCell ref="C55:G55"/>
    <mergeCell ref="C52:G52"/>
    <mergeCell ref="C71:G71"/>
    <mergeCell ref="C72:G72"/>
    <mergeCell ref="C67:G67"/>
    <mergeCell ref="C68:G68"/>
    <mergeCell ref="C69:G69"/>
    <mergeCell ref="C70:G70"/>
  </mergeCells>
  <phoneticPr fontId="0" type="noConversion"/>
  <pageMargins left="0.75" right="0.69" top="1" bottom="1" header="0.5" footer="0.5"/>
  <pageSetup scale="84" orientation="landscape" r:id="rId1"/>
  <headerFooter alignWithMargins="0">
    <oddFooter>&amp;C&amp;P&amp;R&amp;"Arial,Bold"&amp;12FY  2004 Budget
Fall Review</oddFooter>
  </headerFooter>
  <rowBreaks count="6" manualBreakCount="6">
    <brk id="15" max="6" man="1"/>
    <brk id="20" max="16383" man="1"/>
    <brk id="29" max="6" man="1"/>
    <brk id="35" max="6" man="1"/>
    <brk id="45" max="6" man="1"/>
    <brk id="68"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PART Qs &amp; Section Scoring</vt:lpstr>
      <vt:lpstr>pmanagement</vt:lpstr>
      <vt:lpstr>ppurpose</vt:lpstr>
      <vt:lpstr>presults</vt:lpstr>
      <vt:lpstr>'PART Qs &amp; Section Scoring'!Print_Area</vt:lpstr>
      <vt:lpstr>splanning</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2002-08-27T18:07:21Z</cp:lastPrinted>
  <dcterms:created xsi:type="dcterms:W3CDTF">2002-04-18T17:14:40Z</dcterms:created>
  <dcterms:modified xsi:type="dcterms:W3CDTF">2024-02-03T22:31:57Z</dcterms:modified>
</cp:coreProperties>
</file>