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FBAF2782-8CF3-45F0-8BE0-26E3678C9860}" xr6:coauthVersionLast="47" xr6:coauthVersionMax="47" xr10:uidLastSave="{00000000-0000-0000-0000-000000000000}"/>
  <bookViews>
    <workbookView xWindow="768" yWindow="768" windowWidth="17280" windowHeight="8880"/>
  </bookViews>
  <sheets>
    <sheet name="New_PS_EXAMPLE.x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39" i="1"/>
  <c r="G40" i="1"/>
  <c r="G84" i="1" s="1"/>
  <c r="G62" i="1"/>
  <c r="G82" i="1"/>
  <c r="G83" i="1"/>
</calcChain>
</file>

<file path=xl/sharedStrings.xml><?xml version="1.0" encoding="utf-8"?>
<sst xmlns="http://schemas.openxmlformats.org/spreadsheetml/2006/main" count="151" uniqueCount="114">
  <si>
    <r>
      <t xml:space="preserve">Electricity and Optics                        </t>
    </r>
    <r>
      <rPr>
        <i/>
        <sz val="10"/>
        <rFont val="Tms Rmn"/>
      </rPr>
      <t>or</t>
    </r>
    <r>
      <rPr>
        <sz val="10"/>
        <rFont val="Tms Rmn"/>
      </rPr>
      <t xml:space="preserve"> Electricity and Magnetism (reqd)</t>
    </r>
  </si>
  <si>
    <r>
      <t xml:space="preserve"> 22      </t>
    </r>
    <r>
      <rPr>
        <i/>
        <sz val="10"/>
        <rFont val="Tms Rmn"/>
      </rPr>
      <t>or</t>
    </r>
    <r>
      <rPr>
        <sz val="10"/>
        <rFont val="Tms Rmn"/>
      </rPr>
      <t xml:space="preserve"> 24        </t>
    </r>
    <r>
      <rPr>
        <i/>
        <sz val="10"/>
        <rFont val="Tms Rmn"/>
      </rPr>
      <t>or</t>
    </r>
    <r>
      <rPr>
        <sz val="10"/>
        <rFont val="Tms Rmn"/>
      </rPr>
      <t xml:space="preserve"> 56</t>
    </r>
  </si>
  <si>
    <r>
      <t xml:space="preserve">Mechanics and Heat Laboratory           </t>
    </r>
    <r>
      <rPr>
        <i/>
        <sz val="10"/>
        <rFont val="Tms Rmn"/>
      </rPr>
      <t>or</t>
    </r>
    <r>
      <rPr>
        <sz val="10"/>
        <rFont val="Tms Rmn"/>
      </rPr>
      <t xml:space="preserve"> Electricity and Optics Laboratory       </t>
    </r>
    <r>
      <rPr>
        <i/>
        <sz val="10"/>
        <rFont val="Tms Rmn"/>
      </rPr>
      <t>or</t>
    </r>
    <r>
      <rPr>
        <sz val="10"/>
        <rFont val="Tms Rmn"/>
      </rPr>
      <t xml:space="preserve"> Elecricity and Magnetism Lab (reqd)</t>
    </r>
  </si>
  <si>
    <t>Transfer credits in Math, Science, Fundamentals, &amp; TIS must be approved by the Senior Associate</t>
  </si>
  <si>
    <t>Dean for Student Affairs.  Transfer credits in Engineering Depth must be approved by the Advisor.</t>
  </si>
  <si>
    <t>All courses listed on this form must be taken for a letter grade if offered by the instructor. Minimum</t>
  </si>
  <si>
    <t>Grade Point Average (GPA) for all courses in Engineering Fundamentals and Engineering Depth</t>
  </si>
  <si>
    <t>(combined) is 2.0.</t>
  </si>
  <si>
    <t>STANFORD UNIVERSITY</t>
  </si>
  <si>
    <t>SCHOOL OF ENGINEERING</t>
  </si>
  <si>
    <t>Name:</t>
  </si>
  <si>
    <t>Local Phone:</t>
  </si>
  <si>
    <t>Local Address:</t>
  </si>
  <si>
    <t>E-mail:</t>
  </si>
  <si>
    <t>Date B.S. expected:</t>
  </si>
  <si>
    <t>ID #:</t>
  </si>
  <si>
    <t>Units</t>
  </si>
  <si>
    <t>√ if</t>
  </si>
  <si>
    <t>Transfer Credit</t>
  </si>
  <si>
    <t>Dept</t>
  </si>
  <si>
    <t>No</t>
  </si>
  <si>
    <t>Title</t>
  </si>
  <si>
    <t>Engineering</t>
  </si>
  <si>
    <t>Exper-</t>
  </si>
  <si>
    <t>Total</t>
  </si>
  <si>
    <t>Grade</t>
  </si>
  <si>
    <t>Trans-</t>
  </si>
  <si>
    <t>Approval</t>
  </si>
  <si>
    <t>Science</t>
  </si>
  <si>
    <t>Design</t>
  </si>
  <si>
    <t>iment</t>
  </si>
  <si>
    <t>fer</t>
  </si>
  <si>
    <t>Date</t>
  </si>
  <si>
    <t>Initials</t>
  </si>
  <si>
    <t xml:space="preserve">Mathematics Total  </t>
  </si>
  <si>
    <t xml:space="preserve">Science Total  </t>
  </si>
  <si>
    <t xml:space="preserve">Mathematics + Science Total  </t>
  </si>
  <si>
    <t>(45 units minimum required)</t>
  </si>
  <si>
    <t>NOTES:</t>
  </si>
  <si>
    <t>Engineering Science, Design, and Experimentation units do not apply to shaded areas.</t>
  </si>
  <si>
    <t>Continues on back of sheet</t>
  </si>
  <si>
    <t>S+D</t>
  </si>
  <si>
    <t>Engineering Topics (Engineering Science + Design)</t>
  </si>
  <si>
    <t xml:space="preserve">Fundamentals Total  </t>
  </si>
  <si>
    <t xml:space="preserve">  Engineering Depth</t>
  </si>
  <si>
    <t>Program Totals: (ABET Requirements)</t>
  </si>
  <si>
    <t>Engineering Topics Total</t>
  </si>
  <si>
    <t xml:space="preserve">  </t>
  </si>
  <si>
    <t xml:space="preserve"> (68 units minimum)</t>
  </si>
  <si>
    <t>Experimentation Total</t>
  </si>
  <si>
    <t xml:space="preserve"> (8 units minimum)</t>
  </si>
  <si>
    <t xml:space="preserve">              </t>
  </si>
  <si>
    <t>Mathematics and Science Total</t>
  </si>
  <si>
    <t>(45 units minimum)</t>
  </si>
  <si>
    <t>Advisor Approval</t>
  </si>
  <si>
    <t>Printed Name:</t>
  </si>
  <si>
    <t>Date:</t>
  </si>
  <si>
    <t>Signature:</t>
  </si>
  <si>
    <t>Departmental Approval</t>
  </si>
  <si>
    <t>School of Engineering Approval</t>
  </si>
  <si>
    <t>NOTES</t>
  </si>
  <si>
    <t>1)</t>
  </si>
  <si>
    <t>2)</t>
  </si>
  <si>
    <t>3)</t>
  </si>
  <si>
    <t>Department Requirements</t>
  </si>
  <si>
    <t>*  Fulfills "Writing in the Major" requirement for Freshmen and transfer students entering Fall 1996 or later.</t>
  </si>
  <si>
    <t>Multi-Variable Calculus (reqd)</t>
  </si>
  <si>
    <t>MS&amp;E</t>
  </si>
  <si>
    <t>Intro to Stochastic Modeling (reqd)</t>
  </si>
  <si>
    <t>Mathematics (28 units minimum required)</t>
  </si>
  <si>
    <t xml:space="preserve"> (28 units minimum required)</t>
  </si>
  <si>
    <t>Science (14 units imnimum required)</t>
  </si>
  <si>
    <t xml:space="preserve"> (14 units minimum required)</t>
  </si>
  <si>
    <t>Technology in Society (1 course required from MS&amp;E approved list)</t>
  </si>
  <si>
    <t>Engineering Economy (reqd)</t>
  </si>
  <si>
    <t>CS</t>
  </si>
  <si>
    <t>106A</t>
  </si>
  <si>
    <t>(five courses required)</t>
  </si>
  <si>
    <t>Organizations (reqd)</t>
  </si>
  <si>
    <t>Programming Abstractions (reqd)</t>
  </si>
  <si>
    <t>Intro to Optimization (reqd)</t>
  </si>
  <si>
    <t>Engineering Fundamentals (3 courses required)</t>
  </si>
  <si>
    <t>Single Variable Calculus</t>
  </si>
  <si>
    <t>Probabilistic Analysis (reqd)</t>
  </si>
  <si>
    <t xml:space="preserve"> </t>
  </si>
  <si>
    <t>Intro Electronics (reqd)</t>
  </si>
  <si>
    <t>Programming Methodology(reqd)</t>
  </si>
  <si>
    <t>108 (Sr Proj) or 131 (Info Sci) (reqd)</t>
  </si>
  <si>
    <t>106B</t>
  </si>
  <si>
    <t>Management Science and Engineering</t>
  </si>
  <si>
    <t>— ABET Accreditation Criteria May Apply —</t>
  </si>
  <si>
    <t>Concentration: _____________________</t>
  </si>
  <si>
    <t>4)</t>
  </si>
  <si>
    <t>Concentration (6-7 courses required)</t>
  </si>
  <si>
    <t>Circle One Concentration:  F&amp;DE,  IE/OM,  OR,  T&amp;O,  T&amp;P</t>
  </si>
  <si>
    <t>2002-03</t>
  </si>
  <si>
    <t>Statistical Methods (reqd)</t>
  </si>
  <si>
    <t>Chemical Principles (reqd)</t>
  </si>
  <si>
    <t>242, 245G or 247G (Finance) (reqd)</t>
  </si>
  <si>
    <t>MATH</t>
  </si>
  <si>
    <t>STAT</t>
  </si>
  <si>
    <t>CHEM</t>
  </si>
  <si>
    <t>ENGR</t>
  </si>
  <si>
    <t>ﬂ</t>
  </si>
  <si>
    <t>REV: 09/02</t>
  </si>
  <si>
    <t>This form is available as an Excel file at http://ughb.stanford.edu/.  The printed form must be signed</t>
  </si>
  <si>
    <t>by the advisor and, if required, by the departmental representative.  Changes must be initialed in ink.</t>
  </si>
  <si>
    <t>Engineering Science, Design and Experimentation units apply only to ABET accredited IE</t>
  </si>
  <si>
    <t>concentration.</t>
  </si>
  <si>
    <t xml:space="preserve"> PHYS</t>
  </si>
  <si>
    <r>
      <t xml:space="preserve">21    </t>
    </r>
    <r>
      <rPr>
        <i/>
        <sz val="10"/>
        <rFont val="Tms Rmn"/>
      </rPr>
      <t>or</t>
    </r>
    <r>
      <rPr>
        <sz val="10"/>
        <rFont val="Tms Rmn"/>
      </rPr>
      <t xml:space="preserve"> 53</t>
    </r>
  </si>
  <si>
    <r>
      <t xml:space="preserve">Mechanics and Heat                          </t>
    </r>
    <r>
      <rPr>
        <i/>
        <sz val="10"/>
        <rFont val="Tms Rmn"/>
      </rPr>
      <t xml:space="preserve">or </t>
    </r>
    <r>
      <rPr>
        <sz val="10"/>
        <rFont val="Tms Rmn"/>
      </rPr>
      <t>Mechanics (reqd)</t>
    </r>
  </si>
  <si>
    <t>PHYS</t>
  </si>
  <si>
    <r>
      <t xml:space="preserve">23    </t>
    </r>
    <r>
      <rPr>
        <i/>
        <sz val="10"/>
        <rFont val="Tms Rmn"/>
      </rPr>
      <t>or</t>
    </r>
    <r>
      <rPr>
        <sz val="10"/>
        <rFont val="Tms Rmn"/>
      </rPr>
      <t xml:space="preserve"> 55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</si>
</sst>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name val="Geneva"/>
    </font>
    <font>
      <i/>
      <sz val="10"/>
      <name val="Geneva"/>
    </font>
    <font>
      <sz val="18"/>
      <name val="Symbol"/>
    </font>
    <font>
      <b/>
      <sz val="12"/>
      <name val="Tms Rmn"/>
    </font>
    <font>
      <sz val="10"/>
      <name val="Tms Rmn"/>
    </font>
    <font>
      <sz val="7"/>
      <name val="Tms Rmn"/>
    </font>
    <font>
      <i/>
      <sz val="10"/>
      <name val="Tms Rmn"/>
    </font>
    <font>
      <b/>
      <sz val="10"/>
      <name val="Tms Rmn"/>
    </font>
    <font>
      <sz val="8"/>
      <name val="Tms Rmn"/>
    </font>
    <font>
      <sz val="9"/>
      <name val="Tms Rmn"/>
    </font>
    <font>
      <sz val="12"/>
      <name val="Tms Rmn"/>
    </font>
    <font>
      <sz val="14"/>
      <name val="Tms Rmn"/>
    </font>
    <font>
      <u/>
      <sz val="10"/>
      <name val="Tms Rmn"/>
    </font>
    <font>
      <b/>
      <sz val="14"/>
      <name val="Tms Rmn"/>
    </font>
    <font>
      <i/>
      <sz val="9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4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1" borderId="1" xfId="0" applyFont="1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4" fillId="1" borderId="2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0" borderId="0" xfId="0" applyFont="1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centerContinuous"/>
    </xf>
    <xf numFmtId="0" fontId="4" fillId="0" borderId="0" xfId="0" applyFont="1" applyAlignment="1" applyProtection="1">
      <alignment horizontal="centerContinuous"/>
    </xf>
    <xf numFmtId="0" fontId="13" fillId="0" borderId="0" xfId="0" applyFont="1" applyAlignment="1" applyProtection="1">
      <alignment horizontal="centerContinuous" vertical="top"/>
    </xf>
    <xf numFmtId="0" fontId="3" fillId="0" borderId="0" xfId="0" applyFont="1" applyAlignment="1" applyProtection="1">
      <alignment horizontal="centerContinuous" vertical="top"/>
    </xf>
    <xf numFmtId="0" fontId="11" fillId="0" borderId="0" xfId="0" applyFont="1" applyAlignment="1" applyProtection="1">
      <alignment horizontal="centerContinuous"/>
    </xf>
    <xf numFmtId="0" fontId="4" fillId="0" borderId="3" xfId="0" applyFont="1" applyBorder="1" applyProtection="1"/>
    <xf numFmtId="0" fontId="9" fillId="0" borderId="2" xfId="0" applyFont="1" applyBorder="1" applyAlignment="1" applyProtection="1">
      <alignment horizontal="centerContinuous"/>
    </xf>
    <xf numFmtId="0" fontId="10" fillId="0" borderId="4" xfId="0" applyFont="1" applyBorder="1" applyAlignment="1" applyProtection="1">
      <alignment horizontal="centerContinuous"/>
    </xf>
    <xf numFmtId="0" fontId="10" fillId="0" borderId="5" xfId="0" applyFont="1" applyBorder="1" applyAlignment="1" applyProtection="1">
      <alignment horizontal="centerContinuous"/>
    </xf>
    <xf numFmtId="0" fontId="4" fillId="0" borderId="3" xfId="0" applyFont="1" applyBorder="1" applyAlignment="1" applyProtection="1">
      <alignment horizontal="center"/>
    </xf>
    <xf numFmtId="0" fontId="9" fillId="0" borderId="1" xfId="0" applyFont="1" applyBorder="1" applyAlignment="1" applyProtection="1">
      <alignment horizontal="centerContinuous"/>
    </xf>
    <xf numFmtId="0" fontId="10" fillId="0" borderId="6" xfId="0" applyFont="1" applyBorder="1" applyAlignment="1" applyProtection="1">
      <alignment horizontal="centerContinuous"/>
    </xf>
    <xf numFmtId="0" fontId="4" fillId="0" borderId="7" xfId="0" applyFont="1" applyBorder="1" applyAlignment="1" applyProtection="1">
      <alignment horizontal="center"/>
    </xf>
    <xf numFmtId="0" fontId="4" fillId="0" borderId="7" xfId="0" applyFont="1" applyBorder="1" applyProtection="1"/>
    <xf numFmtId="0" fontId="5" fillId="0" borderId="6" xfId="0" applyFont="1" applyBorder="1" applyAlignment="1" applyProtection="1">
      <alignment horizontal="centerContinuous"/>
    </xf>
    <xf numFmtId="0" fontId="9" fillId="0" borderId="3" xfId="0" applyFont="1" applyBorder="1" applyAlignment="1" applyProtection="1">
      <alignment horizontal="center"/>
    </xf>
    <xf numFmtId="0" fontId="9" fillId="0" borderId="7" xfId="0" applyFont="1" applyBorder="1" applyAlignment="1" applyProtection="1">
      <alignment horizontal="center"/>
    </xf>
    <xf numFmtId="0" fontId="9" fillId="0" borderId="8" xfId="0" applyFont="1" applyBorder="1" applyAlignment="1" applyProtection="1">
      <alignment horizontal="centerContinuous"/>
    </xf>
    <xf numFmtId="0" fontId="4" fillId="0" borderId="9" xfId="0" applyFont="1" applyBorder="1" applyAlignment="1" applyProtection="1">
      <alignment horizontal="centerContinuous"/>
    </xf>
    <xf numFmtId="0" fontId="4" fillId="0" borderId="10" xfId="0" applyFont="1" applyBorder="1" applyProtection="1"/>
    <xf numFmtId="0" fontId="8" fillId="0" borderId="8" xfId="0" applyFont="1" applyBorder="1" applyAlignment="1" applyProtection="1">
      <alignment horizontal="center"/>
    </xf>
    <xf numFmtId="0" fontId="8" fillId="0" borderId="9" xfId="0" applyFont="1" applyBorder="1" applyAlignment="1" applyProtection="1">
      <alignment horizontal="center"/>
    </xf>
    <xf numFmtId="0" fontId="9" fillId="0" borderId="10" xfId="0" applyFont="1" applyBorder="1" applyAlignment="1" applyProtection="1">
      <alignment horizontal="center"/>
    </xf>
    <xf numFmtId="0" fontId="5" fillId="0" borderId="10" xfId="0" applyFont="1" applyBorder="1" applyProtection="1"/>
    <xf numFmtId="0" fontId="4" fillId="0" borderId="10" xfId="0" applyFont="1" applyBorder="1" applyAlignment="1" applyProtection="1">
      <alignment horizontal="center"/>
    </xf>
    <xf numFmtId="0" fontId="8" fillId="0" borderId="11" xfId="0" applyFont="1" applyBorder="1" applyAlignment="1" applyProtection="1">
      <alignment horizontal="center"/>
    </xf>
    <xf numFmtId="0" fontId="6" fillId="0" borderId="0" xfId="0" applyFont="1" applyProtection="1"/>
    <xf numFmtId="0" fontId="6" fillId="0" borderId="0" xfId="0" applyFont="1" applyAlignment="1" applyProtection="1">
      <alignment horizontal="right"/>
    </xf>
    <xf numFmtId="0" fontId="14" fillId="0" borderId="0" xfId="0" applyFont="1" applyProtection="1"/>
    <xf numFmtId="0" fontId="4" fillId="0" borderId="0" xfId="0" applyFont="1" applyBorder="1" applyProtection="1"/>
    <xf numFmtId="0" fontId="3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2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9" fillId="0" borderId="4" xfId="0" applyFont="1" applyBorder="1" applyAlignment="1" applyProtection="1">
      <alignment horizontal="centerContinuous"/>
    </xf>
    <xf numFmtId="0" fontId="9" fillId="0" borderId="5" xfId="0" applyFont="1" applyBorder="1" applyAlignment="1" applyProtection="1">
      <alignment horizontal="centerContinuous"/>
    </xf>
    <xf numFmtId="0" fontId="9" fillId="0" borderId="3" xfId="0" applyFont="1" applyBorder="1" applyProtection="1"/>
    <xf numFmtId="0" fontId="9" fillId="0" borderId="6" xfId="0" applyFont="1" applyBorder="1" applyAlignment="1" applyProtection="1">
      <alignment horizontal="centerContinuous"/>
    </xf>
    <xf numFmtId="0" fontId="0" fillId="0" borderId="0" xfId="0" applyProtection="1"/>
    <xf numFmtId="0" fontId="4" fillId="0" borderId="11" xfId="0" applyFont="1" applyBorder="1" applyAlignment="1" applyProtection="1">
      <alignment horizontal="center"/>
    </xf>
    <xf numFmtId="0" fontId="12" fillId="0" borderId="0" xfId="0" applyFont="1" applyProtection="1"/>
    <xf numFmtId="0" fontId="10" fillId="0" borderId="0" xfId="0" applyFont="1" applyProtection="1"/>
    <xf numFmtId="0" fontId="4" fillId="0" borderId="12" xfId="0" applyFont="1" applyBorder="1" applyProtection="1"/>
    <xf numFmtId="0" fontId="4" fillId="0" borderId="1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10" fillId="0" borderId="12" xfId="0" applyFont="1" applyBorder="1" applyProtection="1"/>
    <xf numFmtId="0" fontId="4" fillId="0" borderId="0" xfId="0" applyFont="1" applyAlignment="1" applyProtection="1">
      <alignment horizontal="right"/>
    </xf>
    <xf numFmtId="0" fontId="0" fillId="0" borderId="12" xfId="0" applyBorder="1" applyProtection="1"/>
    <xf numFmtId="0" fontId="10" fillId="0" borderId="0" xfId="0" applyFont="1" applyBorder="1" applyProtection="1"/>
    <xf numFmtId="0" fontId="4" fillId="0" borderId="4" xfId="0" applyFont="1" applyBorder="1" applyProtection="1"/>
    <xf numFmtId="0" fontId="4" fillId="0" borderId="0" xfId="0" applyFont="1" applyBorder="1" applyAlignment="1" applyProtection="1">
      <alignment horizontal="center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5" fillId="0" borderId="10" xfId="0" applyFont="1" applyBorder="1" applyAlignment="1" applyProtection="1">
      <alignment vertical="center"/>
    </xf>
    <xf numFmtId="0" fontId="1" fillId="0" borderId="0" xfId="0" applyFont="1" applyProtection="1"/>
    <xf numFmtId="0" fontId="9" fillId="0" borderId="0" xfId="0" applyFont="1" applyAlignment="1" applyProtection="1">
      <alignment horizontal="left"/>
    </xf>
    <xf numFmtId="0" fontId="9" fillId="0" borderId="1" xfId="0" applyFont="1" applyBorder="1" applyProtection="1"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6" fillId="0" borderId="1" xfId="0" applyFont="1" applyBorder="1" applyProtection="1"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1" xfId="0" applyFont="1" applyBorder="1" applyProtection="1">
      <protection locked="0"/>
    </xf>
    <xf numFmtId="0" fontId="4" fillId="0" borderId="11" xfId="0" applyFont="1" applyBorder="1" applyAlignment="1" applyProtection="1">
      <alignment horizontal="left"/>
      <protection locked="0"/>
    </xf>
    <xf numFmtId="0" fontId="4" fillId="2" borderId="11" xfId="0" applyFont="1" applyFill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1" fillId="0" borderId="0" xfId="0" applyFont="1"/>
    <xf numFmtId="0" fontId="9" fillId="0" borderId="11" xfId="0" applyFont="1" applyBorder="1" applyProtection="1">
      <protection locked="0"/>
    </xf>
    <xf numFmtId="0" fontId="4" fillId="0" borderId="0" xfId="0" applyFont="1" applyAlignment="1" applyProtection="1">
      <alignment horizontal="left" vertical="top" wrapText="1"/>
    </xf>
    <xf numFmtId="0" fontId="4" fillId="0" borderId="3" xfId="0" applyFont="1" applyBorder="1" applyAlignment="1" applyProtection="1">
      <alignment vertical="top"/>
      <protection locked="0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4" fillId="0" borderId="3" xfId="0" applyFont="1" applyBorder="1" applyAlignment="1" applyProtection="1">
      <alignment horizontal="left" wrapText="1"/>
      <protection locked="0"/>
    </xf>
    <xf numFmtId="0" fontId="4" fillId="0" borderId="7" xfId="0" applyFont="1" applyBorder="1" applyAlignment="1" applyProtection="1">
      <alignment horizontal="left" wrapText="1"/>
      <protection locked="0"/>
    </xf>
    <xf numFmtId="0" fontId="4" fillId="0" borderId="10" xfId="0" applyFont="1" applyBorder="1" applyAlignment="1" applyProtection="1">
      <alignment horizontal="left" wrapText="1"/>
      <protection locked="0"/>
    </xf>
    <xf numFmtId="0" fontId="4" fillId="0" borderId="3" xfId="0" applyFont="1" applyBorder="1" applyAlignment="1" applyProtection="1">
      <alignment wrapText="1"/>
      <protection locked="0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4" fillId="0" borderId="10" xfId="0" applyFont="1" applyBorder="1" applyAlignment="1" applyProtection="1">
      <alignment vertical="top"/>
      <protection locked="0"/>
    </xf>
    <xf numFmtId="0" fontId="4" fillId="0" borderId="3" xfId="0" applyFont="1" applyBorder="1" applyAlignment="1" applyProtection="1">
      <alignment horizontal="left" vertical="top" wrapText="1"/>
      <protection locked="0"/>
    </xf>
    <xf numFmtId="0" fontId="4" fillId="0" borderId="10" xfId="0" applyFont="1" applyBorder="1" applyAlignment="1" applyProtection="1">
      <alignment horizontal="left" vertical="top" wrapText="1"/>
      <protection locked="0"/>
    </xf>
    <xf numFmtId="0" fontId="4" fillId="0" borderId="3" xfId="0" applyFont="1" applyBorder="1" applyAlignment="1" applyProtection="1">
      <alignment vertical="top" wrapText="1"/>
      <protection locked="0"/>
    </xf>
    <xf numFmtId="0" fontId="0" fillId="0" borderId="10" xfId="0" applyBorder="1" applyAlignment="1">
      <alignment vertical="top" wrapText="1"/>
    </xf>
    <xf numFmtId="0" fontId="4" fillId="0" borderId="3" xfId="0" applyFont="1" applyBorder="1" applyAlignment="1" applyProtection="1">
      <alignment wrapText="1"/>
    </xf>
    <xf numFmtId="0" fontId="4" fillId="0" borderId="0" xfId="0" applyFont="1" applyAlignment="1" applyProtection="1">
      <alignment horizontal="left" vertical="top" wrapText="1"/>
    </xf>
    <xf numFmtId="0" fontId="4" fillId="0" borderId="0" xfId="0" applyFont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abSelected="1" zoomScaleNormal="100" workbookViewId="0">
      <selection activeCell="A28" sqref="A28:A29"/>
    </sheetView>
  </sheetViews>
  <sheetFormatPr defaultColWidth="10.6640625" defaultRowHeight="12.6"/>
  <cols>
    <col min="1" max="1" width="6.88671875" style="11" customWidth="1"/>
    <col min="2" max="2" width="4.5546875" style="11" customWidth="1"/>
    <col min="3" max="3" width="24.33203125" style="11" customWidth="1"/>
    <col min="4" max="6" width="4.109375" style="11" customWidth="1"/>
    <col min="7" max="10" width="3.6640625" style="11" customWidth="1"/>
    <col min="11" max="11" width="4.44140625" style="11" customWidth="1"/>
    <col min="12" max="16384" width="10.6640625" style="11"/>
  </cols>
  <sheetData>
    <row r="1" spans="1:11" ht="21" customHeight="1">
      <c r="A1" s="15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21" customHeight="1">
      <c r="A2" s="17" t="s">
        <v>9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12.75" customHeight="1">
      <c r="A3" s="18" t="s">
        <v>95</v>
      </c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ht="15.6">
      <c r="A4" s="45" t="s">
        <v>89</v>
      </c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ht="18">
      <c r="A5" s="19" t="s">
        <v>91</v>
      </c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1" ht="18">
      <c r="A6" s="19" t="s">
        <v>90</v>
      </c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1" ht="8.1" customHeight="1"/>
    <row r="8" spans="1:11" ht="15" customHeight="1">
      <c r="A8" s="11" t="s">
        <v>10</v>
      </c>
      <c r="C8" s="57"/>
      <c r="D8" s="57"/>
      <c r="F8" s="11" t="s">
        <v>11</v>
      </c>
      <c r="H8" s="57"/>
      <c r="I8" s="57"/>
      <c r="J8" s="57"/>
      <c r="K8" s="57"/>
    </row>
    <row r="9" spans="1:11" ht="15" customHeight="1">
      <c r="A9" s="11" t="s">
        <v>12</v>
      </c>
      <c r="C9" s="57"/>
      <c r="D9" s="57"/>
      <c r="F9" s="11" t="s">
        <v>13</v>
      </c>
      <c r="H9" s="57"/>
      <c r="I9" s="57"/>
      <c r="J9" s="57"/>
      <c r="K9" s="57"/>
    </row>
    <row r="10" spans="1:11" ht="15" customHeight="1">
      <c r="C10" s="57"/>
      <c r="D10" s="57"/>
      <c r="F10" s="11" t="s">
        <v>14</v>
      </c>
      <c r="I10" s="57"/>
      <c r="J10" s="57"/>
      <c r="K10" s="57"/>
    </row>
    <row r="11" spans="1:11" ht="15" customHeight="1">
      <c r="A11" s="11" t="s">
        <v>15</v>
      </c>
      <c r="C11" s="64"/>
      <c r="D11" s="64"/>
    </row>
    <row r="13" spans="1:11" ht="12.75" customHeight="1">
      <c r="A13" s="20"/>
      <c r="B13" s="20"/>
      <c r="C13" s="20"/>
      <c r="D13" s="21" t="s">
        <v>16</v>
      </c>
      <c r="E13" s="22"/>
      <c r="F13" s="22"/>
      <c r="G13" s="23"/>
      <c r="H13" s="20"/>
      <c r="I13" s="24" t="s">
        <v>17</v>
      </c>
      <c r="J13" s="25" t="s">
        <v>18</v>
      </c>
      <c r="K13" s="26"/>
    </row>
    <row r="14" spans="1:11" ht="12.75" customHeight="1">
      <c r="A14" s="27" t="s">
        <v>19</v>
      </c>
      <c r="B14" s="27" t="s">
        <v>20</v>
      </c>
      <c r="C14" s="28" t="s">
        <v>21</v>
      </c>
      <c r="D14" s="25" t="s">
        <v>22</v>
      </c>
      <c r="E14" s="29"/>
      <c r="F14" s="30" t="s">
        <v>23</v>
      </c>
      <c r="G14" s="30" t="s">
        <v>24</v>
      </c>
      <c r="H14" s="31" t="s">
        <v>25</v>
      </c>
      <c r="I14" s="31" t="s">
        <v>26</v>
      </c>
      <c r="J14" s="32" t="s">
        <v>27</v>
      </c>
      <c r="K14" s="33"/>
    </row>
    <row r="15" spans="1:11" ht="12.75" customHeight="1">
      <c r="A15" s="34"/>
      <c r="B15" s="34"/>
      <c r="C15" s="34"/>
      <c r="D15" s="35" t="s">
        <v>28</v>
      </c>
      <c r="E15" s="36" t="s">
        <v>29</v>
      </c>
      <c r="F15" s="37" t="s">
        <v>30</v>
      </c>
      <c r="G15" s="38"/>
      <c r="H15" s="39"/>
      <c r="I15" s="37" t="s">
        <v>31</v>
      </c>
      <c r="J15" s="40" t="s">
        <v>32</v>
      </c>
      <c r="K15" s="40" t="s">
        <v>33</v>
      </c>
    </row>
    <row r="17" spans="1:11">
      <c r="A17" s="41" t="s">
        <v>69</v>
      </c>
    </row>
    <row r="18" spans="1:11" ht="12" customHeight="1">
      <c r="A18" s="1" t="s">
        <v>99</v>
      </c>
      <c r="B18" s="2">
        <v>41</v>
      </c>
      <c r="C18" s="1" t="s">
        <v>82</v>
      </c>
      <c r="D18" s="3"/>
      <c r="E18" s="3"/>
      <c r="F18" s="3"/>
      <c r="G18" s="4">
        <v>5</v>
      </c>
      <c r="H18" s="4"/>
      <c r="I18" s="4"/>
      <c r="J18" s="58"/>
      <c r="K18" s="24"/>
    </row>
    <row r="19" spans="1:11" ht="12" customHeight="1">
      <c r="A19" s="1" t="s">
        <v>99</v>
      </c>
      <c r="B19" s="2">
        <v>42</v>
      </c>
      <c r="C19" s="1" t="s">
        <v>82</v>
      </c>
      <c r="D19" s="3"/>
      <c r="E19" s="3"/>
      <c r="F19" s="3"/>
      <c r="G19" s="4">
        <v>5</v>
      </c>
      <c r="H19" s="4"/>
      <c r="I19" s="4"/>
      <c r="J19" s="58"/>
      <c r="K19" s="24"/>
    </row>
    <row r="20" spans="1:11" ht="12" customHeight="1">
      <c r="A20" s="1" t="s">
        <v>99</v>
      </c>
      <c r="B20" s="2">
        <v>51</v>
      </c>
      <c r="C20" s="1" t="s">
        <v>66</v>
      </c>
      <c r="D20" s="3"/>
      <c r="E20" s="3"/>
      <c r="F20" s="3"/>
      <c r="G20" s="4">
        <v>5</v>
      </c>
      <c r="H20" s="4"/>
      <c r="I20" s="4"/>
      <c r="J20" s="58"/>
      <c r="K20" s="24"/>
    </row>
    <row r="21" spans="1:11" ht="12" customHeight="1">
      <c r="A21" s="1" t="s">
        <v>67</v>
      </c>
      <c r="B21" s="2">
        <v>120</v>
      </c>
      <c r="C21" s="1" t="s">
        <v>83</v>
      </c>
      <c r="D21" s="78">
        <v>5</v>
      </c>
      <c r="E21" s="78">
        <v>0</v>
      </c>
      <c r="F21" s="3"/>
      <c r="G21" s="4">
        <v>5</v>
      </c>
      <c r="H21" s="4"/>
      <c r="I21" s="4"/>
      <c r="J21" s="58"/>
      <c r="K21" s="24"/>
    </row>
    <row r="22" spans="1:11" ht="12" customHeight="1">
      <c r="A22" s="1" t="s">
        <v>67</v>
      </c>
      <c r="B22" s="2">
        <v>121</v>
      </c>
      <c r="C22" s="75" t="s">
        <v>68</v>
      </c>
      <c r="D22" s="78">
        <v>4</v>
      </c>
      <c r="E22" s="78">
        <v>0</v>
      </c>
      <c r="F22" s="3"/>
      <c r="G22" s="4">
        <v>4</v>
      </c>
      <c r="H22" s="4"/>
      <c r="I22" s="4"/>
      <c r="J22" s="58"/>
      <c r="K22" s="24"/>
    </row>
    <row r="23" spans="1:11" ht="12" customHeight="1">
      <c r="A23" s="1" t="s">
        <v>100</v>
      </c>
      <c r="B23" s="2">
        <v>110</v>
      </c>
      <c r="C23" s="1" t="s">
        <v>96</v>
      </c>
      <c r="D23" s="78">
        <v>4</v>
      </c>
      <c r="E23" s="78">
        <v>1</v>
      </c>
      <c r="F23" s="3"/>
      <c r="G23" s="4">
        <v>5</v>
      </c>
      <c r="H23" s="4"/>
      <c r="I23" s="4"/>
      <c r="J23" s="58"/>
      <c r="K23" s="24"/>
    </row>
    <row r="24" spans="1:11" ht="12" customHeight="1">
      <c r="A24" s="5"/>
      <c r="B24" s="6"/>
      <c r="C24" s="5"/>
      <c r="D24" s="7"/>
      <c r="E24" s="7"/>
      <c r="F24" s="7"/>
      <c r="G24" s="8"/>
      <c r="H24" s="8"/>
      <c r="I24" s="8"/>
      <c r="J24" s="59"/>
      <c r="K24" s="54"/>
    </row>
    <row r="25" spans="1:11">
      <c r="F25" s="42" t="s">
        <v>34</v>
      </c>
      <c r="G25" s="39">
        <f>SUM(G18:G24)</f>
        <v>29</v>
      </c>
      <c r="H25" s="43" t="s">
        <v>70</v>
      </c>
    </row>
    <row r="27" spans="1:11">
      <c r="A27" s="41" t="s">
        <v>71</v>
      </c>
    </row>
    <row r="28" spans="1:11" ht="12" customHeight="1">
      <c r="A28" s="86" t="s">
        <v>109</v>
      </c>
      <c r="B28" s="96" t="s">
        <v>110</v>
      </c>
      <c r="C28" s="98" t="s">
        <v>111</v>
      </c>
      <c r="D28" s="3"/>
      <c r="E28" s="3"/>
      <c r="F28" s="9"/>
      <c r="G28" s="4"/>
      <c r="H28" s="4"/>
      <c r="I28" s="4"/>
      <c r="J28" s="58"/>
      <c r="K28" s="24"/>
    </row>
    <row r="29" spans="1:11" ht="12" customHeight="1">
      <c r="A29" s="95"/>
      <c r="B29" s="97"/>
      <c r="C29" s="99"/>
      <c r="D29" s="3"/>
      <c r="E29" s="3"/>
      <c r="F29" s="9"/>
      <c r="G29" s="4"/>
      <c r="H29" s="4"/>
      <c r="I29" s="4"/>
      <c r="J29" s="58"/>
      <c r="K29" s="24"/>
    </row>
    <row r="30" spans="1:11" ht="12" customHeight="1">
      <c r="A30" s="86" t="s">
        <v>112</v>
      </c>
      <c r="B30" s="89" t="s">
        <v>113</v>
      </c>
      <c r="C30" s="100" t="s">
        <v>0</v>
      </c>
      <c r="D30" s="3"/>
      <c r="E30" s="3"/>
      <c r="F30" s="9"/>
      <c r="G30" s="4"/>
      <c r="H30" s="4"/>
      <c r="I30" s="4"/>
      <c r="J30" s="58"/>
      <c r="K30" s="24"/>
    </row>
    <row r="31" spans="1:11" ht="12" customHeight="1">
      <c r="A31" s="95"/>
      <c r="B31" s="91"/>
      <c r="C31" s="94"/>
      <c r="D31" s="3"/>
      <c r="E31" s="3"/>
      <c r="F31" s="9"/>
      <c r="G31" s="4"/>
      <c r="H31" s="4"/>
      <c r="I31" s="4"/>
      <c r="J31" s="58"/>
      <c r="K31" s="24"/>
    </row>
    <row r="32" spans="1:11" ht="12" customHeight="1">
      <c r="A32" s="86" t="s">
        <v>112</v>
      </c>
      <c r="B32" s="89" t="s">
        <v>1</v>
      </c>
      <c r="C32" s="92" t="s">
        <v>2</v>
      </c>
      <c r="D32" s="3"/>
      <c r="E32" s="3"/>
      <c r="F32" s="9"/>
      <c r="G32" s="4">
        <v>3</v>
      </c>
      <c r="H32" s="4"/>
      <c r="I32" s="4"/>
      <c r="J32" s="58"/>
      <c r="K32" s="24"/>
    </row>
    <row r="33" spans="1:11" ht="12" customHeight="1">
      <c r="A33" s="87"/>
      <c r="B33" s="90"/>
      <c r="C33" s="93"/>
      <c r="D33" s="3"/>
      <c r="E33" s="3"/>
      <c r="F33" s="9"/>
      <c r="G33" s="4"/>
      <c r="H33" s="4"/>
      <c r="I33" s="4"/>
      <c r="J33" s="58"/>
      <c r="K33" s="24"/>
    </row>
    <row r="34" spans="1:11" ht="12" customHeight="1">
      <c r="A34" s="88"/>
      <c r="B34" s="91"/>
      <c r="C34" s="94"/>
      <c r="D34" s="3"/>
      <c r="E34" s="3"/>
      <c r="F34" s="9">
        <v>1</v>
      </c>
      <c r="G34" s="4">
        <v>1</v>
      </c>
      <c r="H34" s="4"/>
      <c r="I34" s="4"/>
      <c r="J34" s="58"/>
      <c r="K34" s="24"/>
    </row>
    <row r="35" spans="1:11" ht="12" customHeight="1">
      <c r="A35" s="1" t="s">
        <v>101</v>
      </c>
      <c r="B35" s="2">
        <v>31</v>
      </c>
      <c r="C35" s="1" t="s">
        <v>97</v>
      </c>
      <c r="D35" s="3"/>
      <c r="E35" s="3"/>
      <c r="F35" s="9"/>
      <c r="G35" s="4">
        <v>4</v>
      </c>
      <c r="H35" s="4"/>
      <c r="I35" s="4"/>
      <c r="J35" s="58"/>
      <c r="K35" s="24"/>
    </row>
    <row r="36" spans="1:11" ht="12" customHeight="1">
      <c r="A36" s="1" t="s">
        <v>84</v>
      </c>
      <c r="B36" s="2" t="s">
        <v>84</v>
      </c>
      <c r="C36" s="1" t="s">
        <v>84</v>
      </c>
      <c r="D36" s="3"/>
      <c r="E36" s="3"/>
      <c r="F36" s="9"/>
      <c r="G36" s="4"/>
      <c r="H36" s="4"/>
      <c r="I36" s="4"/>
      <c r="J36" s="58"/>
      <c r="K36" s="24"/>
    </row>
    <row r="37" spans="1:11" ht="12" customHeight="1">
      <c r="A37" s="1"/>
      <c r="B37" s="2"/>
      <c r="C37" s="1"/>
      <c r="D37" s="3"/>
      <c r="E37" s="3"/>
      <c r="F37" s="9"/>
      <c r="G37" s="4"/>
      <c r="H37" s="4"/>
      <c r="I37" s="4"/>
      <c r="J37" s="58"/>
      <c r="K37" s="24"/>
    </row>
    <row r="38" spans="1:11" ht="12" customHeight="1">
      <c r="A38" s="5"/>
      <c r="B38" s="6"/>
      <c r="C38" s="5"/>
      <c r="D38" s="7"/>
      <c r="E38" s="7"/>
      <c r="F38" s="10"/>
      <c r="G38" s="8"/>
      <c r="H38" s="8"/>
      <c r="I38" s="8"/>
      <c r="J38" s="59"/>
      <c r="K38" s="54"/>
    </row>
    <row r="39" spans="1:11">
      <c r="F39" s="42" t="s">
        <v>35</v>
      </c>
      <c r="G39" s="39">
        <f>SUM(G28:G38)</f>
        <v>8</v>
      </c>
      <c r="H39" s="43" t="s">
        <v>72</v>
      </c>
    </row>
    <row r="40" spans="1:11">
      <c r="F40" s="42" t="s">
        <v>36</v>
      </c>
      <c r="G40" s="39">
        <f>SUM(G39,G25)</f>
        <v>37</v>
      </c>
      <c r="H40" s="43" t="s">
        <v>37</v>
      </c>
    </row>
    <row r="41" spans="1:11">
      <c r="F41" s="42"/>
      <c r="G41" s="65"/>
      <c r="H41" s="43"/>
    </row>
    <row r="42" spans="1:11">
      <c r="A42" s="41" t="s">
        <v>73</v>
      </c>
    </row>
    <row r="43" spans="1:11">
      <c r="A43" s="5"/>
      <c r="B43" s="6"/>
      <c r="C43" s="5"/>
      <c r="D43" s="7"/>
      <c r="E43" s="7"/>
      <c r="F43" s="7"/>
      <c r="G43" s="8"/>
      <c r="H43" s="8"/>
      <c r="I43" s="8"/>
      <c r="J43" s="59"/>
      <c r="K43" s="54"/>
    </row>
    <row r="44" spans="1:11" ht="13.2">
      <c r="A44"/>
      <c r="B44"/>
      <c r="C44"/>
      <c r="D44"/>
      <c r="E44"/>
      <c r="F44"/>
      <c r="G44"/>
      <c r="H44"/>
      <c r="I44"/>
      <c r="J44"/>
      <c r="K44"/>
    </row>
    <row r="45" spans="1:11" ht="13.2">
      <c r="A45"/>
      <c r="B45"/>
      <c r="C45"/>
      <c r="D45"/>
      <c r="E45"/>
      <c r="F45"/>
      <c r="G45"/>
      <c r="H45"/>
      <c r="I45"/>
      <c r="J45"/>
      <c r="K45"/>
    </row>
    <row r="47" spans="1:11">
      <c r="A47" s="12" t="s">
        <v>38</v>
      </c>
      <c r="B47" s="11" t="s">
        <v>39</v>
      </c>
    </row>
    <row r="51" spans="1:11" ht="22.8">
      <c r="A51" s="12"/>
      <c r="E51" s="13" t="s">
        <v>40</v>
      </c>
      <c r="F51" s="14" t="s">
        <v>103</v>
      </c>
    </row>
    <row r="52" spans="1:11" ht="15.75" customHeight="1">
      <c r="A52" s="45" t="s">
        <v>64</v>
      </c>
      <c r="B52" s="46"/>
      <c r="C52" s="46"/>
      <c r="D52" s="46"/>
      <c r="E52" s="46"/>
      <c r="F52" s="47"/>
      <c r="G52" s="48"/>
      <c r="H52" s="46"/>
      <c r="I52" s="46"/>
      <c r="J52" s="46"/>
      <c r="K52" s="46"/>
    </row>
    <row r="53" spans="1:11" ht="12.75" customHeight="1">
      <c r="A53" s="20"/>
      <c r="B53" s="20"/>
      <c r="C53" s="20"/>
      <c r="D53" s="21" t="s">
        <v>16</v>
      </c>
      <c r="E53" s="49"/>
      <c r="F53" s="49"/>
      <c r="G53" s="50"/>
      <c r="H53" s="51"/>
      <c r="I53" s="24" t="s">
        <v>17</v>
      </c>
      <c r="J53" s="25" t="s">
        <v>18</v>
      </c>
      <c r="K53" s="26"/>
    </row>
    <row r="54" spans="1:11" ht="12.75" customHeight="1">
      <c r="A54" s="27" t="s">
        <v>19</v>
      </c>
      <c r="B54" s="27" t="s">
        <v>20</v>
      </c>
      <c r="C54" s="28" t="s">
        <v>21</v>
      </c>
      <c r="D54" s="25" t="s">
        <v>22</v>
      </c>
      <c r="E54" s="52"/>
      <c r="F54" s="30" t="s">
        <v>23</v>
      </c>
      <c r="G54" s="30" t="s">
        <v>24</v>
      </c>
      <c r="H54" s="31" t="s">
        <v>25</v>
      </c>
      <c r="I54" s="31" t="s">
        <v>26</v>
      </c>
      <c r="J54" s="32" t="s">
        <v>27</v>
      </c>
      <c r="K54" s="33"/>
    </row>
    <row r="55" spans="1:11" ht="12.75" customHeight="1">
      <c r="A55" s="34"/>
      <c r="B55" s="34"/>
      <c r="C55" s="34"/>
      <c r="D55" s="35" t="s">
        <v>28</v>
      </c>
      <c r="E55" s="36" t="s">
        <v>29</v>
      </c>
      <c r="F55" s="37" t="s">
        <v>30</v>
      </c>
      <c r="G55" s="72" t="s">
        <v>41</v>
      </c>
      <c r="H55" s="39"/>
      <c r="I55" s="37" t="s">
        <v>31</v>
      </c>
      <c r="J55" s="40" t="s">
        <v>32</v>
      </c>
      <c r="K55" s="40" t="s">
        <v>33</v>
      </c>
    </row>
    <row r="56" spans="1:11" ht="6" customHeight="1"/>
    <row r="57" spans="1:11" ht="12" customHeight="1">
      <c r="A57" s="12" t="s">
        <v>42</v>
      </c>
      <c r="F57" s="42"/>
      <c r="G57" s="65"/>
      <c r="H57" s="43"/>
    </row>
    <row r="58" spans="1:11">
      <c r="A58" s="41" t="s">
        <v>81</v>
      </c>
    </row>
    <row r="59" spans="1:11" ht="12" customHeight="1">
      <c r="A59" s="1" t="s">
        <v>102</v>
      </c>
      <c r="B59" s="2">
        <v>40</v>
      </c>
      <c r="C59" s="1" t="s">
        <v>85</v>
      </c>
      <c r="D59" s="9">
        <v>3</v>
      </c>
      <c r="E59" s="9">
        <v>2</v>
      </c>
      <c r="F59" s="9">
        <v>2</v>
      </c>
      <c r="G59" s="4">
        <v>5</v>
      </c>
      <c r="H59" s="4"/>
      <c r="I59" s="4"/>
      <c r="J59" s="58"/>
      <c r="K59" s="24"/>
    </row>
    <row r="60" spans="1:11" ht="12" customHeight="1">
      <c r="A60" s="1"/>
      <c r="B60" s="2"/>
      <c r="C60" s="1"/>
      <c r="D60" s="9"/>
      <c r="E60" s="9"/>
      <c r="F60" s="9"/>
      <c r="G60" s="4"/>
      <c r="H60" s="4"/>
      <c r="I60" s="4"/>
      <c r="J60" s="58"/>
      <c r="K60" s="24"/>
    </row>
    <row r="61" spans="1:11" ht="12" customHeight="1">
      <c r="A61" s="5"/>
      <c r="B61" s="6"/>
      <c r="C61" s="5"/>
      <c r="D61" s="10"/>
      <c r="E61" s="10"/>
      <c r="F61" s="10"/>
      <c r="G61" s="8"/>
      <c r="H61" s="8"/>
      <c r="I61" s="8"/>
      <c r="J61" s="59"/>
      <c r="K61" s="54"/>
    </row>
    <row r="62" spans="1:11" ht="12" customHeight="1">
      <c r="F62" s="42" t="s">
        <v>43</v>
      </c>
      <c r="G62" s="39">
        <f>SUM(G59:G61)</f>
        <v>5</v>
      </c>
      <c r="H62" s="43" t="s">
        <v>77</v>
      </c>
    </row>
    <row r="63" spans="1:11" ht="12" customHeight="1">
      <c r="A63" s="41" t="s">
        <v>44</v>
      </c>
      <c r="F63" s="42"/>
      <c r="G63" s="41"/>
    </row>
    <row r="64" spans="1:11" ht="12" customHeight="1">
      <c r="A64" s="1" t="s">
        <v>75</v>
      </c>
      <c r="B64" s="2" t="s">
        <v>76</v>
      </c>
      <c r="C64" s="75" t="s">
        <v>86</v>
      </c>
      <c r="D64" s="9">
        <v>2</v>
      </c>
      <c r="E64" s="9">
        <v>1</v>
      </c>
      <c r="F64" s="9">
        <v>0</v>
      </c>
      <c r="G64" s="4">
        <v>5</v>
      </c>
      <c r="H64" s="4"/>
      <c r="I64" s="4"/>
      <c r="J64" s="58"/>
      <c r="K64" s="24"/>
    </row>
    <row r="65" spans="1:11" ht="12" customHeight="1">
      <c r="A65" s="1" t="s">
        <v>75</v>
      </c>
      <c r="B65" s="2" t="s">
        <v>88</v>
      </c>
      <c r="C65" s="75" t="s">
        <v>79</v>
      </c>
      <c r="D65" s="9">
        <v>2</v>
      </c>
      <c r="E65" s="9">
        <v>1</v>
      </c>
      <c r="F65" s="9">
        <v>0</v>
      </c>
      <c r="G65" s="4">
        <v>5</v>
      </c>
      <c r="H65" s="4"/>
      <c r="I65" s="4"/>
      <c r="J65" s="58"/>
      <c r="K65" s="24"/>
    </row>
    <row r="66" spans="1:11" ht="12" customHeight="1">
      <c r="A66" s="1" t="s">
        <v>102</v>
      </c>
      <c r="B66" s="2">
        <v>60</v>
      </c>
      <c r="C66" s="1" t="s">
        <v>74</v>
      </c>
      <c r="D66" s="9">
        <v>3</v>
      </c>
      <c r="E66" s="9">
        <v>0</v>
      </c>
      <c r="F66" s="9">
        <v>0</v>
      </c>
      <c r="G66" s="4">
        <v>3</v>
      </c>
      <c r="H66" s="4"/>
      <c r="I66" s="4"/>
      <c r="J66" s="58"/>
      <c r="K66" s="24"/>
    </row>
    <row r="67" spans="1:11" ht="12" customHeight="1">
      <c r="A67" s="1" t="s">
        <v>102</v>
      </c>
      <c r="B67" s="2">
        <v>62</v>
      </c>
      <c r="C67" s="1" t="s">
        <v>80</v>
      </c>
      <c r="D67" s="9">
        <v>4</v>
      </c>
      <c r="E67" s="9">
        <v>0</v>
      </c>
      <c r="F67" s="9">
        <v>0</v>
      </c>
      <c r="G67" s="4">
        <v>4</v>
      </c>
      <c r="H67" s="4"/>
      <c r="I67" s="4"/>
      <c r="J67" s="58"/>
      <c r="K67" s="24"/>
    </row>
    <row r="68" spans="1:11" ht="12" customHeight="1">
      <c r="A68" s="1" t="s">
        <v>67</v>
      </c>
      <c r="B68" s="2">
        <v>180</v>
      </c>
      <c r="C68" s="1" t="s">
        <v>78</v>
      </c>
      <c r="D68" s="9">
        <v>2</v>
      </c>
      <c r="E68" s="9">
        <v>2</v>
      </c>
      <c r="F68" s="9">
        <v>1</v>
      </c>
      <c r="G68" s="4">
        <v>4</v>
      </c>
      <c r="H68" s="4"/>
      <c r="I68" s="4"/>
      <c r="J68" s="58"/>
      <c r="K68" s="24"/>
    </row>
    <row r="69" spans="1:11" ht="12" customHeight="1">
      <c r="A69" s="1" t="s">
        <v>67</v>
      </c>
      <c r="B69" s="2"/>
      <c r="C69" s="75" t="s">
        <v>87</v>
      </c>
      <c r="D69" s="9"/>
      <c r="E69" s="9"/>
      <c r="F69" s="9"/>
      <c r="G69" s="4"/>
      <c r="H69" s="4"/>
      <c r="I69" s="4"/>
      <c r="J69" s="58"/>
      <c r="K69" s="24"/>
    </row>
    <row r="70" spans="1:11" ht="12" customHeight="1">
      <c r="A70" s="79" t="s">
        <v>67</v>
      </c>
      <c r="B70" s="80"/>
      <c r="C70" s="84" t="s">
        <v>98</v>
      </c>
      <c r="D70" s="81">
        <v>3</v>
      </c>
      <c r="E70" s="81">
        <v>1</v>
      </c>
      <c r="F70" s="81">
        <v>0</v>
      </c>
      <c r="G70" s="82">
        <v>4</v>
      </c>
      <c r="H70" s="82"/>
      <c r="I70" s="82"/>
      <c r="J70" s="54"/>
      <c r="K70" s="54"/>
    </row>
    <row r="71" spans="1:11" ht="12" customHeight="1">
      <c r="A71"/>
      <c r="B71"/>
      <c r="C71"/>
      <c r="D71"/>
      <c r="E71"/>
      <c r="F71"/>
      <c r="G71"/>
      <c r="H71"/>
      <c r="I71"/>
      <c r="J71"/>
      <c r="K71"/>
    </row>
    <row r="72" spans="1:11" ht="12" customHeight="1">
      <c r="A72" s="41" t="s">
        <v>93</v>
      </c>
      <c r="B72"/>
      <c r="C72"/>
      <c r="D72"/>
      <c r="E72"/>
      <c r="F72"/>
      <c r="G72"/>
      <c r="H72"/>
      <c r="I72"/>
      <c r="J72"/>
      <c r="K72"/>
    </row>
    <row r="73" spans="1:11" customFormat="1" ht="12" customHeight="1">
      <c r="A73" s="83" t="s">
        <v>94</v>
      </c>
    </row>
    <row r="74" spans="1:11" ht="12" customHeight="1">
      <c r="A74" s="1"/>
      <c r="B74" s="76"/>
      <c r="C74" s="1"/>
      <c r="D74" s="9"/>
      <c r="E74" s="9"/>
      <c r="F74" s="9"/>
      <c r="G74" s="4"/>
      <c r="H74" s="4"/>
      <c r="I74" s="4"/>
      <c r="J74" s="58"/>
      <c r="K74" s="24"/>
    </row>
    <row r="75" spans="1:11" ht="12" customHeight="1">
      <c r="A75" s="1"/>
      <c r="B75" s="2"/>
      <c r="C75" s="1"/>
      <c r="D75" s="9"/>
      <c r="E75" s="9"/>
      <c r="F75" s="9"/>
      <c r="G75" s="4"/>
      <c r="H75" s="4"/>
      <c r="I75" s="4"/>
      <c r="J75" s="58"/>
      <c r="K75" s="24"/>
    </row>
    <row r="76" spans="1:11" ht="12" customHeight="1">
      <c r="A76" s="1"/>
      <c r="B76" s="2"/>
      <c r="C76" s="1"/>
      <c r="D76" s="9"/>
      <c r="E76" s="9"/>
      <c r="F76" s="9"/>
      <c r="G76" s="4"/>
      <c r="H76" s="4"/>
      <c r="I76" s="4"/>
      <c r="J76" s="58"/>
      <c r="K76" s="24"/>
    </row>
    <row r="77" spans="1:11" ht="12" customHeight="1">
      <c r="A77" s="1"/>
      <c r="B77" s="2"/>
      <c r="C77" s="1"/>
      <c r="D77" s="9"/>
      <c r="E77" s="9"/>
      <c r="F77" s="9"/>
      <c r="G77" s="4"/>
      <c r="H77" s="4"/>
      <c r="I77" s="4"/>
      <c r="J77" s="58"/>
      <c r="K77" s="24"/>
    </row>
    <row r="78" spans="1:11" ht="12" customHeight="1">
      <c r="A78" s="1"/>
      <c r="B78" s="2"/>
      <c r="C78" s="77"/>
      <c r="D78" s="9"/>
      <c r="E78" s="9"/>
      <c r="F78" s="9"/>
      <c r="G78" s="4"/>
      <c r="H78" s="4"/>
      <c r="I78" s="4"/>
      <c r="J78" s="58"/>
      <c r="K78" s="24"/>
    </row>
    <row r="79" spans="1:11" ht="12" customHeight="1">
      <c r="A79" s="1"/>
      <c r="B79" s="2"/>
      <c r="C79" s="1"/>
      <c r="D79" s="9"/>
      <c r="E79" s="9"/>
      <c r="F79" s="9"/>
      <c r="G79" s="4"/>
      <c r="H79" s="4"/>
      <c r="I79" s="4"/>
      <c r="J79" s="58"/>
      <c r="K79" s="24"/>
    </row>
    <row r="80" spans="1:11" ht="12" customHeight="1">
      <c r="A80" s="5"/>
      <c r="B80" s="6"/>
      <c r="C80" s="5"/>
      <c r="D80" s="10"/>
      <c r="E80" s="10"/>
      <c r="F80" s="10"/>
      <c r="G80" s="8"/>
      <c r="H80" s="8"/>
      <c r="I80" s="8"/>
      <c r="J80" s="59"/>
      <c r="K80" s="54"/>
    </row>
    <row r="81" spans="1:11" ht="12" customHeight="1">
      <c r="A81" s="71" t="s">
        <v>45</v>
      </c>
      <c r="B81" s="67"/>
      <c r="C81" s="66"/>
      <c r="D81" s="68"/>
      <c r="E81" s="68"/>
      <c r="F81" s="68"/>
      <c r="G81" s="69"/>
      <c r="H81" s="70"/>
      <c r="I81" s="70"/>
      <c r="J81" s="65"/>
      <c r="K81" s="65"/>
    </row>
    <row r="82" spans="1:11">
      <c r="A82" s="41"/>
      <c r="C82" s="42" t="s">
        <v>46</v>
      </c>
      <c r="F82" s="42" t="s">
        <v>47</v>
      </c>
      <c r="G82" s="39">
        <f>SUM(D21:D80,E21:E80)</f>
        <v>40</v>
      </c>
      <c r="H82" s="41" t="s">
        <v>48</v>
      </c>
    </row>
    <row r="83" spans="1:11" ht="12" customHeight="1">
      <c r="A83" s="41"/>
      <c r="C83" s="42" t="s">
        <v>49</v>
      </c>
      <c r="D83" s="44"/>
      <c r="E83" s="44"/>
      <c r="F83" s="73"/>
      <c r="G83" s="39">
        <f>SUM(F59:F77)</f>
        <v>3</v>
      </c>
      <c r="H83" s="41" t="s">
        <v>50</v>
      </c>
    </row>
    <row r="84" spans="1:11" ht="12" customHeight="1">
      <c r="A84" s="41" t="s">
        <v>51</v>
      </c>
      <c r="C84" s="42" t="s">
        <v>52</v>
      </c>
      <c r="D84" s="44"/>
      <c r="E84" s="44"/>
      <c r="F84" s="73"/>
      <c r="G84" s="54">
        <f>$G$40</f>
        <v>37</v>
      </c>
      <c r="H84" s="41" t="s">
        <v>53</v>
      </c>
    </row>
    <row r="85" spans="1:11" s="56" customFormat="1" ht="15.6">
      <c r="A85" s="55" t="s">
        <v>54</v>
      </c>
    </row>
    <row r="86" spans="1:11" s="56" customFormat="1" ht="5.0999999999999996" customHeight="1">
      <c r="A86" s="11"/>
    </row>
    <row r="87" spans="1:11" s="56" customFormat="1" ht="15.6">
      <c r="A87" s="11" t="s">
        <v>55</v>
      </c>
      <c r="C87" s="60"/>
      <c r="D87" s="60"/>
      <c r="F87" s="61" t="s">
        <v>56</v>
      </c>
      <c r="G87" s="62"/>
      <c r="H87" s="60"/>
      <c r="I87" s="60"/>
      <c r="J87" s="60"/>
      <c r="K87" s="60"/>
    </row>
    <row r="88" spans="1:11" s="56" customFormat="1" ht="15.6">
      <c r="A88" s="11" t="s">
        <v>57</v>
      </c>
      <c r="C88" s="60"/>
      <c r="D88" s="60"/>
      <c r="F88" s="11"/>
      <c r="G88" s="53"/>
    </row>
    <row r="89" spans="1:11" s="56" customFormat="1" ht="6" customHeight="1">
      <c r="A89" s="11"/>
      <c r="F89" s="11"/>
      <c r="G89" s="53"/>
    </row>
    <row r="90" spans="1:11" s="56" customFormat="1" ht="15.6">
      <c r="A90" s="55" t="s">
        <v>58</v>
      </c>
      <c r="F90" s="11"/>
      <c r="G90" s="53"/>
    </row>
    <row r="91" spans="1:11" s="56" customFormat="1" ht="6" customHeight="1">
      <c r="A91" s="11"/>
      <c r="F91" s="11"/>
      <c r="G91" s="53"/>
    </row>
    <row r="92" spans="1:11" s="56" customFormat="1" ht="15.6">
      <c r="A92" s="11" t="s">
        <v>55</v>
      </c>
      <c r="C92" s="60"/>
      <c r="D92" s="60"/>
      <c r="F92" s="61" t="s">
        <v>56</v>
      </c>
      <c r="G92" s="62"/>
      <c r="H92" s="60"/>
      <c r="I92" s="60"/>
      <c r="J92" s="60"/>
      <c r="K92" s="60"/>
    </row>
    <row r="93" spans="1:11" s="56" customFormat="1" ht="15.6">
      <c r="A93" s="11" t="s">
        <v>57</v>
      </c>
      <c r="C93" s="60"/>
      <c r="D93" s="60"/>
      <c r="F93" s="11"/>
      <c r="G93" s="53"/>
    </row>
    <row r="94" spans="1:11" s="56" customFormat="1" ht="6" customHeight="1">
      <c r="A94" s="11"/>
      <c r="F94" s="11"/>
      <c r="G94" s="53"/>
    </row>
    <row r="95" spans="1:11" s="56" customFormat="1" ht="15.6">
      <c r="A95" s="55" t="s">
        <v>59</v>
      </c>
      <c r="F95" s="11"/>
      <c r="G95" s="53"/>
    </row>
    <row r="96" spans="1:11" s="56" customFormat="1" ht="5.0999999999999996" customHeight="1">
      <c r="A96" s="11"/>
      <c r="F96" s="11"/>
      <c r="G96" s="53"/>
    </row>
    <row r="97" spans="1:11" s="56" customFormat="1" ht="15.6">
      <c r="A97" s="11" t="s">
        <v>55</v>
      </c>
      <c r="C97" s="60"/>
      <c r="D97" s="60"/>
      <c r="F97" s="61" t="s">
        <v>56</v>
      </c>
      <c r="G97" s="62"/>
      <c r="H97" s="60"/>
      <c r="I97" s="60"/>
      <c r="J97" s="60"/>
      <c r="K97" s="60"/>
    </row>
    <row r="98" spans="1:11" s="56" customFormat="1" ht="15.6">
      <c r="A98" s="11" t="s">
        <v>57</v>
      </c>
      <c r="C98" s="60"/>
      <c r="D98" s="60"/>
    </row>
    <row r="99" spans="1:11" s="56" customFormat="1" ht="6" customHeight="1">
      <c r="A99" s="11"/>
      <c r="C99" s="63"/>
      <c r="D99" s="63"/>
    </row>
    <row r="100" spans="1:11" s="56" customFormat="1" ht="15.6">
      <c r="A100" s="74" t="s">
        <v>65</v>
      </c>
      <c r="C100" s="63"/>
      <c r="D100" s="63"/>
    </row>
    <row r="101" spans="1:11">
      <c r="A101" s="12" t="s">
        <v>60</v>
      </c>
    </row>
    <row r="102" spans="1:11" ht="12.9" customHeight="1">
      <c r="A102" s="11" t="s">
        <v>61</v>
      </c>
      <c r="B102" s="101" t="s">
        <v>105</v>
      </c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1:11" ht="12.9" customHeight="1">
      <c r="B103" s="101" t="s">
        <v>106</v>
      </c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1:11" ht="12.9" customHeight="1">
      <c r="A104" s="11" t="s">
        <v>62</v>
      </c>
      <c r="B104" s="102" t="s">
        <v>5</v>
      </c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1:11" ht="12.9" customHeight="1">
      <c r="B105" s="101" t="s">
        <v>6</v>
      </c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1:11" ht="12.9" customHeight="1">
      <c r="B106" s="102" t="s">
        <v>7</v>
      </c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1:11" ht="12.9" customHeight="1">
      <c r="A107" s="11" t="s">
        <v>63</v>
      </c>
      <c r="B107" s="101" t="s">
        <v>3</v>
      </c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1:11" ht="12.9" customHeight="1">
      <c r="B108" s="101" t="s">
        <v>4</v>
      </c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1:11" ht="12.9" customHeight="1">
      <c r="A109" s="11" t="s">
        <v>92</v>
      </c>
      <c r="B109" s="101" t="s">
        <v>107</v>
      </c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1:11" ht="12.9" customHeight="1">
      <c r="B110" s="101" t="s">
        <v>108</v>
      </c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1:11">
      <c r="B111" s="85"/>
      <c r="C111" s="85"/>
      <c r="D111" s="85"/>
      <c r="E111" s="85"/>
      <c r="F111" s="85"/>
      <c r="G111" s="85"/>
      <c r="H111" s="85"/>
      <c r="I111" s="85"/>
      <c r="J111" s="85"/>
      <c r="K111" s="85"/>
    </row>
    <row r="112" spans="1:11">
      <c r="A112" s="11" t="s">
        <v>104</v>
      </c>
    </row>
  </sheetData>
  <mergeCells count="18">
    <mergeCell ref="B110:K110"/>
    <mergeCell ref="B102:K102"/>
    <mergeCell ref="B103:K103"/>
    <mergeCell ref="B104:K104"/>
    <mergeCell ref="B105:K105"/>
    <mergeCell ref="B106:K106"/>
    <mergeCell ref="B107:K107"/>
    <mergeCell ref="B108:K108"/>
    <mergeCell ref="B109:K109"/>
    <mergeCell ref="A32:A34"/>
    <mergeCell ref="B32:B34"/>
    <mergeCell ref="C32:C34"/>
    <mergeCell ref="A28:A29"/>
    <mergeCell ref="B28:B29"/>
    <mergeCell ref="C28:C29"/>
    <mergeCell ref="A30:A31"/>
    <mergeCell ref="B30:B31"/>
    <mergeCell ref="C30:C31"/>
  </mergeCells>
  <phoneticPr fontId="0" type="noConversion"/>
  <pageMargins left="1" right="1" top="0.5" bottom="0.5" header="0.5" footer="0.5"/>
  <pageSetup scale="85" fitToHeight="2" orientation="portrait" r:id="rId1"/>
  <headerFooter alignWithMargins="0"/>
  <rowBreaks count="1" manualBreakCount="1">
    <brk id="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New_PS_EXAMPLE.xls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2002-10-17T18:06:36Z</cp:lastPrinted>
  <dcterms:created xsi:type="dcterms:W3CDTF">2000-08-17T20:21:05Z</dcterms:created>
  <dcterms:modified xsi:type="dcterms:W3CDTF">2024-02-03T22:32:09Z</dcterms:modified>
</cp:coreProperties>
</file>