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78F6580-8555-4274-BC6A-BE855A778029}" xr6:coauthVersionLast="47" xr6:coauthVersionMax="47" xr10:uidLastSave="{00000000-0000-0000-0000-000000000000}"/>
  <bookViews>
    <workbookView xWindow="768" yWindow="768" windowWidth="17280" windowHeight="8880" tabRatio="466"/>
  </bookViews>
  <sheets>
    <sheet name="Instructions" sheetId="3" r:id="rId1"/>
    <sheet name="course list" sheetId="1" r:id="rId2"/>
    <sheet name="Print" sheetId="2" r:id="rId3"/>
  </sheets>
  <definedNames>
    <definedName name="_xlnm._FilterDatabase" localSheetId="1" hidden="1">'course list'!$E$1:$L$157</definedName>
    <definedName name="_xlnm._FilterDatabase" localSheetId="2" hidden="1">Print!$E$1:$L$146</definedName>
    <definedName name="_xlnm.Criteria" localSheetId="1">'course list'!$X$1:$AE$1</definedName>
    <definedName name="_xlnm.Criteria" localSheetId="2">Print!$AR$1:$AY$6</definedName>
    <definedName name="_xlnm.Extract" localSheetId="1">'course list'!$X$2:$AE$2</definedName>
    <definedName name="_xlnm.Print_Area" localSheetId="2">Print!$A$1:$D$55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AS2" i="1"/>
  <c r="AY2" i="1"/>
  <c r="BD2" i="1"/>
  <c r="M3" i="1"/>
  <c r="AW3" i="1"/>
  <c r="M4" i="1"/>
  <c r="AX4" i="1"/>
  <c r="M5" i="1"/>
  <c r="AY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BA28" i="1"/>
  <c r="BA26" i="1" s="1"/>
  <c r="D48" i="2" s="1"/>
  <c r="M29" i="1"/>
  <c r="BA29" i="1"/>
  <c r="M30" i="1"/>
  <c r="BA30" i="1"/>
  <c r="M31" i="1"/>
  <c r="BA31" i="1"/>
  <c r="M32" i="1"/>
  <c r="BA32" i="1"/>
  <c r="M33" i="1"/>
  <c r="BA33" i="1"/>
  <c r="M34" i="1"/>
  <c r="M35" i="1"/>
  <c r="BA35" i="1"/>
  <c r="M36" i="1"/>
  <c r="BA36" i="1"/>
  <c r="M37" i="1"/>
  <c r="BA37" i="1"/>
  <c r="M38" i="1"/>
  <c r="BA38" i="1"/>
  <c r="M39" i="1"/>
  <c r="M40" i="1"/>
  <c r="BA40" i="1"/>
  <c r="M41" i="1"/>
  <c r="BA41" i="1"/>
  <c r="M42" i="1"/>
  <c r="BA42" i="1"/>
  <c r="M43" i="1"/>
  <c r="BA43" i="1"/>
  <c r="M44" i="1"/>
  <c r="BA44" i="1"/>
  <c r="M45" i="1"/>
  <c r="BA45" i="1"/>
  <c r="M46" i="1"/>
  <c r="BA46" i="1"/>
  <c r="M47" i="1"/>
  <c r="BA47" i="1"/>
  <c r="M48" i="1"/>
  <c r="BA48" i="1"/>
  <c r="M49" i="1"/>
  <c r="BA49" i="1"/>
  <c r="M50" i="1"/>
  <c r="BA50" i="1"/>
  <c r="M51" i="1"/>
  <c r="BA51" i="1"/>
  <c r="M52" i="1"/>
  <c r="BA52" i="1"/>
  <c r="M53" i="1"/>
  <c r="BA53" i="1"/>
  <c r="M54" i="1"/>
  <c r="BA54" i="1"/>
  <c r="M55" i="1"/>
  <c r="BA55" i="1"/>
  <c r="M56" i="1"/>
  <c r="BA56" i="1"/>
  <c r="M57" i="1"/>
  <c r="BA57" i="1"/>
  <c r="M58" i="1"/>
  <c r="BA58" i="1"/>
  <c r="M59" i="1"/>
  <c r="BA59" i="1"/>
  <c r="M60" i="1"/>
  <c r="BA60" i="1"/>
  <c r="M61" i="1"/>
  <c r="BA61" i="1"/>
  <c r="M62" i="1"/>
  <c r="M63" i="1"/>
  <c r="BA63" i="1"/>
  <c r="M64" i="1"/>
  <c r="BA64" i="1"/>
  <c r="M65" i="1"/>
  <c r="BA65" i="1"/>
  <c r="M66" i="1"/>
  <c r="BA66" i="1"/>
  <c r="M67" i="1"/>
  <c r="BA67" i="1"/>
  <c r="M68" i="1"/>
  <c r="BA68" i="1"/>
  <c r="M69" i="1"/>
  <c r="BA69" i="1"/>
  <c r="M70" i="1"/>
  <c r="BA70" i="1"/>
  <c r="M71" i="1"/>
  <c r="BA71" i="1"/>
  <c r="M72" i="1"/>
  <c r="BA72" i="1"/>
  <c r="M73" i="1"/>
  <c r="BA73" i="1"/>
  <c r="M74" i="1"/>
  <c r="BA74" i="1"/>
  <c r="M75" i="1"/>
  <c r="BA75" i="1"/>
  <c r="M76" i="1"/>
  <c r="BA76" i="1"/>
  <c r="M77" i="1"/>
  <c r="BA77" i="1"/>
  <c r="M78" i="1"/>
  <c r="BA78" i="1"/>
  <c r="M79" i="1"/>
  <c r="BA79" i="1"/>
  <c r="M80" i="1"/>
  <c r="BA80" i="1"/>
  <c r="M81" i="1"/>
  <c r="M82" i="1"/>
  <c r="BA82" i="1"/>
  <c r="M83" i="1"/>
  <c r="BA83" i="1"/>
  <c r="M84" i="1"/>
  <c r="BA84" i="1"/>
  <c r="M85" i="1"/>
  <c r="BA85" i="1"/>
  <c r="M86" i="1"/>
  <c r="BA86" i="1"/>
  <c r="M87" i="1"/>
  <c r="BA87" i="1"/>
  <c r="M88" i="1"/>
  <c r="BA88" i="1"/>
  <c r="M89" i="1"/>
  <c r="BA89" i="1"/>
  <c r="M90" i="1"/>
  <c r="BA90" i="1"/>
  <c r="M91" i="1"/>
  <c r="BA91" i="1"/>
  <c r="M92" i="1"/>
  <c r="BA92" i="1"/>
  <c r="M93" i="1"/>
  <c r="BA93" i="1"/>
  <c r="M94" i="1"/>
  <c r="BA94" i="1"/>
  <c r="M95" i="1"/>
  <c r="BA95" i="1"/>
  <c r="M96" i="1"/>
  <c r="BA96" i="1"/>
  <c r="M97" i="1"/>
  <c r="BA97" i="1"/>
  <c r="M98" i="1"/>
  <c r="BA98" i="1"/>
  <c r="M99" i="1"/>
  <c r="BA99" i="1"/>
  <c r="M100" i="1"/>
  <c r="BA100" i="1"/>
  <c r="M101" i="1"/>
  <c r="BA101" i="1"/>
  <c r="M102" i="1"/>
  <c r="BA102" i="1"/>
  <c r="M103" i="1"/>
  <c r="BA103" i="1"/>
  <c r="M104" i="1"/>
  <c r="BA104" i="1"/>
  <c r="M105" i="1"/>
  <c r="M106" i="1"/>
  <c r="BA106" i="1"/>
  <c r="M107" i="1"/>
  <c r="BA107" i="1"/>
  <c r="M108" i="1"/>
  <c r="BA108" i="1"/>
  <c r="M109" i="1"/>
  <c r="BA109" i="1"/>
  <c r="M110" i="1"/>
  <c r="BA110" i="1"/>
  <c r="M111" i="1"/>
  <c r="BA111" i="1"/>
  <c r="M112" i="1"/>
  <c r="BA112" i="1"/>
  <c r="M113" i="1"/>
  <c r="BA113" i="1"/>
  <c r="M114" i="1"/>
  <c r="BA114" i="1"/>
  <c r="M115" i="1"/>
  <c r="BA115" i="1"/>
  <c r="M116" i="1"/>
  <c r="BA116" i="1"/>
  <c r="M117" i="1"/>
  <c r="BA117" i="1"/>
  <c r="M118" i="1"/>
  <c r="BA118" i="1"/>
  <c r="M119" i="1"/>
  <c r="BA119" i="1"/>
  <c r="M120" i="1"/>
  <c r="BA120" i="1"/>
  <c r="M121" i="1"/>
  <c r="BA121" i="1"/>
  <c r="M122" i="1"/>
  <c r="BA122" i="1"/>
  <c r="M123" i="1"/>
  <c r="BA123" i="1"/>
  <c r="M124" i="1"/>
  <c r="BA124" i="1"/>
  <c r="M125" i="1"/>
  <c r="BA125" i="1"/>
  <c r="M126" i="1"/>
  <c r="BA126" i="1"/>
  <c r="M127" i="1"/>
  <c r="BA127" i="1"/>
  <c r="M128" i="1"/>
  <c r="BA128" i="1"/>
  <c r="M129" i="1"/>
  <c r="BA129" i="1"/>
  <c r="M130" i="1"/>
  <c r="BA130" i="1"/>
  <c r="M131" i="1"/>
  <c r="BA131" i="1"/>
  <c r="M132" i="1"/>
  <c r="BA132" i="1"/>
  <c r="M133" i="1"/>
  <c r="BA133" i="1"/>
  <c r="M134" i="1"/>
  <c r="BA134" i="1"/>
  <c r="M135" i="1"/>
  <c r="BA135" i="1"/>
  <c r="M136" i="1"/>
  <c r="BA136" i="1"/>
  <c r="M137" i="1"/>
  <c r="BA137" i="1"/>
  <c r="M138" i="1"/>
  <c r="BA138" i="1"/>
  <c r="M139" i="1"/>
  <c r="BA139" i="1"/>
  <c r="M140" i="1"/>
  <c r="BA140" i="1"/>
  <c r="M141" i="1"/>
  <c r="BA141" i="1"/>
  <c r="M142" i="1"/>
  <c r="BA142" i="1"/>
  <c r="M143" i="1"/>
  <c r="BA143" i="1"/>
  <c r="M144" i="1"/>
  <c r="BA144" i="1"/>
  <c r="M148" i="1"/>
  <c r="M149" i="1"/>
  <c r="M150" i="1"/>
  <c r="M151" i="1"/>
  <c r="M152" i="1"/>
  <c r="M153" i="1"/>
  <c r="M154" i="1"/>
  <c r="M155" i="1"/>
  <c r="M156" i="1"/>
  <c r="M157" i="1"/>
  <c r="A3" i="2"/>
  <c r="B3" i="2"/>
  <c r="C3" i="2"/>
  <c r="D3" i="2"/>
  <c r="B4" i="2"/>
  <c r="C5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20" i="2"/>
  <c r="C20" i="2"/>
  <c r="D20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1" i="2"/>
  <c r="C31" i="2"/>
  <c r="B32" i="2"/>
  <c r="C32" i="2"/>
  <c r="B35" i="2"/>
  <c r="C35" i="2"/>
  <c r="D35" i="2"/>
  <c r="D47" i="2" s="1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</calcChain>
</file>

<file path=xl/sharedStrings.xml><?xml version="1.0" encoding="utf-8"?>
<sst xmlns="http://schemas.openxmlformats.org/spreadsheetml/2006/main" count="634" uniqueCount="295">
  <si>
    <t>TOTAL UNITS (minimum of 45):</t>
  </si>
  <si>
    <t>TOTAL MSandE Grad Course Units (minimum of 27):</t>
  </si>
  <si>
    <t>&gt;2</t>
  </si>
  <si>
    <t>DECISION ANALYSIS SEMINAR</t>
  </si>
  <si>
    <t xml:space="preserve"> 455</t>
  </si>
  <si>
    <t>DECISION MAKING IN ORGANIZATIONS I: HOW TO AVOID TRAPS, CLARIFY FRAMES, AND IMPROVE PROCESS</t>
  </si>
  <si>
    <t xml:space="preserve"> 277</t>
  </si>
  <si>
    <t xml:space="preserve"> 278</t>
  </si>
  <si>
    <t>STARTUP GLOBALIZATION</t>
  </si>
  <si>
    <t>INNOVATION STRATEGY</t>
  </si>
  <si>
    <t xml:space="preserve"> 280</t>
  </si>
  <si>
    <t>ORGANIZATIONAL BEHAVIOR &amp; MGMT</t>
  </si>
  <si>
    <t xml:space="preserve"> 281</t>
  </si>
  <si>
    <t>ECONOMIC ANALYSIS OF MARKET ORGANIZATIONS</t>
  </si>
  <si>
    <t xml:space="preserve"> 348</t>
  </si>
  <si>
    <t>MANAGEMENT OF TECHNOLOGY VENTURES</t>
  </si>
  <si>
    <t>140B</t>
  </si>
  <si>
    <t>140C</t>
  </si>
  <si>
    <t>Course Description</t>
  </si>
  <si>
    <t>Name:</t>
  </si>
  <si>
    <t>Phone:</t>
  </si>
  <si>
    <t>Email:</t>
  </si>
  <si>
    <t>Area of Concentration</t>
  </si>
  <si>
    <t>Errors</t>
  </si>
  <si>
    <t>Description</t>
  </si>
  <si>
    <t>Student ID:</t>
  </si>
  <si>
    <t>TRANSPORTATION SYSTEMS AND URBAN DEVELOPMENT</t>
  </si>
  <si>
    <t xml:space="preserve"> 197</t>
  </si>
  <si>
    <t>ETHICS AND PUBLIC POLICY</t>
  </si>
  <si>
    <t xml:space="preserve"> 201</t>
  </si>
  <si>
    <t>DYNAMIC SYSTEMS</t>
  </si>
  <si>
    <t xml:space="preserve"> 206</t>
  </si>
  <si>
    <t xml:space="preserve"> 247G</t>
  </si>
  <si>
    <t>INTERNATIONAL FINANCE</t>
  </si>
  <si>
    <t>DECISION MAKING IN ORGANIZATIONS IV: PROFESSIONAL DECISION CONSULTING</t>
  </si>
  <si>
    <t>INTERDISCIPLINARY SEMINAR ON CONFLICT AND DISPUTE</t>
  </si>
  <si>
    <t xml:space="preserve"> 464</t>
  </si>
  <si>
    <t>GLOBAL PROJECT COORDINATION</t>
  </si>
  <si>
    <t xml:space="preserve"> 472</t>
  </si>
  <si>
    <t>ENTREPRENEURIAL THOUGHT LEADER</t>
  </si>
  <si>
    <t xml:space="preserve"> 473</t>
  </si>
  <si>
    <t>STRATEGY MODELING PROJECTS</t>
  </si>
  <si>
    <t xml:space="preserve"> 474</t>
  </si>
  <si>
    <t>BUSINESS &amp; ENVIRONM ISSUES</t>
  </si>
  <si>
    <t>TOPICS IN INTERNATIONAL TECHNOLOGY MANAGEMENT</t>
  </si>
  <si>
    <t>Calc for MSandE Grad Units</t>
  </si>
  <si>
    <t>DECISION MAKING IN ORGANIZATIONS II: HOW TO STRUCTURE, MODEL, AND ANALYZE</t>
  </si>
  <si>
    <t xml:space="preserve"> 457</t>
  </si>
  <si>
    <t>DECISION MAKING IN ORGANIZATIONS III: DECISION ANALYSIS PROJECTS</t>
  </si>
  <si>
    <t xml:space="preserve"> 458</t>
  </si>
  <si>
    <t>LINEAR &amp;NONLINEAR OPTIMIZATION</t>
  </si>
  <si>
    <t xml:space="preserve"> 212</t>
  </si>
  <si>
    <t xml:space="preserve"> 130</t>
  </si>
  <si>
    <t>INFORMATION SYSTEMS</t>
  </si>
  <si>
    <t xml:space="preserve"> 131</t>
  </si>
  <si>
    <t>INFORMATION SCIENCE</t>
  </si>
  <si>
    <t xml:space="preserve"> 140</t>
  </si>
  <si>
    <t>INDUSTRIAL ACCOUNTNG</t>
  </si>
  <si>
    <t xml:space="preserve"> 152</t>
  </si>
  <si>
    <t>INTRO TO DECISION ANALYSIS</t>
  </si>
  <si>
    <t xml:space="preserve"> 160</t>
  </si>
  <si>
    <t>PRODUCTION &amp; OPERATING SYSTEMS</t>
  </si>
  <si>
    <t xml:space="preserve"> 164</t>
  </si>
  <si>
    <t>DOCTORAL RESEARCH SEMINAR IN WORK, TECH, AND ORGS</t>
  </si>
  <si>
    <t xml:space="preserve"> 383</t>
  </si>
  <si>
    <t>ETHNOGRAPHIC RESEARCH</t>
  </si>
  <si>
    <t>GEOGRAPHICALLY DISTRIBUTED WORK</t>
  </si>
  <si>
    <t xml:space="preserve"> 408</t>
  </si>
  <si>
    <t>DIRECTED READING &amp; RESEARCH</t>
  </si>
  <si>
    <t xml:space="preserve"> 411</t>
  </si>
  <si>
    <t>MATHEMATICAL PROGRAMMING SEM</t>
  </si>
  <si>
    <t xml:space="preserve"> 412</t>
  </si>
  <si>
    <t>AFFILIATE PROJECT COURSE</t>
  </si>
  <si>
    <t>NEURO-DYNAMIC PROGRAMMING AND REINFORCEMENT LEARNING</t>
  </si>
  <si>
    <t xml:space="preserve"> 341</t>
  </si>
  <si>
    <t>ADVANCED ECONOMIC ANALYSIS</t>
  </si>
  <si>
    <t xml:space="preserve"> 342</t>
  </si>
  <si>
    <t>SUPPLY CHAIN MANAGEMENT</t>
  </si>
  <si>
    <t xml:space="preserve"> 264</t>
  </si>
  <si>
    <t>Core</t>
  </si>
  <si>
    <t>Concentration</t>
  </si>
  <si>
    <t>Elective</t>
  </si>
  <si>
    <t>Units</t>
  </si>
  <si>
    <t>Concen</t>
  </si>
  <si>
    <t>Project</t>
  </si>
  <si>
    <t>MGMT &amp; ORG OF RES &amp; DEVELOPMNT</t>
  </si>
  <si>
    <t>TECHNOLOGY &amp; WORK</t>
  </si>
  <si>
    <t xml:space="preserve"> 290</t>
  </si>
  <si>
    <t>PUB POLCY ANALYSIS</t>
  </si>
  <si>
    <t xml:space="preserve"> 292</t>
  </si>
  <si>
    <t>HEALTH POLICY MODELING</t>
  </si>
  <si>
    <t xml:space="preserve"> 293</t>
  </si>
  <si>
    <t>TECH, POLICY, AND MGMT IN NEWLY-INDUSTRIALIZING COUNTRIES</t>
  </si>
  <si>
    <t xml:space="preserve"> 299</t>
  </si>
  <si>
    <t>MGMT OF NEW PRODUCT DEVELOPMNT</t>
  </si>
  <si>
    <t xml:space="preserve"> 267</t>
  </si>
  <si>
    <t>Area of Concentration:</t>
  </si>
  <si>
    <t xml:space="preserve">(one project or two </t>
  </si>
  <si>
    <t>integrated project courses)</t>
  </si>
  <si>
    <t>Core Requirements</t>
  </si>
  <si>
    <t xml:space="preserve"> 268</t>
  </si>
  <si>
    <t>MANUFACTURING STRATEGY</t>
  </si>
  <si>
    <t xml:space="preserve"> 269</t>
  </si>
  <si>
    <t>STRATEGY IN TECHNOLOGY-BASED COMPANIES</t>
  </si>
  <si>
    <t xml:space="preserve"> 271</t>
  </si>
  <si>
    <t>GLOBAL ENTREPRENEURIAL MKTG</t>
  </si>
  <si>
    <t xml:space="preserve"> 272</t>
  </si>
  <si>
    <t>ENTREPRENEURIAL FINANCE</t>
  </si>
  <si>
    <t xml:space="preserve"> 273</t>
  </si>
  <si>
    <t>TECHNOLOGY VENTURE FORMATION</t>
  </si>
  <si>
    <t xml:space="preserve"> 274</t>
  </si>
  <si>
    <t>BLDG DYNAMIC ENTREPRENEUR ORGS</t>
  </si>
  <si>
    <t xml:space="preserve"> 276</t>
  </si>
  <si>
    <t>MANAGING TO IPO</t>
  </si>
  <si>
    <t>15 units of engineering science</t>
  </si>
  <si>
    <t>One Course in probability</t>
  </si>
  <si>
    <t>Course</t>
  </si>
  <si>
    <t>Title</t>
  </si>
  <si>
    <t>INTEGER PROGR/COMBIN OPTIMIZ</t>
  </si>
  <si>
    <t xml:space="preserve"> 321</t>
  </si>
  <si>
    <t>STOCHASTIC SYSTEMS</t>
  </si>
  <si>
    <t>STOCHASTIC CALCULUS AND CONTROL</t>
  </si>
  <si>
    <t>STOCHASTIC SIMULATION</t>
  </si>
  <si>
    <t xml:space="preserve"> 334</t>
  </si>
  <si>
    <t>NETWORK ARCHICT &amp; PERF ENGR</t>
  </si>
  <si>
    <t xml:space="preserve"> 335</t>
  </si>
  <si>
    <t>QUEUING SYSTEMS AND NETWORKS</t>
  </si>
  <si>
    <t>INFLUENCE DIAGRAMS &amp; PROB NTWK</t>
  </si>
  <si>
    <t xml:space="preserve"> 361</t>
  </si>
  <si>
    <t>SUPPLY-CHAIN OPTIMIZATION</t>
  </si>
  <si>
    <t xml:space="preserve"> 362</t>
  </si>
  <si>
    <t>ADV MODELS IN PROD/OPERATIONS</t>
  </si>
  <si>
    <t>ENERGY POLICY ANALYSIS</t>
  </si>
  <si>
    <t xml:space="preserve"> 245G</t>
  </si>
  <si>
    <t>INTRODUCTION TO FINANCE</t>
  </si>
  <si>
    <t>GROWTH AND DEVELOPMENT</t>
  </si>
  <si>
    <t xml:space="preserve"> 250A</t>
  </si>
  <si>
    <t>ADVANCED MODELS IN MGMT SCIENCE</t>
  </si>
  <si>
    <t xml:space="preserve"> 364</t>
  </si>
  <si>
    <t>Subject</t>
  </si>
  <si>
    <t>Catalog Nbr</t>
  </si>
  <si>
    <t>ENGR</t>
  </si>
  <si>
    <t>140A</t>
  </si>
  <si>
    <t>MS&amp;E Master's Program Proposal</t>
  </si>
  <si>
    <t>Student Name</t>
  </si>
  <si>
    <t>Phone</t>
  </si>
  <si>
    <t>MS&amp;E</t>
  </si>
  <si>
    <t xml:space="preserve"> 101</t>
  </si>
  <si>
    <t>UNDERGRADUATE DIRECTED STUDY</t>
  </si>
  <si>
    <t xml:space="preserve"> 107</t>
  </si>
  <si>
    <t>MEDICAL MODELING WORKSHOP</t>
  </si>
  <si>
    <t>REENGINEERING THE MANUFACTURING FUNCTION</t>
  </si>
  <si>
    <t xml:space="preserve"> 266</t>
  </si>
  <si>
    <t>Date: ____________________</t>
  </si>
  <si>
    <t>Optional Academic Advisor Approval</t>
  </si>
  <si>
    <t>Required MS&amp;E Student Services Approval</t>
  </si>
  <si>
    <t>Student ID</t>
  </si>
  <si>
    <t>INNOVATION AND STRATEGIC CHANGE</t>
  </si>
  <si>
    <t>STRATEGY AND ORGS DOCTORAL RESEARCH SEMINAR</t>
  </si>
  <si>
    <t>DOCTORAL RESEARCH SEMINAR IN ORGANIZATIONS</t>
  </si>
  <si>
    <t>VECTOR SPACE OPTIMIZATION</t>
  </si>
  <si>
    <t>SEMIDEFINITE PROGRAMMING</t>
  </si>
  <si>
    <t xml:space="preserve"> 315</t>
  </si>
  <si>
    <t>LINEARLY CONSTRAINED OPTIMIZ</t>
  </si>
  <si>
    <t>LINEAR COMPLEMENTARITY</t>
  </si>
  <si>
    <t>LARGE-SCALE NUMERICAL OPTIMIZATION</t>
  </si>
  <si>
    <t xml:space="preserve"> 319</t>
  </si>
  <si>
    <t>INVESTMENT SCIENCE FRONTIERS</t>
  </si>
  <si>
    <t xml:space="preserve"> 350</t>
  </si>
  <si>
    <t>PHD SEMINAR IN RISK ANALYSIS</t>
  </si>
  <si>
    <t xml:space="preserve"> 351</t>
  </si>
  <si>
    <t>DYNAMIC PROG &amp; STOCH CONTROL</t>
  </si>
  <si>
    <t xml:space="preserve"> 352</t>
  </si>
  <si>
    <t>DECISION ANALYSIS II</t>
  </si>
  <si>
    <t xml:space="preserve"> 353</t>
  </si>
  <si>
    <t>DECISION ANALYSIS III</t>
  </si>
  <si>
    <t xml:space="preserve"> 355</t>
  </si>
  <si>
    <t>ADVANCED INVESTMENT SCIENCE</t>
  </si>
  <si>
    <t xml:space="preserve"> 345</t>
  </si>
  <si>
    <t>ADV TOPICS IN FINANCIAL ENGR</t>
  </si>
  <si>
    <t xml:space="preserve"> 220</t>
  </si>
  <si>
    <t xml:space="preserve"> 221</t>
  </si>
  <si>
    <t>STOCHASTIC MODELING</t>
  </si>
  <si>
    <t xml:space="preserve"> 223</t>
  </si>
  <si>
    <t>SIMULATION</t>
  </si>
  <si>
    <t>INTRODUCTION TO COMPUTER NETWORKS</t>
  </si>
  <si>
    <t xml:space="preserve"> 232</t>
  </si>
  <si>
    <t>INFO TECH &amp; SUPPLY CHAIN MGMT</t>
  </si>
  <si>
    <t xml:space="preserve"> 234</t>
  </si>
  <si>
    <t>ORGANIZATIONS AND INFO SYSTEMS</t>
  </si>
  <si>
    <t xml:space="preserve"> 236</t>
  </si>
  <si>
    <t>PRICING TELECOMM PROD &amp; SERV</t>
  </si>
  <si>
    <t>(minimum of five courses)</t>
  </si>
  <si>
    <t>(three approved courses)</t>
  </si>
  <si>
    <t>IP</t>
  </si>
  <si>
    <t>P</t>
  </si>
  <si>
    <t xml:space="preserve"> 247S</t>
  </si>
  <si>
    <t>INTERNATIONAL INVESTMENTS</t>
  </si>
  <si>
    <t xml:space="preserve"> 248</t>
  </si>
  <si>
    <t>ECONOMICS OF NATURAL RESOURCES</t>
  </si>
  <si>
    <t xml:space="preserve"> 249</t>
  </si>
  <si>
    <t>ART OF MATHEMATICAL MODELING</t>
  </si>
  <si>
    <t xml:space="preserve"> 207</t>
  </si>
  <si>
    <t xml:space="preserve"> 208</t>
  </si>
  <si>
    <t>PRACTICAL TRAINING</t>
  </si>
  <si>
    <t xml:space="preserve"> 211</t>
  </si>
  <si>
    <t xml:space="preserve"> 446</t>
  </si>
  <si>
    <t>POLICY &amp; ECONOMICS RESEARCH</t>
  </si>
  <si>
    <t>DECISION SYSTEMS I: PROFESSIONAL SECRETS AND TRICKS OF THE TRADE</t>
  </si>
  <si>
    <t xml:space="preserve"> 452</t>
  </si>
  <si>
    <t>DECISION SYSTEMS II: BUSINESS, CONSUMER, AND MEDICAL APPLICATIONS</t>
  </si>
  <si>
    <t xml:space="preserve"> 454</t>
  </si>
  <si>
    <t>E-Mail</t>
  </si>
  <si>
    <t>Date Prepared</t>
  </si>
  <si>
    <t>Backround Requirements</t>
  </si>
  <si>
    <t>Institution</t>
  </si>
  <si>
    <t>One Year of Calculus</t>
  </si>
  <si>
    <t>One Course in computer programming</t>
  </si>
  <si>
    <t>INTERACTIVE MANAGEMENT SCIENCE</t>
  </si>
  <si>
    <t xml:space="preserve"> 108</t>
  </si>
  <si>
    <t>SENIOR PROJECT</t>
  </si>
  <si>
    <t xml:space="preserve"> 120</t>
  </si>
  <si>
    <t>PROBABILISTIC ANALYSIS</t>
  </si>
  <si>
    <t xml:space="preserve"> 121</t>
  </si>
  <si>
    <t>INTRO TO STOCHASTIC MODELING</t>
  </si>
  <si>
    <t>Project Courses</t>
  </si>
  <si>
    <t>Electives</t>
  </si>
  <si>
    <t>Signature: __________________________________________</t>
  </si>
  <si>
    <t>VOLUNTARY SOCIAL SYSTEMS</t>
  </si>
  <si>
    <t>OPTIMAL DYNAMIC SYSTEMS</t>
  </si>
  <si>
    <t xml:space="preserve"> 310</t>
  </si>
  <si>
    <t>LINEAR PROGRAMMING</t>
  </si>
  <si>
    <t xml:space="preserve"> 311</t>
  </si>
  <si>
    <t>OPTIMIZATION</t>
  </si>
  <si>
    <t>OPTIMIZATIONS ALGORITHIMS</t>
  </si>
  <si>
    <t xml:space="preserve"> 313</t>
  </si>
  <si>
    <t>ADVANCED MODELS PROD &amp; DIS</t>
  </si>
  <si>
    <t xml:space="preserve"> 237</t>
  </si>
  <si>
    <t>WORLDWIDE TELECOMMUNICATIONS</t>
  </si>
  <si>
    <t xml:space="preserve"> 240</t>
  </si>
  <si>
    <t xml:space="preserve"> 241</t>
  </si>
  <si>
    <t>ECONOMIC ANALYSIS</t>
  </si>
  <si>
    <t xml:space="preserve"> 242</t>
  </si>
  <si>
    <t>INVESTMENT SCIENCE</t>
  </si>
  <si>
    <t>242S</t>
  </si>
  <si>
    <t>ENGINEERING RISK ANALYSIS</t>
  </si>
  <si>
    <t xml:space="preserve"> 250B</t>
  </si>
  <si>
    <t>ENGR RISK ANALYSIS PROJECT</t>
  </si>
  <si>
    <t xml:space="preserve"> 251</t>
  </si>
  <si>
    <t>STOCHASTIC DECISION MODELS</t>
  </si>
  <si>
    <t xml:space="preserve"> 252</t>
  </si>
  <si>
    <t>DECISION ANALYSIS I</t>
  </si>
  <si>
    <t xml:space="preserve"> 254</t>
  </si>
  <si>
    <t>THE ETHICAL ANALYST</t>
  </si>
  <si>
    <t xml:space="preserve"> 260</t>
  </si>
  <si>
    <t xml:space="preserve"> 261</t>
  </si>
  <si>
    <t>INVENTORY CONTROL</t>
  </si>
  <si>
    <t xml:space="preserve"> 262</t>
  </si>
  <si>
    <t>CONTEXTUAL AND ORGANIZATIONAL ISSUES IN HUMAN-COMPUTER INTERACTION</t>
  </si>
  <si>
    <t xml:space="preserve"> 444</t>
  </si>
  <si>
    <t>INVESTMENT PRACTICE</t>
  </si>
  <si>
    <t>MANUFACTURING SYSTEMS DESIGN</t>
  </si>
  <si>
    <t xml:space="preserve"> 169</t>
  </si>
  <si>
    <t>QUALITY ASSURANCE AND CONTROL</t>
  </si>
  <si>
    <t xml:space="preserve"> 180</t>
  </si>
  <si>
    <t>ORGANIZATIONS: THEORY &amp; MGMT</t>
  </si>
  <si>
    <t xml:space="preserve"> 181</t>
  </si>
  <si>
    <t>ISSUES IN TECHNOLOGY &amp; WORK</t>
  </si>
  <si>
    <t>WORK, TECHNOLOGY, AND SOCIETY</t>
  </si>
  <si>
    <t xml:space="preserve"> 193</t>
  </si>
  <si>
    <t>TECHNOLOGY IN NAT'L SECURITY</t>
  </si>
  <si>
    <t>INNOVATIONS IN MANUFACTURING</t>
  </si>
  <si>
    <t>INTRO TO HIGH TECH ENTREPRENEURSHIP</t>
  </si>
  <si>
    <t>NETWORK AND INTEGER OPTIMIZATION</t>
  </si>
  <si>
    <t>INTRO TO DECISION MAKING IN ORGS</t>
  </si>
  <si>
    <t>TECHNOLOGY AND NAT'L SECURITY</t>
  </si>
  <si>
    <t>NETWORK &amp; INTEGER OPTIMIZATION</t>
  </si>
  <si>
    <t>COMBINATORIAL OPTIMIZATION</t>
  </si>
  <si>
    <t>INTERNET-ENABLED SUPPLY CHAINS</t>
  </si>
  <si>
    <t>NEGOTIATION</t>
  </si>
  <si>
    <t>TRANSPORTATION SYS AND URBAN DEV</t>
  </si>
  <si>
    <t>REENGINEERING THE MFG FUNCTION</t>
  </si>
  <si>
    <t>STRATEGY IN TECH-BASED COMPANIES</t>
  </si>
  <si>
    <t>CREATIVITY &amp; INNOVATION IN ORGS</t>
  </si>
  <si>
    <t>TECH, POL, &amp; MGMT IN NEWLY-IND COUNTRIES</t>
  </si>
  <si>
    <t>ECONOMIC ANALYSIS OF MARKET ORGS</t>
  </si>
  <si>
    <t>APPROXIMATE DYNAMIC PROGRAMMING</t>
  </si>
  <si>
    <t>APPLIED INFORMATION ECONOMICS</t>
  </si>
  <si>
    <t>OPT OF UNCERT AND APPS IN FINANCE</t>
  </si>
  <si>
    <t>STRATEGY AND ORGS DOCTORAL RES SEM</t>
  </si>
  <si>
    <t>DOCTORAL RES SEM IN ORGANIZATIONS</t>
  </si>
  <si>
    <t>DOCTORAL RES SEM IN WORK, TECH, &amp; ORGS</t>
  </si>
  <si>
    <t>CONTEXTUAL AND ORG ISSUES IN HCI</t>
  </si>
  <si>
    <t>I/D SEMINAR ON CONFLICT AND DISPUTE</t>
  </si>
  <si>
    <t>TOPICS IN INTL TECHNOLOGY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</si>
</sst>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[&lt;=9999999]###\-####;\(###\)\ ###\-####"/>
  </numFmts>
  <fonts count="18">
    <font>
      <sz val="10"/>
      <name val="Arial"/>
    </font>
    <font>
      <sz val="10"/>
      <name val="Arial"/>
    </font>
    <font>
      <sz val="14"/>
      <name val="Arial"/>
    </font>
    <font>
      <sz val="10"/>
      <name val="Geneva"/>
    </font>
    <font>
      <b/>
      <sz val="10"/>
      <name val="Arial"/>
    </font>
    <font>
      <u/>
      <sz val="10"/>
      <color indexed="12"/>
      <name val="Arial"/>
    </font>
    <font>
      <sz val="18"/>
      <name val="Geneva"/>
    </font>
    <font>
      <b/>
      <sz val="9"/>
      <name val="Geneva"/>
    </font>
    <font>
      <sz val="12"/>
      <name val="Arial"/>
    </font>
    <font>
      <sz val="9"/>
      <name val="Geneva"/>
    </font>
    <font>
      <sz val="10"/>
      <name val="Arial"/>
    </font>
    <font>
      <b/>
      <sz val="12"/>
      <name val="Arial"/>
    </font>
    <font>
      <sz val="12"/>
      <color indexed="72"/>
      <name val="Lucida Grande"/>
    </font>
    <font>
      <i/>
      <sz val="10"/>
      <name val="Arial"/>
    </font>
    <font>
      <b/>
      <sz val="10"/>
      <name val="Geneva"/>
    </font>
    <font>
      <sz val="12"/>
      <color indexed="10"/>
      <name val="Arial"/>
    </font>
    <font>
      <sz val="10"/>
      <color indexed="10"/>
      <name val="Arial"/>
    </font>
    <font>
      <sz val="18"/>
      <color indexed="43"/>
      <name val="Genev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7" xfId="0" applyBorder="1" applyAlignment="1">
      <alignment horizontal="left"/>
    </xf>
    <xf numFmtId="14" fontId="0" fillId="0" borderId="6" xfId="0" applyNumberFormat="1" applyBorder="1" applyAlignment="1">
      <alignment horizontal="right"/>
    </xf>
    <xf numFmtId="0" fontId="1" fillId="0" borderId="3" xfId="0" applyFont="1" applyBorder="1"/>
    <xf numFmtId="0" fontId="1" fillId="0" borderId="0" xfId="0" applyFont="1"/>
    <xf numFmtId="0" fontId="10" fillId="0" borderId="0" xfId="0" applyFont="1"/>
    <xf numFmtId="0" fontId="9" fillId="0" borderId="0" xfId="0" applyFont="1" applyBorder="1" applyAlignment="1">
      <alignment horizontal="left"/>
    </xf>
    <xf numFmtId="0" fontId="11" fillId="0" borderId="8" xfId="0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0" xfId="0" applyFont="1"/>
    <xf numFmtId="0" fontId="8" fillId="0" borderId="8" xfId="0" applyFont="1" applyBorder="1"/>
    <xf numFmtId="0" fontId="11" fillId="0" borderId="8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11" fillId="0" borderId="8" xfId="0" applyFont="1" applyBorder="1" applyAlignment="1" applyProtection="1">
      <alignment horizontal="center" textRotation="45"/>
      <protection locked="0"/>
    </xf>
    <xf numFmtId="0" fontId="11" fillId="0" borderId="8" xfId="0" applyFont="1" applyBorder="1" applyAlignment="1" applyProtection="1">
      <protection locked="0"/>
    </xf>
    <xf numFmtId="0" fontId="11" fillId="0" borderId="9" xfId="0" applyFont="1" applyBorder="1"/>
    <xf numFmtId="0" fontId="8" fillId="0" borderId="10" xfId="0" applyFont="1" applyBorder="1"/>
    <xf numFmtId="0" fontId="8" fillId="0" borderId="10" xfId="0" applyFont="1" applyBorder="1" applyProtection="1">
      <protection locked="0"/>
    </xf>
    <xf numFmtId="0" fontId="8" fillId="0" borderId="10" xfId="0" applyFont="1" applyBorder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10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/>
    <xf numFmtId="49" fontId="13" fillId="2" borderId="5" xfId="0" applyNumberFormat="1" applyFont="1" applyFill="1" applyBorder="1" applyAlignment="1">
      <alignment horizontal="center"/>
    </xf>
    <xf numFmtId="0" fontId="9" fillId="0" borderId="3" xfId="0" applyFont="1" applyBorder="1"/>
    <xf numFmtId="0" fontId="10" fillId="0" borderId="3" xfId="0" applyFont="1" applyBorder="1"/>
    <xf numFmtId="0" fontId="7" fillId="0" borderId="11" xfId="0" applyFont="1" applyBorder="1" applyAlignment="1">
      <alignment horizontal="left"/>
    </xf>
    <xf numFmtId="0" fontId="0" fillId="0" borderId="6" xfId="0" applyBorder="1"/>
    <xf numFmtId="0" fontId="14" fillId="0" borderId="12" xfId="0" applyFont="1" applyBorder="1"/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14" fillId="0" borderId="14" xfId="0" applyFont="1" applyBorder="1"/>
    <xf numFmtId="0" fontId="14" fillId="0" borderId="11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81" fontId="0" fillId="0" borderId="1" xfId="0" applyNumberFormat="1" applyBorder="1"/>
    <xf numFmtId="0" fontId="14" fillId="0" borderId="8" xfId="0" applyFont="1" applyBorder="1" applyAlignment="1">
      <alignment horizontal="left"/>
    </xf>
    <xf numFmtId="0" fontId="15" fillId="0" borderId="0" xfId="0" applyFont="1"/>
    <xf numFmtId="0" fontId="15" fillId="0" borderId="10" xfId="0" applyFont="1" applyBorder="1"/>
    <xf numFmtId="0" fontId="16" fillId="0" borderId="0" xfId="0" applyFont="1"/>
    <xf numFmtId="0" fontId="4" fillId="0" borderId="0" xfId="0" applyFont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0" fontId="2" fillId="0" borderId="0" xfId="0" applyFont="1" applyBorder="1" applyAlignment="1">
      <alignment horizontal="right"/>
    </xf>
    <xf numFmtId="0" fontId="2" fillId="3" borderId="0" xfId="0" applyFont="1" applyFill="1" applyBorder="1"/>
    <xf numFmtId="181" fontId="2" fillId="3" borderId="0" xfId="0" applyNumberFormat="1" applyFont="1" applyFill="1" applyBorder="1"/>
    <xf numFmtId="0" fontId="5" fillId="3" borderId="0" xfId="1" applyFont="1" applyFill="1" applyBorder="1" applyAlignment="1" applyProtection="1"/>
    <xf numFmtId="0" fontId="8" fillId="3" borderId="0" xfId="0" applyFont="1" applyFill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0" xfId="0" applyFont="1" applyFill="1" applyProtection="1">
      <protection locked="0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10" xfId="0" applyFont="1" applyFill="1" applyBorder="1" applyProtection="1">
      <protection locked="0"/>
    </xf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fmlaLink="$J$12" lockText="1" noThreeD="1"/>
</file>

<file path=xl/ctrlProps/ctrlProp100.xml><?xml version="1.0" encoding="utf-8"?>
<formControlPr xmlns="http://schemas.microsoft.com/office/spreadsheetml/2009/9/main" objectType="CheckBox" fmlaLink="$J$110" lockText="1" noThreeD="1"/>
</file>

<file path=xl/ctrlProps/ctrlProp101.xml><?xml version="1.0" encoding="utf-8"?>
<formControlPr xmlns="http://schemas.microsoft.com/office/spreadsheetml/2009/9/main" objectType="CheckBox" fmlaLink="$J$107" lockText="1" noThreeD="1"/>
</file>

<file path=xl/ctrlProps/ctrlProp102.xml><?xml version="1.0" encoding="utf-8"?>
<formControlPr xmlns="http://schemas.microsoft.com/office/spreadsheetml/2009/9/main" objectType="CheckBox" fmlaLink="$J$102" lockText="1" noThreeD="1"/>
</file>

<file path=xl/ctrlProps/ctrlProp103.xml><?xml version="1.0" encoding="utf-8"?>
<formControlPr xmlns="http://schemas.microsoft.com/office/spreadsheetml/2009/9/main" objectType="CheckBox" fmlaLink="$J$104" lockText="1" noThreeD="1"/>
</file>

<file path=xl/ctrlProps/ctrlProp104.xml><?xml version="1.0" encoding="utf-8"?>
<formControlPr xmlns="http://schemas.microsoft.com/office/spreadsheetml/2009/9/main" objectType="CheckBox" fmlaLink="#REF!" lockText="1" noThreeD="1"/>
</file>

<file path=xl/ctrlProps/ctrlProp105.xml><?xml version="1.0" encoding="utf-8"?>
<formControlPr xmlns="http://schemas.microsoft.com/office/spreadsheetml/2009/9/main" objectType="CheckBox" fmlaLink="$J$111" lockText="1" noThreeD="1"/>
</file>

<file path=xl/ctrlProps/ctrlProp106.xml><?xml version="1.0" encoding="utf-8"?>
<formControlPr xmlns="http://schemas.microsoft.com/office/spreadsheetml/2009/9/main" objectType="CheckBox" fmlaLink="$J$103" lockText="1" noThreeD="1"/>
</file>

<file path=xl/ctrlProps/ctrlProp107.xml><?xml version="1.0" encoding="utf-8"?>
<formControlPr xmlns="http://schemas.microsoft.com/office/spreadsheetml/2009/9/main" objectType="CheckBox" fmlaLink="$J$109" lockText="1" noThreeD="1"/>
</file>

<file path=xl/ctrlProps/ctrlProp108.xml><?xml version="1.0" encoding="utf-8"?>
<formControlPr xmlns="http://schemas.microsoft.com/office/spreadsheetml/2009/9/main" objectType="CheckBox" fmlaLink="$J$120" lockText="1" noThreeD="1"/>
</file>

<file path=xl/ctrlProps/ctrlProp109.xml><?xml version="1.0" encoding="utf-8"?>
<formControlPr xmlns="http://schemas.microsoft.com/office/spreadsheetml/2009/9/main" objectType="CheckBox" fmlaLink="$J$117" lockText="1" noThreeD="1"/>
</file>

<file path=xl/ctrlProps/ctrlProp11.xml><?xml version="1.0" encoding="utf-8"?>
<formControlPr xmlns="http://schemas.microsoft.com/office/spreadsheetml/2009/9/main" objectType="CheckBox" fmlaLink="$J$2" lockText="1" noThreeD="1"/>
</file>

<file path=xl/ctrlProps/ctrlProp110.xml><?xml version="1.0" encoding="utf-8"?>
<formControlPr xmlns="http://schemas.microsoft.com/office/spreadsheetml/2009/9/main" objectType="CheckBox" fmlaLink="$J$112" lockText="1" noThreeD="1"/>
</file>

<file path=xl/ctrlProps/ctrlProp111.xml><?xml version="1.0" encoding="utf-8"?>
<formControlPr xmlns="http://schemas.microsoft.com/office/spreadsheetml/2009/9/main" objectType="CheckBox" fmlaLink="$J$106" lockText="1" noThreeD="1"/>
</file>

<file path=xl/ctrlProps/ctrlProp112.xml><?xml version="1.0" encoding="utf-8"?>
<formControlPr xmlns="http://schemas.microsoft.com/office/spreadsheetml/2009/9/main" objectType="CheckBox" fmlaLink="$J$113" lockText="1" noThreeD="1"/>
</file>

<file path=xl/ctrlProps/ctrlProp113.xml><?xml version="1.0" encoding="utf-8"?>
<formControlPr xmlns="http://schemas.microsoft.com/office/spreadsheetml/2009/9/main" objectType="CheckBox" fmlaLink="$J$108" lockText="1" noThreeD="1"/>
</file>

<file path=xl/ctrlProps/ctrlProp114.xml><?xml version="1.0" encoding="utf-8"?>
<formControlPr xmlns="http://schemas.microsoft.com/office/spreadsheetml/2009/9/main" objectType="CheckBox" fmlaLink="$J$121" lockText="1" noThreeD="1"/>
</file>

<file path=xl/ctrlProps/ctrlProp115.xml><?xml version="1.0" encoding="utf-8"?>
<formControlPr xmlns="http://schemas.microsoft.com/office/spreadsheetml/2009/9/main" objectType="CheckBox" fmlaLink="$J$116" lockText="1" noThreeD="1"/>
</file>

<file path=xl/ctrlProps/ctrlProp116.xml><?xml version="1.0" encoding="utf-8"?>
<formControlPr xmlns="http://schemas.microsoft.com/office/spreadsheetml/2009/9/main" objectType="CheckBox" fmlaLink="$J$115" lockText="1" noThreeD="1"/>
</file>

<file path=xl/ctrlProps/ctrlProp117.xml><?xml version="1.0" encoding="utf-8"?>
<formControlPr xmlns="http://schemas.microsoft.com/office/spreadsheetml/2009/9/main" objectType="CheckBox" fmlaLink="$J$118" lockText="1" noThreeD="1"/>
</file>

<file path=xl/ctrlProps/ctrlProp118.xml><?xml version="1.0" encoding="utf-8"?>
<formControlPr xmlns="http://schemas.microsoft.com/office/spreadsheetml/2009/9/main" objectType="CheckBox" fmlaLink="#REF!" lockText="1" noThreeD="1"/>
</file>

<file path=xl/ctrlProps/ctrlProp119.xml><?xml version="1.0" encoding="utf-8"?>
<formControlPr xmlns="http://schemas.microsoft.com/office/spreadsheetml/2009/9/main" objectType="CheckBox" fmlaLink="$J$127" lockText="1" noThreeD="1"/>
</file>

<file path=xl/ctrlProps/ctrlProp12.xml><?xml version="1.0" encoding="utf-8"?>
<formControlPr xmlns="http://schemas.microsoft.com/office/spreadsheetml/2009/9/main" objectType="CheckBox" fmlaLink="$J$13" lockText="1" noThreeD="1"/>
</file>

<file path=xl/ctrlProps/ctrlProp120.xml><?xml version="1.0" encoding="utf-8"?>
<formControlPr xmlns="http://schemas.microsoft.com/office/spreadsheetml/2009/9/main" objectType="CheckBox" fmlaLink="$J$125" lockText="1" noThreeD="1"/>
</file>

<file path=xl/ctrlProps/ctrlProp121.xml><?xml version="1.0" encoding="utf-8"?>
<formControlPr xmlns="http://schemas.microsoft.com/office/spreadsheetml/2009/9/main" objectType="CheckBox" fmlaLink="$J$122" lockText="1" noThreeD="1"/>
</file>

<file path=xl/ctrlProps/ctrlProp122.xml><?xml version="1.0" encoding="utf-8"?>
<formControlPr xmlns="http://schemas.microsoft.com/office/spreadsheetml/2009/9/main" objectType="CheckBox" fmlaLink="$J$124" lockText="1" noThreeD="1"/>
</file>

<file path=xl/ctrlProps/ctrlProp123.xml><?xml version="1.0" encoding="utf-8"?>
<formControlPr xmlns="http://schemas.microsoft.com/office/spreadsheetml/2009/9/main" objectType="CheckBox" fmlaLink="$J$126" lockText="1" noThreeD="1"/>
</file>

<file path=xl/ctrlProps/ctrlProp124.xml><?xml version="1.0" encoding="utf-8"?>
<formControlPr xmlns="http://schemas.microsoft.com/office/spreadsheetml/2009/9/main" objectType="CheckBox" fmlaLink="$J$144" lockText="1" noThreeD="1"/>
</file>

<file path=xl/ctrlProps/ctrlProp125.xml><?xml version="1.0" encoding="utf-8"?>
<formControlPr xmlns="http://schemas.microsoft.com/office/spreadsheetml/2009/9/main" objectType="CheckBox" fmlaLink="$J$141" lockText="1" noThreeD="1"/>
</file>

<file path=xl/ctrlProps/ctrlProp126.xml><?xml version="1.0" encoding="utf-8"?>
<formControlPr xmlns="http://schemas.microsoft.com/office/spreadsheetml/2009/9/main" objectType="CheckBox" fmlaLink="$J$139" lockText="1" noThreeD="1"/>
</file>

<file path=xl/ctrlProps/ctrlProp127.xml><?xml version="1.0" encoding="utf-8"?>
<formControlPr xmlns="http://schemas.microsoft.com/office/spreadsheetml/2009/9/main" objectType="CheckBox" fmlaLink="$J$136" lockText="1" noThreeD="1"/>
</file>

<file path=xl/ctrlProps/ctrlProp128.xml><?xml version="1.0" encoding="utf-8"?>
<formControlPr xmlns="http://schemas.microsoft.com/office/spreadsheetml/2009/9/main" objectType="CheckBox" fmlaLink="$J$133" lockText="1" noThreeD="1"/>
</file>

<file path=xl/ctrlProps/ctrlProp129.xml><?xml version="1.0" encoding="utf-8"?>
<formControlPr xmlns="http://schemas.microsoft.com/office/spreadsheetml/2009/9/main" objectType="CheckBox" fmlaLink="$J$131" lockText="1" noThreeD="1"/>
</file>

<file path=xl/ctrlProps/ctrlProp13.xml><?xml version="1.0" encoding="utf-8"?>
<formControlPr xmlns="http://schemas.microsoft.com/office/spreadsheetml/2009/9/main" objectType="CheckBox" fmlaLink="$J$15" lockText="1" noThreeD="1"/>
</file>

<file path=xl/ctrlProps/ctrlProp130.xml><?xml version="1.0" encoding="utf-8"?>
<formControlPr xmlns="http://schemas.microsoft.com/office/spreadsheetml/2009/9/main" objectType="CheckBox" fmlaLink="$J$129" lockText="1" noThreeD="1"/>
</file>

<file path=xl/ctrlProps/ctrlProp131.xml><?xml version="1.0" encoding="utf-8"?>
<formControlPr xmlns="http://schemas.microsoft.com/office/spreadsheetml/2009/9/main" objectType="CheckBox" fmlaLink="$J$138" lockText="1" noThreeD="1"/>
</file>

<file path=xl/ctrlProps/ctrlProp132.xml><?xml version="1.0" encoding="utf-8"?>
<formControlPr xmlns="http://schemas.microsoft.com/office/spreadsheetml/2009/9/main" objectType="CheckBox" fmlaLink="$J$134" lockText="1" noThreeD="1"/>
</file>

<file path=xl/ctrlProps/ctrlProp133.xml><?xml version="1.0" encoding="utf-8"?>
<formControlPr xmlns="http://schemas.microsoft.com/office/spreadsheetml/2009/9/main" objectType="CheckBox" fmlaLink="$J$130" lockText="1" noThreeD="1"/>
</file>

<file path=xl/ctrlProps/ctrlProp134.xml><?xml version="1.0" encoding="utf-8"?>
<formControlPr xmlns="http://schemas.microsoft.com/office/spreadsheetml/2009/9/main" objectType="CheckBox" fmlaLink="$J$128" lockText="1" noThreeD="1"/>
</file>

<file path=xl/ctrlProps/ctrlProp135.xml><?xml version="1.0" encoding="utf-8"?>
<formControlPr xmlns="http://schemas.microsoft.com/office/spreadsheetml/2009/9/main" objectType="CheckBox" fmlaLink="$J$140" lockText="1" noThreeD="1"/>
</file>

<file path=xl/ctrlProps/ctrlProp136.xml><?xml version="1.0" encoding="utf-8"?>
<formControlPr xmlns="http://schemas.microsoft.com/office/spreadsheetml/2009/9/main" objectType="CheckBox" fmlaLink="$J$137" lockText="1" noThreeD="1"/>
</file>

<file path=xl/ctrlProps/ctrlProp137.xml><?xml version="1.0" encoding="utf-8"?>
<formControlPr xmlns="http://schemas.microsoft.com/office/spreadsheetml/2009/9/main" objectType="CheckBox" fmlaLink="$J$132" lockText="1" noThreeD="1"/>
</file>

<file path=xl/ctrlProps/ctrlProp138.xml><?xml version="1.0" encoding="utf-8"?>
<formControlPr xmlns="http://schemas.microsoft.com/office/spreadsheetml/2009/9/main" objectType="CheckBox" fmlaLink="$J$135" lockText="1" noThreeD="1"/>
</file>

<file path=xl/ctrlProps/ctrlProp139.xml><?xml version="1.0" encoding="utf-8"?>
<formControlPr xmlns="http://schemas.microsoft.com/office/spreadsheetml/2009/9/main" objectType="CheckBox" fmlaLink="$J$143" lockText="1" noThreeD="1"/>
</file>

<file path=xl/ctrlProps/ctrlProp14.xml><?xml version="1.0" encoding="utf-8"?>
<formControlPr xmlns="http://schemas.microsoft.com/office/spreadsheetml/2009/9/main" objectType="CheckBox" fmlaLink="$J$17" lockText="1" noThreeD="1"/>
</file>

<file path=xl/ctrlProps/ctrlProp140.xml><?xml version="1.0" encoding="utf-8"?>
<formControlPr xmlns="http://schemas.microsoft.com/office/spreadsheetml/2009/9/main" objectType="CheckBox" fmlaLink="$J$142" lockText="1" noThreeD="1"/>
</file>

<file path=xl/ctrlProps/ctrlProp141.xml><?xml version="1.0" encoding="utf-8"?>
<formControlPr xmlns="http://schemas.microsoft.com/office/spreadsheetml/2009/9/main" objectType="CheckBox" fmlaLink="#REF!" lockText="1" noThreeD="1"/>
</file>

<file path=xl/ctrlProps/ctrlProp142.xml><?xml version="1.0" encoding="utf-8"?>
<formControlPr xmlns="http://schemas.microsoft.com/office/spreadsheetml/2009/9/main" objectType="CheckBox" fmlaLink="$K$2" lockText="1" noThreeD="1"/>
</file>

<file path=xl/ctrlProps/ctrlProp143.xml><?xml version="1.0" encoding="utf-8"?>
<formControlPr xmlns="http://schemas.microsoft.com/office/spreadsheetml/2009/9/main" objectType="CheckBox" fmlaLink="$K$5" lockText="1" noThreeD="1"/>
</file>

<file path=xl/ctrlProps/ctrlProp144.xml><?xml version="1.0" encoding="utf-8"?>
<formControlPr xmlns="http://schemas.microsoft.com/office/spreadsheetml/2009/9/main" objectType="CheckBox" fmlaLink="$K$3" lockText="1" noThreeD="1"/>
</file>

<file path=xl/ctrlProps/ctrlProp145.xml><?xml version="1.0" encoding="utf-8"?>
<formControlPr xmlns="http://schemas.microsoft.com/office/spreadsheetml/2009/9/main" objectType="CheckBox" fmlaLink="$K$8" lockText="1" noThreeD="1"/>
</file>

<file path=xl/ctrlProps/ctrlProp146.xml><?xml version="1.0" encoding="utf-8"?>
<formControlPr xmlns="http://schemas.microsoft.com/office/spreadsheetml/2009/9/main" objectType="CheckBox" fmlaLink="$K$13" lockText="1" noThreeD="1"/>
</file>

<file path=xl/ctrlProps/ctrlProp147.xml><?xml version="1.0" encoding="utf-8"?>
<formControlPr xmlns="http://schemas.microsoft.com/office/spreadsheetml/2009/9/main" objectType="CheckBox" fmlaLink="$K$19" lockText="1" noThreeD="1"/>
</file>

<file path=xl/ctrlProps/ctrlProp148.xml><?xml version="1.0" encoding="utf-8"?>
<formControlPr xmlns="http://schemas.microsoft.com/office/spreadsheetml/2009/9/main" objectType="CheckBox" fmlaLink="$K$17" lockText="1" noThreeD="1"/>
</file>

<file path=xl/ctrlProps/ctrlProp149.xml><?xml version="1.0" encoding="utf-8"?>
<formControlPr xmlns="http://schemas.microsoft.com/office/spreadsheetml/2009/9/main" objectType="CheckBox" fmlaLink="$K$12" lockText="1" noThreeD="1"/>
</file>

<file path=xl/ctrlProps/ctrlProp15.xml><?xml version="1.0" encoding="utf-8"?>
<formControlPr xmlns="http://schemas.microsoft.com/office/spreadsheetml/2009/9/main" objectType="CheckBox" fmlaLink="$J$19" lockText="1" noThreeD="1"/>
</file>

<file path=xl/ctrlProps/ctrlProp150.xml><?xml version="1.0" encoding="utf-8"?>
<formControlPr xmlns="http://schemas.microsoft.com/office/spreadsheetml/2009/9/main" objectType="CheckBox" fmlaLink="$K$4" lockText="1" noThreeD="1"/>
</file>

<file path=xl/ctrlProps/ctrlProp151.xml><?xml version="1.0" encoding="utf-8"?>
<formControlPr xmlns="http://schemas.microsoft.com/office/spreadsheetml/2009/9/main" objectType="CheckBox" fmlaLink="#REF!" lockText="1" noThreeD="1"/>
</file>

<file path=xl/ctrlProps/ctrlProp152.xml><?xml version="1.0" encoding="utf-8"?>
<formControlPr xmlns="http://schemas.microsoft.com/office/spreadsheetml/2009/9/main" objectType="CheckBox" fmlaLink="$K$10" lockText="1" noThreeD="1"/>
</file>

<file path=xl/ctrlProps/ctrlProp153.xml><?xml version="1.0" encoding="utf-8"?>
<formControlPr xmlns="http://schemas.microsoft.com/office/spreadsheetml/2009/9/main" objectType="CheckBox" fmlaLink="$K$11" lockText="1" noThreeD="1"/>
</file>

<file path=xl/ctrlProps/ctrlProp154.xml><?xml version="1.0" encoding="utf-8"?>
<formControlPr xmlns="http://schemas.microsoft.com/office/spreadsheetml/2009/9/main" objectType="CheckBox" fmlaLink="$K$23" lockText="1" noThreeD="1"/>
</file>

<file path=xl/ctrlProps/ctrlProp155.xml><?xml version="1.0" encoding="utf-8"?>
<formControlPr xmlns="http://schemas.microsoft.com/office/spreadsheetml/2009/9/main" objectType="CheckBox" fmlaLink="$K$20" lockText="1" noThreeD="1"/>
</file>

<file path=xl/ctrlProps/ctrlProp156.xml><?xml version="1.0" encoding="utf-8"?>
<formControlPr xmlns="http://schemas.microsoft.com/office/spreadsheetml/2009/9/main" objectType="CheckBox" fmlaLink="$K$15" lockText="1" noThreeD="1"/>
</file>

<file path=xl/ctrlProps/ctrlProp157.xml><?xml version="1.0" encoding="utf-8"?>
<formControlPr xmlns="http://schemas.microsoft.com/office/spreadsheetml/2009/9/main" objectType="CheckBox" fmlaLink="$K$21" lockText="1" noThreeD="1"/>
</file>

<file path=xl/ctrlProps/ctrlProp158.xml><?xml version="1.0" encoding="utf-8"?>
<formControlPr xmlns="http://schemas.microsoft.com/office/spreadsheetml/2009/9/main" objectType="CheckBox" fmlaLink="#REF!" lockText="1" noThreeD="1"/>
</file>

<file path=xl/ctrlProps/ctrlProp159.xml><?xml version="1.0" encoding="utf-8"?>
<formControlPr xmlns="http://schemas.microsoft.com/office/spreadsheetml/2009/9/main" objectType="CheckBox" fmlaLink="$K$25" lockText="1" noThreeD="1"/>
</file>

<file path=xl/ctrlProps/ctrlProp16.xml><?xml version="1.0" encoding="utf-8"?>
<formControlPr xmlns="http://schemas.microsoft.com/office/spreadsheetml/2009/9/main" objectType="CheckBox" fmlaLink="$J$20" lockText="1" noThreeD="1"/>
</file>

<file path=xl/ctrlProps/ctrlProp160.xml><?xml version="1.0" encoding="utf-8"?>
<formControlPr xmlns="http://schemas.microsoft.com/office/spreadsheetml/2009/9/main" objectType="CheckBox" fmlaLink="$K$22" lockText="1" noThreeD="1"/>
</file>

<file path=xl/ctrlProps/ctrlProp161.xml><?xml version="1.0" encoding="utf-8"?>
<formControlPr xmlns="http://schemas.microsoft.com/office/spreadsheetml/2009/9/main" objectType="CheckBox" fmlaLink="$K$24" lockText="1" noThreeD="1"/>
</file>

<file path=xl/ctrlProps/ctrlProp162.xml><?xml version="1.0" encoding="utf-8"?>
<formControlPr xmlns="http://schemas.microsoft.com/office/spreadsheetml/2009/9/main" objectType="CheckBox" fmlaLink="$K$28" lockText="1" noThreeD="1"/>
</file>

<file path=xl/ctrlProps/ctrlProp163.xml><?xml version="1.0" encoding="utf-8"?>
<formControlPr xmlns="http://schemas.microsoft.com/office/spreadsheetml/2009/9/main" objectType="CheckBox" fmlaLink="$K$27" lockText="1" noThreeD="1"/>
</file>

<file path=xl/ctrlProps/ctrlProp164.xml><?xml version="1.0" encoding="utf-8"?>
<formControlPr xmlns="http://schemas.microsoft.com/office/spreadsheetml/2009/9/main" objectType="CheckBox" fmlaLink="$K$32" lockText="1" noThreeD="1"/>
</file>

<file path=xl/ctrlProps/ctrlProp165.xml><?xml version="1.0" encoding="utf-8"?>
<formControlPr xmlns="http://schemas.microsoft.com/office/spreadsheetml/2009/9/main" objectType="CheckBox" fmlaLink="$K$30" lockText="1" noThreeD="1"/>
</file>

<file path=xl/ctrlProps/ctrlProp166.xml><?xml version="1.0" encoding="utf-8"?>
<formControlPr xmlns="http://schemas.microsoft.com/office/spreadsheetml/2009/9/main" objectType="CheckBox" fmlaLink="$K$26" lockText="1" noThreeD="1"/>
</file>

<file path=xl/ctrlProps/ctrlProp167.xml><?xml version="1.0" encoding="utf-8"?>
<formControlPr xmlns="http://schemas.microsoft.com/office/spreadsheetml/2009/9/main" objectType="CheckBox" fmlaLink="$K$29" lockText="1" noThreeD="1"/>
</file>

<file path=xl/ctrlProps/ctrlProp168.xml><?xml version="1.0" encoding="utf-8"?>
<formControlPr xmlns="http://schemas.microsoft.com/office/spreadsheetml/2009/9/main" objectType="CheckBox" fmlaLink="$K$31" lockText="1" noThreeD="1"/>
</file>

<file path=xl/ctrlProps/ctrlProp169.xml><?xml version="1.0" encoding="utf-8"?>
<formControlPr xmlns="http://schemas.microsoft.com/office/spreadsheetml/2009/9/main" objectType="CheckBox" fmlaLink="$K$36" lockText="1" noThreeD="1"/>
</file>

<file path=xl/ctrlProps/ctrlProp17.xml><?xml version="1.0" encoding="utf-8"?>
<formControlPr xmlns="http://schemas.microsoft.com/office/spreadsheetml/2009/9/main" objectType="CheckBox" fmlaLink="$J$21" lockText="1" noThreeD="1"/>
</file>

<file path=xl/ctrlProps/ctrlProp170.xml><?xml version="1.0" encoding="utf-8"?>
<formControlPr xmlns="http://schemas.microsoft.com/office/spreadsheetml/2009/9/main" objectType="CheckBox" fmlaLink="$K$33" lockText="1" noThreeD="1"/>
</file>

<file path=xl/ctrlProps/ctrlProp171.xml><?xml version="1.0" encoding="utf-8"?>
<formControlPr xmlns="http://schemas.microsoft.com/office/spreadsheetml/2009/9/main" objectType="CheckBox" fmlaLink="$K$35" lockText="1" noThreeD="1"/>
</file>

<file path=xl/ctrlProps/ctrlProp172.xml><?xml version="1.0" encoding="utf-8"?>
<formControlPr xmlns="http://schemas.microsoft.com/office/spreadsheetml/2009/9/main" objectType="CheckBox" fmlaLink="$K$41" lockText="1" noThreeD="1"/>
</file>

<file path=xl/ctrlProps/ctrlProp173.xml><?xml version="1.0" encoding="utf-8"?>
<formControlPr xmlns="http://schemas.microsoft.com/office/spreadsheetml/2009/9/main" objectType="CheckBox" fmlaLink="$K$38" lockText="1" noThreeD="1"/>
</file>

<file path=xl/ctrlProps/ctrlProp174.xml><?xml version="1.0" encoding="utf-8"?>
<formControlPr xmlns="http://schemas.microsoft.com/office/spreadsheetml/2009/9/main" objectType="CheckBox" fmlaLink="$K$44" lockText="1" noThreeD="1"/>
</file>

<file path=xl/ctrlProps/ctrlProp175.xml><?xml version="1.0" encoding="utf-8"?>
<formControlPr xmlns="http://schemas.microsoft.com/office/spreadsheetml/2009/9/main" objectType="CheckBox" fmlaLink="$K$37" lockText="1" noThreeD="1"/>
</file>

<file path=xl/ctrlProps/ctrlProp176.xml><?xml version="1.0" encoding="utf-8"?>
<formControlPr xmlns="http://schemas.microsoft.com/office/spreadsheetml/2009/9/main" objectType="CheckBox" fmlaLink="$K$43" lockText="1" noThreeD="1"/>
</file>

<file path=xl/ctrlProps/ctrlProp177.xml><?xml version="1.0" encoding="utf-8"?>
<formControlPr xmlns="http://schemas.microsoft.com/office/spreadsheetml/2009/9/main" objectType="CheckBox" fmlaLink="$K$40" lockText="1" noThreeD="1"/>
</file>

<file path=xl/ctrlProps/ctrlProp178.xml><?xml version="1.0" encoding="utf-8"?>
<formControlPr xmlns="http://schemas.microsoft.com/office/spreadsheetml/2009/9/main" objectType="CheckBox" fmlaLink="$K$42" lockText="1" noThreeD="1"/>
</file>

<file path=xl/ctrlProps/ctrlProp179.xml><?xml version="1.0" encoding="utf-8"?>
<formControlPr xmlns="http://schemas.microsoft.com/office/spreadsheetml/2009/9/main" objectType="CheckBox" fmlaLink="$K$47" lockText="1" noThreeD="1"/>
</file>

<file path=xl/ctrlProps/ctrlProp18.xml><?xml version="1.0" encoding="utf-8"?>
<formControlPr xmlns="http://schemas.microsoft.com/office/spreadsheetml/2009/9/main" objectType="CheckBox" fmlaLink="$J$22" lockText="1" noThreeD="1"/>
</file>

<file path=xl/ctrlProps/ctrlProp180.xml><?xml version="1.0" encoding="utf-8"?>
<formControlPr xmlns="http://schemas.microsoft.com/office/spreadsheetml/2009/9/main" objectType="CheckBox" fmlaLink="$K$45" lockText="1" noThreeD="1"/>
</file>

<file path=xl/ctrlProps/ctrlProp181.xml><?xml version="1.0" encoding="utf-8"?>
<formControlPr xmlns="http://schemas.microsoft.com/office/spreadsheetml/2009/9/main" objectType="CheckBox" fmlaLink="$K$46" lockText="1" noThreeD="1"/>
</file>

<file path=xl/ctrlProps/ctrlProp182.xml><?xml version="1.0" encoding="utf-8"?>
<formControlPr xmlns="http://schemas.microsoft.com/office/spreadsheetml/2009/9/main" objectType="CheckBox" fmlaLink="$K$48" lockText="1" noThreeD="1"/>
</file>

<file path=xl/ctrlProps/ctrlProp183.xml><?xml version="1.0" encoding="utf-8"?>
<formControlPr xmlns="http://schemas.microsoft.com/office/spreadsheetml/2009/9/main" objectType="CheckBox" fmlaLink="$K$50" lockText="1" noThreeD="1"/>
</file>

<file path=xl/ctrlProps/ctrlProp184.xml><?xml version="1.0" encoding="utf-8"?>
<formControlPr xmlns="http://schemas.microsoft.com/office/spreadsheetml/2009/9/main" objectType="CheckBox" fmlaLink="$K$49" lockText="1" noThreeD="1"/>
</file>

<file path=xl/ctrlProps/ctrlProp185.xml><?xml version="1.0" encoding="utf-8"?>
<formControlPr xmlns="http://schemas.microsoft.com/office/spreadsheetml/2009/9/main" objectType="CheckBox" fmlaLink="$K$52" lockText="1" noThreeD="1"/>
</file>

<file path=xl/ctrlProps/ctrlProp186.xml><?xml version="1.0" encoding="utf-8"?>
<formControlPr xmlns="http://schemas.microsoft.com/office/spreadsheetml/2009/9/main" objectType="CheckBox" fmlaLink="$K$51" lockText="1" noThreeD="1"/>
</file>

<file path=xl/ctrlProps/ctrlProp187.xml><?xml version="1.0" encoding="utf-8"?>
<formControlPr xmlns="http://schemas.microsoft.com/office/spreadsheetml/2009/9/main" objectType="CheckBox" fmlaLink="$K$53" lockText="1" noThreeD="1"/>
</file>

<file path=xl/ctrlProps/ctrlProp188.xml><?xml version="1.0" encoding="utf-8"?>
<formControlPr xmlns="http://schemas.microsoft.com/office/spreadsheetml/2009/9/main" objectType="CheckBox" fmlaLink="$K$59" lockText="1" noThreeD="1"/>
</file>

<file path=xl/ctrlProps/ctrlProp189.xml><?xml version="1.0" encoding="utf-8"?>
<formControlPr xmlns="http://schemas.microsoft.com/office/spreadsheetml/2009/9/main" objectType="CheckBox" fmlaLink="$K$67" lockText="1" noThreeD="1"/>
</file>

<file path=xl/ctrlProps/ctrlProp19.xml><?xml version="1.0" encoding="utf-8"?>
<formControlPr xmlns="http://schemas.microsoft.com/office/spreadsheetml/2009/9/main" objectType="CheckBox" fmlaLink="$J$23" lockText="1" noThreeD="1"/>
</file>

<file path=xl/ctrlProps/ctrlProp190.xml><?xml version="1.0" encoding="utf-8"?>
<formControlPr xmlns="http://schemas.microsoft.com/office/spreadsheetml/2009/9/main" objectType="CheckBox" fmlaLink="$K$73" lockText="1" noThreeD="1"/>
</file>

<file path=xl/ctrlProps/ctrlProp191.xml><?xml version="1.0" encoding="utf-8"?>
<formControlPr xmlns="http://schemas.microsoft.com/office/spreadsheetml/2009/9/main" objectType="CheckBox" fmlaLink="$K$77" lockText="1" noThreeD="1"/>
</file>

<file path=xl/ctrlProps/ctrlProp192.xml><?xml version="1.0" encoding="utf-8"?>
<formControlPr xmlns="http://schemas.microsoft.com/office/spreadsheetml/2009/9/main" objectType="CheckBox" fmlaLink="$K$74" lockText="1" noThreeD="1"/>
</file>

<file path=xl/ctrlProps/ctrlProp193.xml><?xml version="1.0" encoding="utf-8"?>
<formControlPr xmlns="http://schemas.microsoft.com/office/spreadsheetml/2009/9/main" objectType="CheckBox" fmlaLink="$K$80" lockText="1" noThreeD="1"/>
</file>

<file path=xl/ctrlProps/ctrlProp194.xml><?xml version="1.0" encoding="utf-8"?>
<formControlPr xmlns="http://schemas.microsoft.com/office/spreadsheetml/2009/9/main" objectType="CheckBox" fmlaLink="$K$75" lockText="1" noThreeD="1"/>
</file>

<file path=xl/ctrlProps/ctrlProp195.xml><?xml version="1.0" encoding="utf-8"?>
<formControlPr xmlns="http://schemas.microsoft.com/office/spreadsheetml/2009/9/main" objectType="CheckBox" fmlaLink="$K$65" lockText="1" noThreeD="1"/>
</file>

<file path=xl/ctrlProps/ctrlProp196.xml><?xml version="1.0" encoding="utf-8"?>
<formControlPr xmlns="http://schemas.microsoft.com/office/spreadsheetml/2009/9/main" objectType="CheckBox" fmlaLink="$K$69" lockText="1" noThreeD="1"/>
</file>

<file path=xl/ctrlProps/ctrlProp197.xml><?xml version="1.0" encoding="utf-8"?>
<formControlPr xmlns="http://schemas.microsoft.com/office/spreadsheetml/2009/9/main" objectType="CheckBox" fmlaLink="$K$63" lockText="1" noThreeD="1"/>
</file>

<file path=xl/ctrlProps/ctrlProp198.xml><?xml version="1.0" encoding="utf-8"?>
<formControlPr xmlns="http://schemas.microsoft.com/office/spreadsheetml/2009/9/main" objectType="CheckBox" fmlaLink="$K$58" lockText="1" noThreeD="1"/>
</file>

<file path=xl/ctrlProps/ctrlProp199.xml><?xml version="1.0" encoding="utf-8"?>
<formControlPr xmlns="http://schemas.microsoft.com/office/spreadsheetml/2009/9/main" objectType="CheckBox" fmlaLink="$K$61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20.xml><?xml version="1.0" encoding="utf-8"?>
<formControlPr xmlns="http://schemas.microsoft.com/office/spreadsheetml/2009/9/main" objectType="CheckBox" fmlaLink="$J$24" lockText="1" noThreeD="1"/>
</file>

<file path=xl/ctrlProps/ctrlProp200.xml><?xml version="1.0" encoding="utf-8"?>
<formControlPr xmlns="http://schemas.microsoft.com/office/spreadsheetml/2009/9/main" objectType="CheckBox" fmlaLink="$K$56" lockText="1" noThreeD="1"/>
</file>

<file path=xl/ctrlProps/ctrlProp201.xml><?xml version="1.0" encoding="utf-8"?>
<formControlPr xmlns="http://schemas.microsoft.com/office/spreadsheetml/2009/9/main" objectType="CheckBox" fmlaLink="$K$71" lockText="1" noThreeD="1"/>
</file>

<file path=xl/ctrlProps/ctrlProp202.xml><?xml version="1.0" encoding="utf-8"?>
<formControlPr xmlns="http://schemas.microsoft.com/office/spreadsheetml/2009/9/main" objectType="CheckBox" fmlaLink="$K$66" lockText="1" noThreeD="1"/>
</file>

<file path=xl/ctrlProps/ctrlProp203.xml><?xml version="1.0" encoding="utf-8"?>
<formControlPr xmlns="http://schemas.microsoft.com/office/spreadsheetml/2009/9/main" objectType="CheckBox" fmlaLink="$K$60" lockText="1" noThreeD="1"/>
</file>

<file path=xl/ctrlProps/ctrlProp204.xml><?xml version="1.0" encoding="utf-8"?>
<formControlPr xmlns="http://schemas.microsoft.com/office/spreadsheetml/2009/9/main" objectType="CheckBox" fmlaLink="$K$55" lockText="1" noThreeD="1"/>
</file>

<file path=xl/ctrlProps/ctrlProp205.xml><?xml version="1.0" encoding="utf-8"?>
<formControlPr xmlns="http://schemas.microsoft.com/office/spreadsheetml/2009/9/main" objectType="CheckBox" fmlaLink="$K$64" lockText="1" noThreeD="1"/>
</file>

<file path=xl/ctrlProps/ctrlProp206.xml><?xml version="1.0" encoding="utf-8"?>
<formControlPr xmlns="http://schemas.microsoft.com/office/spreadsheetml/2009/9/main" objectType="CheckBox" fmlaLink="$K$54" lockText="1" noThreeD="1"/>
</file>

<file path=xl/ctrlProps/ctrlProp207.xml><?xml version="1.0" encoding="utf-8"?>
<formControlPr xmlns="http://schemas.microsoft.com/office/spreadsheetml/2009/9/main" objectType="CheckBox" fmlaLink="$K$57" lockText="1" noThreeD="1"/>
</file>

<file path=xl/ctrlProps/ctrlProp208.xml><?xml version="1.0" encoding="utf-8"?>
<formControlPr xmlns="http://schemas.microsoft.com/office/spreadsheetml/2009/9/main" objectType="CheckBox" fmlaLink="#REF!" lockText="1" noThreeD="1"/>
</file>

<file path=xl/ctrlProps/ctrlProp209.xml><?xml version="1.0" encoding="utf-8"?>
<formControlPr xmlns="http://schemas.microsoft.com/office/spreadsheetml/2009/9/main" objectType="CheckBox" fmlaLink="$K$70" lockText="1" noThreeD="1"/>
</file>

<file path=xl/ctrlProps/ctrlProp21.xml><?xml version="1.0" encoding="utf-8"?>
<formControlPr xmlns="http://schemas.microsoft.com/office/spreadsheetml/2009/9/main" objectType="CheckBox" fmlaLink="$J$25" lockText="1" noThreeD="1"/>
</file>

<file path=xl/ctrlProps/ctrlProp210.xml><?xml version="1.0" encoding="utf-8"?>
<formControlPr xmlns="http://schemas.microsoft.com/office/spreadsheetml/2009/9/main" objectType="CheckBox" fmlaLink="$K$68" lockText="1" noThreeD="1"/>
</file>

<file path=xl/ctrlProps/ctrlProp211.xml><?xml version="1.0" encoding="utf-8"?>
<formControlPr xmlns="http://schemas.microsoft.com/office/spreadsheetml/2009/9/main" objectType="CheckBox" fmlaLink="$K$72" lockText="1" noThreeD="1"/>
</file>

<file path=xl/ctrlProps/ctrlProp212.xml><?xml version="1.0" encoding="utf-8"?>
<formControlPr xmlns="http://schemas.microsoft.com/office/spreadsheetml/2009/9/main" objectType="CheckBox" fmlaLink="$K$76" lockText="1" noThreeD="1"/>
</file>

<file path=xl/ctrlProps/ctrlProp213.xml><?xml version="1.0" encoding="utf-8"?>
<formControlPr xmlns="http://schemas.microsoft.com/office/spreadsheetml/2009/9/main" objectType="CheckBox" fmlaLink="$K$79" lockText="1" noThreeD="1"/>
</file>

<file path=xl/ctrlProps/ctrlProp214.xml><?xml version="1.0" encoding="utf-8"?>
<formControlPr xmlns="http://schemas.microsoft.com/office/spreadsheetml/2009/9/main" objectType="CheckBox" fmlaLink="#REF!" lockText="1" noThreeD="1"/>
</file>

<file path=xl/ctrlProps/ctrlProp215.xml><?xml version="1.0" encoding="utf-8"?>
<formControlPr xmlns="http://schemas.microsoft.com/office/spreadsheetml/2009/9/main" objectType="CheckBox" fmlaLink="$K$86" lockText="1" noThreeD="1"/>
</file>

<file path=xl/ctrlProps/ctrlProp216.xml><?xml version="1.0" encoding="utf-8"?>
<formControlPr xmlns="http://schemas.microsoft.com/office/spreadsheetml/2009/9/main" objectType="CheckBox" fmlaLink="$K$84" lockText="1" noThreeD="1"/>
</file>

<file path=xl/ctrlProps/ctrlProp217.xml><?xml version="1.0" encoding="utf-8"?>
<formControlPr xmlns="http://schemas.microsoft.com/office/spreadsheetml/2009/9/main" objectType="CheckBox" fmlaLink="$K$82" lockText="1" noThreeD="1"/>
</file>

<file path=xl/ctrlProps/ctrlProp218.xml><?xml version="1.0" encoding="utf-8"?>
<formControlPr xmlns="http://schemas.microsoft.com/office/spreadsheetml/2009/9/main" objectType="CheckBox" fmlaLink="$K$78" lockText="1" noThreeD="1"/>
</file>

<file path=xl/ctrlProps/ctrlProp219.xml><?xml version="1.0" encoding="utf-8"?>
<formControlPr xmlns="http://schemas.microsoft.com/office/spreadsheetml/2009/9/main" objectType="CheckBox" fmlaLink="$K$83" lockText="1" noThreeD="1"/>
</file>

<file path=xl/ctrlProps/ctrlProp22.xml><?xml version="1.0" encoding="utf-8"?>
<formControlPr xmlns="http://schemas.microsoft.com/office/spreadsheetml/2009/9/main" objectType="CheckBox" fmlaLink="$J$26" lockText="1" noThreeD="1"/>
</file>

<file path=xl/ctrlProps/ctrlProp220.xml><?xml version="1.0" encoding="utf-8"?>
<formControlPr xmlns="http://schemas.microsoft.com/office/spreadsheetml/2009/9/main" objectType="CheckBox" fmlaLink="$K$85" lockText="1" noThreeD="1"/>
</file>

<file path=xl/ctrlProps/ctrlProp221.xml><?xml version="1.0" encoding="utf-8"?>
<formControlPr xmlns="http://schemas.microsoft.com/office/spreadsheetml/2009/9/main" objectType="CheckBox" fmlaLink="$K$87" lockText="1" noThreeD="1"/>
</file>

<file path=xl/ctrlProps/ctrlProp222.xml><?xml version="1.0" encoding="utf-8"?>
<formControlPr xmlns="http://schemas.microsoft.com/office/spreadsheetml/2009/9/main" objectType="CheckBox" fmlaLink="$K$90" lockText="1" noThreeD="1"/>
</file>

<file path=xl/ctrlProps/ctrlProp223.xml><?xml version="1.0" encoding="utf-8"?>
<formControlPr xmlns="http://schemas.microsoft.com/office/spreadsheetml/2009/9/main" objectType="CheckBox" fmlaLink="$K$88" lockText="1" noThreeD="1"/>
</file>

<file path=xl/ctrlProps/ctrlProp224.xml><?xml version="1.0" encoding="utf-8"?>
<formControlPr xmlns="http://schemas.microsoft.com/office/spreadsheetml/2009/9/main" objectType="CheckBox" fmlaLink="$K$94" lockText="1" noThreeD="1"/>
</file>

<file path=xl/ctrlProps/ctrlProp225.xml><?xml version="1.0" encoding="utf-8"?>
<formControlPr xmlns="http://schemas.microsoft.com/office/spreadsheetml/2009/9/main" objectType="CheckBox" fmlaLink="$K$89" lockText="1" noThreeD="1"/>
</file>

<file path=xl/ctrlProps/ctrlProp226.xml><?xml version="1.0" encoding="utf-8"?>
<formControlPr xmlns="http://schemas.microsoft.com/office/spreadsheetml/2009/9/main" objectType="CheckBox" fmlaLink="$K$92" lockText="1" noThreeD="1"/>
</file>

<file path=xl/ctrlProps/ctrlProp227.xml><?xml version="1.0" encoding="utf-8"?>
<formControlPr xmlns="http://schemas.microsoft.com/office/spreadsheetml/2009/9/main" objectType="CheckBox" fmlaLink="$K$91" lockText="1" noThreeD="1"/>
</file>

<file path=xl/ctrlProps/ctrlProp228.xml><?xml version="1.0" encoding="utf-8"?>
<formControlPr xmlns="http://schemas.microsoft.com/office/spreadsheetml/2009/9/main" objectType="CheckBox" fmlaLink="$K$93" lockText="1" noThreeD="1"/>
</file>

<file path=xl/ctrlProps/ctrlProp229.xml><?xml version="1.0" encoding="utf-8"?>
<formControlPr xmlns="http://schemas.microsoft.com/office/spreadsheetml/2009/9/main" objectType="CheckBox" fmlaLink="$K$120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30.xml><?xml version="1.0" encoding="utf-8"?>
<formControlPr xmlns="http://schemas.microsoft.com/office/spreadsheetml/2009/9/main" objectType="CheckBox" fmlaLink="$K$95" lockText="1" noThreeD="1"/>
</file>

<file path=xl/ctrlProps/ctrlProp231.xml><?xml version="1.0" encoding="utf-8"?>
<formControlPr xmlns="http://schemas.microsoft.com/office/spreadsheetml/2009/9/main" objectType="CheckBox" fmlaLink="$K$97" lockText="1" noThreeD="1"/>
</file>

<file path=xl/ctrlProps/ctrlProp232.xml><?xml version="1.0" encoding="utf-8"?>
<formControlPr xmlns="http://schemas.microsoft.com/office/spreadsheetml/2009/9/main" objectType="CheckBox" fmlaLink="#REF!" lockText="1" noThreeD="1"/>
</file>

<file path=xl/ctrlProps/ctrlProp233.xml><?xml version="1.0" encoding="utf-8"?>
<formControlPr xmlns="http://schemas.microsoft.com/office/spreadsheetml/2009/9/main" objectType="CheckBox" fmlaLink="$K$103" lockText="1" noThreeD="1"/>
</file>

<file path=xl/ctrlProps/ctrlProp234.xml><?xml version="1.0" encoding="utf-8"?>
<formControlPr xmlns="http://schemas.microsoft.com/office/spreadsheetml/2009/9/main" objectType="CheckBox" fmlaLink="$K$107" lockText="1" noThreeD="1"/>
</file>

<file path=xl/ctrlProps/ctrlProp235.xml><?xml version="1.0" encoding="utf-8"?>
<formControlPr xmlns="http://schemas.microsoft.com/office/spreadsheetml/2009/9/main" objectType="CheckBox" fmlaLink="$K$111" lockText="1" noThreeD="1"/>
</file>

<file path=xl/ctrlProps/ctrlProp236.xml><?xml version="1.0" encoding="utf-8"?>
<formControlPr xmlns="http://schemas.microsoft.com/office/spreadsheetml/2009/9/main" objectType="CheckBox" fmlaLink="$K$114" lockText="1" noThreeD="1"/>
</file>

<file path=xl/ctrlProps/ctrlProp237.xml><?xml version="1.0" encoding="utf-8"?>
<formControlPr xmlns="http://schemas.microsoft.com/office/spreadsheetml/2009/9/main" objectType="CheckBox" fmlaLink="$K$118" lockText="1" noThreeD="1"/>
</file>

<file path=xl/ctrlProps/ctrlProp238.xml><?xml version="1.0" encoding="utf-8"?>
<formControlPr xmlns="http://schemas.microsoft.com/office/spreadsheetml/2009/9/main" objectType="CheckBox" fmlaLink="$K$116" lockText="1" noThreeD="1"/>
</file>

<file path=xl/ctrlProps/ctrlProp239.xml><?xml version="1.0" encoding="utf-8"?>
<formControlPr xmlns="http://schemas.microsoft.com/office/spreadsheetml/2009/9/main" objectType="CheckBox" fmlaLink="$K$113" lockText="1" noThreeD="1"/>
</file>

<file path=xl/ctrlProps/ctrlProp24.xml><?xml version="1.0" encoding="utf-8"?>
<formControlPr xmlns="http://schemas.microsoft.com/office/spreadsheetml/2009/9/main" objectType="CheckBox" fmlaLink="$J$28" lockText="1" noThreeD="1"/>
</file>

<file path=xl/ctrlProps/ctrlProp240.xml><?xml version="1.0" encoding="utf-8"?>
<formControlPr xmlns="http://schemas.microsoft.com/office/spreadsheetml/2009/9/main" objectType="CheckBox" fmlaLink="$K$109" lockText="1" noThreeD="1"/>
</file>

<file path=xl/ctrlProps/ctrlProp241.xml><?xml version="1.0" encoding="utf-8"?>
<formControlPr xmlns="http://schemas.microsoft.com/office/spreadsheetml/2009/9/main" objectType="CheckBox" fmlaLink="$K$104" lockText="1" noThreeD="1"/>
</file>

<file path=xl/ctrlProps/ctrlProp242.xml><?xml version="1.0" encoding="utf-8"?>
<formControlPr xmlns="http://schemas.microsoft.com/office/spreadsheetml/2009/9/main" objectType="CheckBox" fmlaLink="$K$101" lockText="1" noThreeD="1"/>
</file>

<file path=xl/ctrlProps/ctrlProp243.xml><?xml version="1.0" encoding="utf-8"?>
<formControlPr xmlns="http://schemas.microsoft.com/office/spreadsheetml/2009/9/main" objectType="CheckBox" fmlaLink="$K$96" lockText="1" noThreeD="1"/>
</file>

<file path=xl/ctrlProps/ctrlProp244.xml><?xml version="1.0" encoding="utf-8"?>
<formControlPr xmlns="http://schemas.microsoft.com/office/spreadsheetml/2009/9/main" objectType="CheckBox" fmlaLink="$K$98" lockText="1" noThreeD="1"/>
</file>

<file path=xl/ctrlProps/ctrlProp245.xml><?xml version="1.0" encoding="utf-8"?>
<formControlPr xmlns="http://schemas.microsoft.com/office/spreadsheetml/2009/9/main" objectType="CheckBox" fmlaLink="$K$99" lockText="1" noThreeD="1"/>
</file>

<file path=xl/ctrlProps/ctrlProp246.xml><?xml version="1.0" encoding="utf-8"?>
<formControlPr xmlns="http://schemas.microsoft.com/office/spreadsheetml/2009/9/main" objectType="CheckBox" fmlaLink="$K$100" lockText="1" noThreeD="1"/>
</file>

<file path=xl/ctrlProps/ctrlProp247.xml><?xml version="1.0" encoding="utf-8"?>
<formControlPr xmlns="http://schemas.microsoft.com/office/spreadsheetml/2009/9/main" objectType="CheckBox" fmlaLink="$K$102" lockText="1" noThreeD="1"/>
</file>

<file path=xl/ctrlProps/ctrlProp248.xml><?xml version="1.0" encoding="utf-8"?>
<formControlPr xmlns="http://schemas.microsoft.com/office/spreadsheetml/2009/9/main" objectType="CheckBox" fmlaLink="$K$106" lockText="1" noThreeD="1"/>
</file>

<file path=xl/ctrlProps/ctrlProp249.xml><?xml version="1.0" encoding="utf-8"?>
<formControlPr xmlns="http://schemas.microsoft.com/office/spreadsheetml/2009/9/main" objectType="CheckBox" fmlaLink="$K$108" lockText="1" noThreeD="1"/>
</file>

<file path=xl/ctrlProps/ctrlProp25.xml><?xml version="1.0" encoding="utf-8"?>
<formControlPr xmlns="http://schemas.microsoft.com/office/spreadsheetml/2009/9/main" objectType="CheckBox" fmlaLink="$J$27" lockText="1" noThreeD="1"/>
</file>

<file path=xl/ctrlProps/ctrlProp250.xml><?xml version="1.0" encoding="utf-8"?>
<formControlPr xmlns="http://schemas.microsoft.com/office/spreadsheetml/2009/9/main" objectType="CheckBox" fmlaLink="$K$110" lockText="1" noThreeD="1"/>
</file>

<file path=xl/ctrlProps/ctrlProp251.xml><?xml version="1.0" encoding="utf-8"?>
<formControlPr xmlns="http://schemas.microsoft.com/office/spreadsheetml/2009/9/main" objectType="CheckBox" fmlaLink="$K$112" lockText="1" noThreeD="1"/>
</file>

<file path=xl/ctrlProps/ctrlProp252.xml><?xml version="1.0" encoding="utf-8"?>
<formControlPr xmlns="http://schemas.microsoft.com/office/spreadsheetml/2009/9/main" objectType="CheckBox" fmlaLink="$K$115" lockText="1" noThreeD="1"/>
</file>

<file path=xl/ctrlProps/ctrlProp253.xml><?xml version="1.0" encoding="utf-8"?>
<formControlPr xmlns="http://schemas.microsoft.com/office/spreadsheetml/2009/9/main" objectType="CheckBox" fmlaLink="$K$117" lockText="1" noThreeD="1"/>
</file>

<file path=xl/ctrlProps/ctrlProp254.xml><?xml version="1.0" encoding="utf-8"?>
<formControlPr xmlns="http://schemas.microsoft.com/office/spreadsheetml/2009/9/main" objectType="CheckBox" fmlaLink="$K$119" lockText="1" noThreeD="1"/>
</file>

<file path=xl/ctrlProps/ctrlProp255.xml><?xml version="1.0" encoding="utf-8"?>
<formControlPr xmlns="http://schemas.microsoft.com/office/spreadsheetml/2009/9/main" objectType="CheckBox" fmlaLink="#REF!" lockText="1" noThreeD="1"/>
</file>

<file path=xl/ctrlProps/ctrlProp256.xml><?xml version="1.0" encoding="utf-8"?>
<formControlPr xmlns="http://schemas.microsoft.com/office/spreadsheetml/2009/9/main" objectType="CheckBox" fmlaLink="$K$122" lockText="1" noThreeD="1"/>
</file>

<file path=xl/ctrlProps/ctrlProp257.xml><?xml version="1.0" encoding="utf-8"?>
<formControlPr xmlns="http://schemas.microsoft.com/office/spreadsheetml/2009/9/main" objectType="CheckBox" fmlaLink="$K$126" lockText="1" noThreeD="1"/>
</file>

<file path=xl/ctrlProps/ctrlProp258.xml><?xml version="1.0" encoding="utf-8"?>
<formControlPr xmlns="http://schemas.microsoft.com/office/spreadsheetml/2009/9/main" objectType="CheckBox" fmlaLink="$K$125" lockText="1" noThreeD="1"/>
</file>

<file path=xl/ctrlProps/ctrlProp259.xml><?xml version="1.0" encoding="utf-8"?>
<formControlPr xmlns="http://schemas.microsoft.com/office/spreadsheetml/2009/9/main" objectType="CheckBox" fmlaLink="$K$121" lockText="1" noThreeD="1"/>
</file>

<file path=xl/ctrlProps/ctrlProp26.xml><?xml version="1.0" encoding="utf-8"?>
<formControlPr xmlns="http://schemas.microsoft.com/office/spreadsheetml/2009/9/main" objectType="CheckBox" fmlaLink="$J$32" lockText="1" noThreeD="1"/>
</file>

<file path=xl/ctrlProps/ctrlProp260.xml><?xml version="1.0" encoding="utf-8"?>
<formControlPr xmlns="http://schemas.microsoft.com/office/spreadsheetml/2009/9/main" objectType="CheckBox" fmlaLink="$K$123" lockText="1" noThreeD="1"/>
</file>

<file path=xl/ctrlProps/ctrlProp261.xml><?xml version="1.0" encoding="utf-8"?>
<formControlPr xmlns="http://schemas.microsoft.com/office/spreadsheetml/2009/9/main" objectType="CheckBox" fmlaLink="$K$124" lockText="1" noThreeD="1"/>
</file>

<file path=xl/ctrlProps/ctrlProp262.xml><?xml version="1.0" encoding="utf-8"?>
<formControlPr xmlns="http://schemas.microsoft.com/office/spreadsheetml/2009/9/main" objectType="CheckBox" fmlaLink="$K$129" lockText="1" noThreeD="1"/>
</file>

<file path=xl/ctrlProps/ctrlProp263.xml><?xml version="1.0" encoding="utf-8"?>
<formControlPr xmlns="http://schemas.microsoft.com/office/spreadsheetml/2009/9/main" objectType="CheckBox" fmlaLink="$K$128" lockText="1" noThreeD="1"/>
</file>

<file path=xl/ctrlProps/ctrlProp264.xml><?xml version="1.0" encoding="utf-8"?>
<formControlPr xmlns="http://schemas.microsoft.com/office/spreadsheetml/2009/9/main" objectType="CheckBox" fmlaLink="$K$127" lockText="1" noThreeD="1"/>
</file>

<file path=xl/ctrlProps/ctrlProp265.xml><?xml version="1.0" encoding="utf-8"?>
<formControlPr xmlns="http://schemas.microsoft.com/office/spreadsheetml/2009/9/main" objectType="CheckBox" fmlaLink="$K$133" lockText="1" noThreeD="1"/>
</file>

<file path=xl/ctrlProps/ctrlProp266.xml><?xml version="1.0" encoding="utf-8"?>
<formControlPr xmlns="http://schemas.microsoft.com/office/spreadsheetml/2009/9/main" objectType="CheckBox" fmlaLink="$K$131" lockText="1" noThreeD="1"/>
</file>

<file path=xl/ctrlProps/ctrlProp267.xml><?xml version="1.0" encoding="utf-8"?>
<formControlPr xmlns="http://schemas.microsoft.com/office/spreadsheetml/2009/9/main" objectType="CheckBox" fmlaLink="$K$130" lockText="1" noThreeD="1"/>
</file>

<file path=xl/ctrlProps/ctrlProp268.xml><?xml version="1.0" encoding="utf-8"?>
<formControlPr xmlns="http://schemas.microsoft.com/office/spreadsheetml/2009/9/main" objectType="CheckBox" fmlaLink="$K$132" lockText="1" noThreeD="1"/>
</file>

<file path=xl/ctrlProps/ctrlProp269.xml><?xml version="1.0" encoding="utf-8"?>
<formControlPr xmlns="http://schemas.microsoft.com/office/spreadsheetml/2009/9/main" objectType="CheckBox" fmlaLink="$K$136" lockText="1" noThreeD="1"/>
</file>

<file path=xl/ctrlProps/ctrlProp27.xml><?xml version="1.0" encoding="utf-8"?>
<formControlPr xmlns="http://schemas.microsoft.com/office/spreadsheetml/2009/9/main" objectType="CheckBox" fmlaLink="$J$30" lockText="1" noThreeD="1"/>
</file>

<file path=xl/ctrlProps/ctrlProp270.xml><?xml version="1.0" encoding="utf-8"?>
<formControlPr xmlns="http://schemas.microsoft.com/office/spreadsheetml/2009/9/main" objectType="CheckBox" fmlaLink="$K$141" lockText="1" noThreeD="1"/>
</file>

<file path=xl/ctrlProps/ctrlProp271.xml><?xml version="1.0" encoding="utf-8"?>
<formControlPr xmlns="http://schemas.microsoft.com/office/spreadsheetml/2009/9/main" objectType="CheckBox" fmlaLink="$K$144" lockText="1" noThreeD="1"/>
</file>

<file path=xl/ctrlProps/ctrlProp272.xml><?xml version="1.0" encoding="utf-8"?>
<formControlPr xmlns="http://schemas.microsoft.com/office/spreadsheetml/2009/9/main" objectType="CheckBox" fmlaLink="$K$138" lockText="1" noThreeD="1"/>
</file>

<file path=xl/ctrlProps/ctrlProp273.xml><?xml version="1.0" encoding="utf-8"?>
<formControlPr xmlns="http://schemas.microsoft.com/office/spreadsheetml/2009/9/main" objectType="CheckBox" fmlaLink="$K$134" lockText="1" noThreeD="1"/>
</file>

<file path=xl/ctrlProps/ctrlProp274.xml><?xml version="1.0" encoding="utf-8"?>
<formControlPr xmlns="http://schemas.microsoft.com/office/spreadsheetml/2009/9/main" objectType="CheckBox" fmlaLink="$K$135" lockText="1" noThreeD="1"/>
</file>

<file path=xl/ctrlProps/ctrlProp275.xml><?xml version="1.0" encoding="utf-8"?>
<formControlPr xmlns="http://schemas.microsoft.com/office/spreadsheetml/2009/9/main" objectType="CheckBox" fmlaLink="$K$139" lockText="1" noThreeD="1"/>
</file>

<file path=xl/ctrlProps/ctrlProp276.xml><?xml version="1.0" encoding="utf-8"?>
<formControlPr xmlns="http://schemas.microsoft.com/office/spreadsheetml/2009/9/main" objectType="CheckBox" fmlaLink="$K$142" lockText="1" noThreeD="1"/>
</file>

<file path=xl/ctrlProps/ctrlProp277.xml><?xml version="1.0" encoding="utf-8"?>
<formControlPr xmlns="http://schemas.microsoft.com/office/spreadsheetml/2009/9/main" objectType="CheckBox" fmlaLink="$K$143" lockText="1" noThreeD="1"/>
</file>

<file path=xl/ctrlProps/ctrlProp278.xml><?xml version="1.0" encoding="utf-8"?>
<formControlPr xmlns="http://schemas.microsoft.com/office/spreadsheetml/2009/9/main" objectType="CheckBox" fmlaLink="$K$140" lockText="1" noThreeD="1"/>
</file>

<file path=xl/ctrlProps/ctrlProp279.xml><?xml version="1.0" encoding="utf-8"?>
<formControlPr xmlns="http://schemas.microsoft.com/office/spreadsheetml/2009/9/main" objectType="CheckBox" fmlaLink="$K$137" lockText="1" noThreeD="1"/>
</file>

<file path=xl/ctrlProps/ctrlProp28.xml><?xml version="1.0" encoding="utf-8"?>
<formControlPr xmlns="http://schemas.microsoft.com/office/spreadsheetml/2009/9/main" objectType="CheckBox" fmlaLink="$J$36" lockText="1" noThreeD="1"/>
</file>

<file path=xl/ctrlProps/ctrlProp280.xml><?xml version="1.0" encoding="utf-8"?>
<formControlPr xmlns="http://schemas.microsoft.com/office/spreadsheetml/2009/9/main" objectType="CheckBox" fmlaLink="#REF!" lockText="1" noThreeD="1"/>
</file>

<file path=xl/ctrlProps/ctrlProp281.xml><?xml version="1.0" encoding="utf-8"?>
<formControlPr xmlns="http://schemas.microsoft.com/office/spreadsheetml/2009/9/main" objectType="CheckBox" fmlaLink="#REF!" lockText="1" noThreeD="1"/>
</file>

<file path=xl/ctrlProps/ctrlProp282.xml><?xml version="1.0" encoding="utf-8"?>
<formControlPr xmlns="http://schemas.microsoft.com/office/spreadsheetml/2009/9/main" objectType="CheckBox" fmlaLink="$L$3" lockText="1" noThreeD="1"/>
</file>

<file path=xl/ctrlProps/ctrlProp283.xml><?xml version="1.0" encoding="utf-8"?>
<formControlPr xmlns="http://schemas.microsoft.com/office/spreadsheetml/2009/9/main" objectType="CheckBox" fmlaLink="$L$4" lockText="1" noThreeD="1"/>
</file>

<file path=xl/ctrlProps/ctrlProp284.xml><?xml version="1.0" encoding="utf-8"?>
<formControlPr xmlns="http://schemas.microsoft.com/office/spreadsheetml/2009/9/main" objectType="CheckBox" fmlaLink="$L$2" lockText="1" noThreeD="1"/>
</file>

<file path=xl/ctrlProps/ctrlProp285.xml><?xml version="1.0" encoding="utf-8"?>
<formControlPr xmlns="http://schemas.microsoft.com/office/spreadsheetml/2009/9/main" objectType="CheckBox" fmlaLink="$L$5" lockText="1" noThreeD="1"/>
</file>

<file path=xl/ctrlProps/ctrlProp286.xml><?xml version="1.0" encoding="utf-8"?>
<formControlPr xmlns="http://schemas.microsoft.com/office/spreadsheetml/2009/9/main" objectType="CheckBox" fmlaLink="$L$11" lockText="1" noThreeD="1"/>
</file>

<file path=xl/ctrlProps/ctrlProp287.xml><?xml version="1.0" encoding="utf-8"?>
<formControlPr xmlns="http://schemas.microsoft.com/office/spreadsheetml/2009/9/main" objectType="CheckBox" fmlaLink="$L$8" lockText="1" noThreeD="1"/>
</file>

<file path=xl/ctrlProps/ctrlProp288.xml><?xml version="1.0" encoding="utf-8"?>
<formControlPr xmlns="http://schemas.microsoft.com/office/spreadsheetml/2009/9/main" objectType="CheckBox" fmlaLink="$L$19" lockText="1" noThreeD="1"/>
</file>

<file path=xl/ctrlProps/ctrlProp289.xml><?xml version="1.0" encoding="utf-8"?>
<formControlPr xmlns="http://schemas.microsoft.com/office/spreadsheetml/2009/9/main" objectType="CheckBox" fmlaLink="$L$10" lockText="1" noThreeD="1"/>
</file>

<file path=xl/ctrlProps/ctrlProp29.xml><?xml version="1.0" encoding="utf-8"?>
<formControlPr xmlns="http://schemas.microsoft.com/office/spreadsheetml/2009/9/main" objectType="CheckBox" fmlaLink="$J$40" lockText="1" noThreeD="1"/>
</file>

<file path=xl/ctrlProps/ctrlProp290.xml><?xml version="1.0" encoding="utf-8"?>
<formControlPr xmlns="http://schemas.microsoft.com/office/spreadsheetml/2009/9/main" objectType="CheckBox" fmlaLink="$L$23" lockText="1" noThreeD="1"/>
</file>

<file path=xl/ctrlProps/ctrlProp291.xml><?xml version="1.0" encoding="utf-8"?>
<formControlPr xmlns="http://schemas.microsoft.com/office/spreadsheetml/2009/9/main" objectType="CheckBox" fmlaLink="$L$15" lockText="1" noThreeD="1"/>
</file>

<file path=xl/ctrlProps/ctrlProp292.xml><?xml version="1.0" encoding="utf-8"?>
<formControlPr xmlns="http://schemas.microsoft.com/office/spreadsheetml/2009/9/main" objectType="CheckBox" fmlaLink="$L$13" lockText="1" noThreeD="1"/>
</file>

<file path=xl/ctrlProps/ctrlProp293.xml><?xml version="1.0" encoding="utf-8"?>
<formControlPr xmlns="http://schemas.microsoft.com/office/spreadsheetml/2009/9/main" objectType="CheckBox" fmlaLink="$L$20" lockText="1" noThreeD="1"/>
</file>

<file path=xl/ctrlProps/ctrlProp294.xml><?xml version="1.0" encoding="utf-8"?>
<formControlPr xmlns="http://schemas.microsoft.com/office/spreadsheetml/2009/9/main" objectType="CheckBox" fmlaLink="$L$17" lockText="1" noThreeD="1"/>
</file>

<file path=xl/ctrlProps/ctrlProp295.xml><?xml version="1.0" encoding="utf-8"?>
<formControlPr xmlns="http://schemas.microsoft.com/office/spreadsheetml/2009/9/main" objectType="CheckBox" fmlaLink="$L$12" lockText="1" noThreeD="1"/>
</file>

<file path=xl/ctrlProps/ctrlProp296.xml><?xml version="1.0" encoding="utf-8"?>
<formControlPr xmlns="http://schemas.microsoft.com/office/spreadsheetml/2009/9/main" objectType="CheckBox" fmlaLink="$L$21" lockText="1" noThreeD="1"/>
</file>

<file path=xl/ctrlProps/ctrlProp297.xml><?xml version="1.0" encoding="utf-8"?>
<formControlPr xmlns="http://schemas.microsoft.com/office/spreadsheetml/2009/9/main" objectType="CheckBox" fmlaLink="$L$25" lockText="1" noThreeD="1"/>
</file>

<file path=xl/ctrlProps/ctrlProp298.xml><?xml version="1.0" encoding="utf-8"?>
<formControlPr xmlns="http://schemas.microsoft.com/office/spreadsheetml/2009/9/main" objectType="CheckBox" fmlaLink="$L$22" lockText="1" noThreeD="1"/>
</file>

<file path=xl/ctrlProps/ctrlProp299.xml><?xml version="1.0" encoding="utf-8"?>
<formControlPr xmlns="http://schemas.microsoft.com/office/spreadsheetml/2009/9/main" objectType="CheckBox" fmlaLink="$L$24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fmlaLink="$J$43" lockText="1" noThreeD="1"/>
</file>

<file path=xl/ctrlProps/ctrlProp300.xml><?xml version="1.0" encoding="utf-8"?>
<formControlPr xmlns="http://schemas.microsoft.com/office/spreadsheetml/2009/9/main" objectType="CheckBox" fmlaLink="$L$27" lockText="1" noThreeD="1"/>
</file>

<file path=xl/ctrlProps/ctrlProp301.xml><?xml version="1.0" encoding="utf-8"?>
<formControlPr xmlns="http://schemas.microsoft.com/office/spreadsheetml/2009/9/main" objectType="CheckBox" fmlaLink="#REF!" lockText="1" noThreeD="1"/>
</file>

<file path=xl/ctrlProps/ctrlProp302.xml><?xml version="1.0" encoding="utf-8"?>
<formControlPr xmlns="http://schemas.microsoft.com/office/spreadsheetml/2009/9/main" objectType="CheckBox" fmlaLink="$L$31" lockText="1" noThreeD="1"/>
</file>

<file path=xl/ctrlProps/ctrlProp303.xml><?xml version="1.0" encoding="utf-8"?>
<formControlPr xmlns="http://schemas.microsoft.com/office/spreadsheetml/2009/9/main" objectType="CheckBox" fmlaLink="$L$26" lockText="1" noThreeD="1"/>
</file>

<file path=xl/ctrlProps/ctrlProp304.xml><?xml version="1.0" encoding="utf-8"?>
<formControlPr xmlns="http://schemas.microsoft.com/office/spreadsheetml/2009/9/main" objectType="CheckBox" fmlaLink="$L$29" lockText="1" noThreeD="1"/>
</file>

<file path=xl/ctrlProps/ctrlProp305.xml><?xml version="1.0" encoding="utf-8"?>
<formControlPr xmlns="http://schemas.microsoft.com/office/spreadsheetml/2009/9/main" objectType="CheckBox" fmlaLink="$L$36" lockText="1" noThreeD="1"/>
</file>

<file path=xl/ctrlProps/ctrlProp306.xml><?xml version="1.0" encoding="utf-8"?>
<formControlPr xmlns="http://schemas.microsoft.com/office/spreadsheetml/2009/9/main" objectType="CheckBox" fmlaLink="$L$30" lockText="1" noThreeD="1"/>
</file>

<file path=xl/ctrlProps/ctrlProp307.xml><?xml version="1.0" encoding="utf-8"?>
<formControlPr xmlns="http://schemas.microsoft.com/office/spreadsheetml/2009/9/main" objectType="CheckBox" fmlaLink="$L$32" lockText="1" noThreeD="1"/>
</file>

<file path=xl/ctrlProps/ctrlProp308.xml><?xml version="1.0" encoding="utf-8"?>
<formControlPr xmlns="http://schemas.microsoft.com/office/spreadsheetml/2009/9/main" objectType="CheckBox" fmlaLink="$L$28" lockText="1" noThreeD="1"/>
</file>

<file path=xl/ctrlProps/ctrlProp309.xml><?xml version="1.0" encoding="utf-8"?>
<formControlPr xmlns="http://schemas.microsoft.com/office/spreadsheetml/2009/9/main" objectType="CheckBox" fmlaLink="$L$33" lockText="1" noThreeD="1"/>
</file>

<file path=xl/ctrlProps/ctrlProp31.xml><?xml version="1.0" encoding="utf-8"?>
<formControlPr xmlns="http://schemas.microsoft.com/office/spreadsheetml/2009/9/main" objectType="CheckBox" fmlaLink="$J$46" lockText="1" noThreeD="1"/>
</file>

<file path=xl/ctrlProps/ctrlProp310.xml><?xml version="1.0" encoding="utf-8"?>
<formControlPr xmlns="http://schemas.microsoft.com/office/spreadsheetml/2009/9/main" objectType="CheckBox" fmlaLink="$L$48" lockText="1" noThreeD="1"/>
</file>

<file path=xl/ctrlProps/ctrlProp311.xml><?xml version="1.0" encoding="utf-8"?>
<formControlPr xmlns="http://schemas.microsoft.com/office/spreadsheetml/2009/9/main" objectType="CheckBox" fmlaLink="$L$43" lockText="1" noThreeD="1"/>
</file>

<file path=xl/ctrlProps/ctrlProp312.xml><?xml version="1.0" encoding="utf-8"?>
<formControlPr xmlns="http://schemas.microsoft.com/office/spreadsheetml/2009/9/main" objectType="CheckBox" fmlaLink="$L$40" lockText="1" noThreeD="1"/>
</file>

<file path=xl/ctrlProps/ctrlProp313.xml><?xml version="1.0" encoding="utf-8"?>
<formControlPr xmlns="http://schemas.microsoft.com/office/spreadsheetml/2009/9/main" objectType="CheckBox" fmlaLink="$L$35" lockText="1" noThreeD="1"/>
</file>

<file path=xl/ctrlProps/ctrlProp314.xml><?xml version="1.0" encoding="utf-8"?>
<formControlPr xmlns="http://schemas.microsoft.com/office/spreadsheetml/2009/9/main" objectType="CheckBox" fmlaLink="$L$38" lockText="1" noThreeD="1"/>
</file>

<file path=xl/ctrlProps/ctrlProp315.xml><?xml version="1.0" encoding="utf-8"?>
<formControlPr xmlns="http://schemas.microsoft.com/office/spreadsheetml/2009/9/main" objectType="CheckBox" fmlaLink="$L$45" lockText="1" noThreeD="1"/>
</file>

<file path=xl/ctrlProps/ctrlProp316.xml><?xml version="1.0" encoding="utf-8"?>
<formControlPr xmlns="http://schemas.microsoft.com/office/spreadsheetml/2009/9/main" objectType="CheckBox" fmlaLink="$L$37" lockText="1" noThreeD="1"/>
</file>

<file path=xl/ctrlProps/ctrlProp317.xml><?xml version="1.0" encoding="utf-8"?>
<formControlPr xmlns="http://schemas.microsoft.com/office/spreadsheetml/2009/9/main" objectType="CheckBox" fmlaLink="$L$42" lockText="1" noThreeD="1"/>
</file>

<file path=xl/ctrlProps/ctrlProp318.xml><?xml version="1.0" encoding="utf-8"?>
<formControlPr xmlns="http://schemas.microsoft.com/office/spreadsheetml/2009/9/main" objectType="CheckBox" fmlaLink="$L$44" lockText="1" noThreeD="1"/>
</file>

<file path=xl/ctrlProps/ctrlProp319.xml><?xml version="1.0" encoding="utf-8"?>
<formControlPr xmlns="http://schemas.microsoft.com/office/spreadsheetml/2009/9/main" objectType="CheckBox" fmlaLink="$L$41" lockText="1" noThreeD="1"/>
</file>

<file path=xl/ctrlProps/ctrlProp32.xml><?xml version="1.0" encoding="utf-8"?>
<formControlPr xmlns="http://schemas.microsoft.com/office/spreadsheetml/2009/9/main" objectType="CheckBox" fmlaLink="$J$44" lockText="1" noThreeD="1"/>
</file>

<file path=xl/ctrlProps/ctrlProp320.xml><?xml version="1.0" encoding="utf-8"?>
<formControlPr xmlns="http://schemas.microsoft.com/office/spreadsheetml/2009/9/main" objectType="CheckBox" fmlaLink="$L$47" lockText="1" noThreeD="1"/>
</file>

<file path=xl/ctrlProps/ctrlProp321.xml><?xml version="1.0" encoding="utf-8"?>
<formControlPr xmlns="http://schemas.microsoft.com/office/spreadsheetml/2009/9/main" objectType="CheckBox" fmlaLink="$L$50" lockText="1" noThreeD="1"/>
</file>

<file path=xl/ctrlProps/ctrlProp322.xml><?xml version="1.0" encoding="utf-8"?>
<formControlPr xmlns="http://schemas.microsoft.com/office/spreadsheetml/2009/9/main" objectType="CheckBox" fmlaLink="$L$46" lockText="1" noThreeD="1"/>
</file>

<file path=xl/ctrlProps/ctrlProp323.xml><?xml version="1.0" encoding="utf-8"?>
<formControlPr xmlns="http://schemas.microsoft.com/office/spreadsheetml/2009/9/main" objectType="CheckBox" fmlaLink="$L$49" lockText="1" noThreeD="1"/>
</file>

<file path=xl/ctrlProps/ctrlProp324.xml><?xml version="1.0" encoding="utf-8"?>
<formControlPr xmlns="http://schemas.microsoft.com/office/spreadsheetml/2009/9/main" objectType="CheckBox" fmlaLink="$L$52" lockText="1" noThreeD="1"/>
</file>

<file path=xl/ctrlProps/ctrlProp325.xml><?xml version="1.0" encoding="utf-8"?>
<formControlPr xmlns="http://schemas.microsoft.com/office/spreadsheetml/2009/9/main" objectType="CheckBox" fmlaLink="$L$51" lockText="1" noThreeD="1"/>
</file>

<file path=xl/ctrlProps/ctrlProp326.xml><?xml version="1.0" encoding="utf-8"?>
<formControlPr xmlns="http://schemas.microsoft.com/office/spreadsheetml/2009/9/main" objectType="CheckBox" fmlaLink="$L$56" lockText="1" noThreeD="1"/>
</file>

<file path=xl/ctrlProps/ctrlProp327.xml><?xml version="1.0" encoding="utf-8"?>
<formControlPr xmlns="http://schemas.microsoft.com/office/spreadsheetml/2009/9/main" objectType="CheckBox" fmlaLink="$L$53" lockText="1" noThreeD="1"/>
</file>

<file path=xl/ctrlProps/ctrlProp328.xml><?xml version="1.0" encoding="utf-8"?>
<formControlPr xmlns="http://schemas.microsoft.com/office/spreadsheetml/2009/9/main" objectType="CheckBox" fmlaLink="$L$55" lockText="1" noThreeD="1"/>
</file>

<file path=xl/ctrlProps/ctrlProp329.xml><?xml version="1.0" encoding="utf-8"?>
<formControlPr xmlns="http://schemas.microsoft.com/office/spreadsheetml/2009/9/main" objectType="CheckBox" fmlaLink="$L$54" lockText="1" noThreeD="1"/>
</file>

<file path=xl/ctrlProps/ctrlProp33.xml><?xml version="1.0" encoding="utf-8"?>
<formControlPr xmlns="http://schemas.microsoft.com/office/spreadsheetml/2009/9/main" objectType="CheckBox" fmlaLink="$J$37" lockText="1" noThreeD="1"/>
</file>

<file path=xl/ctrlProps/ctrlProp330.xml><?xml version="1.0" encoding="utf-8"?>
<formControlPr xmlns="http://schemas.microsoft.com/office/spreadsheetml/2009/9/main" objectType="CheckBox" fmlaLink="#REF!" lockText="1" noThreeD="1"/>
</file>

<file path=xl/ctrlProps/ctrlProp331.xml><?xml version="1.0" encoding="utf-8"?>
<formControlPr xmlns="http://schemas.microsoft.com/office/spreadsheetml/2009/9/main" objectType="CheckBox" fmlaLink="$L$67" lockText="1" noThreeD="1"/>
</file>

<file path=xl/ctrlProps/ctrlProp332.xml><?xml version="1.0" encoding="utf-8"?>
<formControlPr xmlns="http://schemas.microsoft.com/office/spreadsheetml/2009/9/main" objectType="CheckBox" fmlaLink="$L$63" lockText="1" noThreeD="1"/>
</file>

<file path=xl/ctrlProps/ctrlProp333.xml><?xml version="1.0" encoding="utf-8"?>
<formControlPr xmlns="http://schemas.microsoft.com/office/spreadsheetml/2009/9/main" objectType="CheckBox" fmlaLink="$L$60" lockText="1" noThreeD="1"/>
</file>

<file path=xl/ctrlProps/ctrlProp334.xml><?xml version="1.0" encoding="utf-8"?>
<formControlPr xmlns="http://schemas.microsoft.com/office/spreadsheetml/2009/9/main" objectType="CheckBox" fmlaLink="$L$70" lockText="1" noThreeD="1"/>
</file>

<file path=xl/ctrlProps/ctrlProp335.xml><?xml version="1.0" encoding="utf-8"?>
<formControlPr xmlns="http://schemas.microsoft.com/office/spreadsheetml/2009/9/main" objectType="CheckBox" fmlaLink="$L$65" lockText="1" noThreeD="1"/>
</file>

<file path=xl/ctrlProps/ctrlProp336.xml><?xml version="1.0" encoding="utf-8"?>
<formControlPr xmlns="http://schemas.microsoft.com/office/spreadsheetml/2009/9/main" objectType="CheckBox" fmlaLink="$L$58" lockText="1" noThreeD="1"/>
</file>

<file path=xl/ctrlProps/ctrlProp337.xml><?xml version="1.0" encoding="utf-8"?>
<formControlPr xmlns="http://schemas.microsoft.com/office/spreadsheetml/2009/9/main" objectType="CheckBox" fmlaLink="$L$66" lockText="1" noThreeD="1"/>
</file>

<file path=xl/ctrlProps/ctrlProp338.xml><?xml version="1.0" encoding="utf-8"?>
<formControlPr xmlns="http://schemas.microsoft.com/office/spreadsheetml/2009/9/main" objectType="CheckBox" fmlaLink="$L$64" lockText="1" noThreeD="1"/>
</file>

<file path=xl/ctrlProps/ctrlProp339.xml><?xml version="1.0" encoding="utf-8"?>
<formControlPr xmlns="http://schemas.microsoft.com/office/spreadsheetml/2009/9/main" objectType="CheckBox" fmlaLink="$L$61" lockText="1" noThreeD="1"/>
</file>

<file path=xl/ctrlProps/ctrlProp34.xml><?xml version="1.0" encoding="utf-8"?>
<formControlPr xmlns="http://schemas.microsoft.com/office/spreadsheetml/2009/9/main" objectType="CheckBox" fmlaLink="$J$33" lockText="1" noThreeD="1"/>
</file>

<file path=xl/ctrlProps/ctrlProp340.xml><?xml version="1.0" encoding="utf-8"?>
<formControlPr xmlns="http://schemas.microsoft.com/office/spreadsheetml/2009/9/main" objectType="CheckBox" fmlaLink="$L$59" lockText="1" noThreeD="1"/>
</file>

<file path=xl/ctrlProps/ctrlProp341.xml><?xml version="1.0" encoding="utf-8"?>
<formControlPr xmlns="http://schemas.microsoft.com/office/spreadsheetml/2009/9/main" objectType="CheckBox" fmlaLink="$L$57" lockText="1" noThreeD="1"/>
</file>

<file path=xl/ctrlProps/ctrlProp342.xml><?xml version="1.0" encoding="utf-8"?>
<formControlPr xmlns="http://schemas.microsoft.com/office/spreadsheetml/2009/9/main" objectType="CheckBox" fmlaLink="$L$68" lockText="1" noThreeD="1"/>
</file>

<file path=xl/ctrlProps/ctrlProp343.xml><?xml version="1.0" encoding="utf-8"?>
<formControlPr xmlns="http://schemas.microsoft.com/office/spreadsheetml/2009/9/main" objectType="CheckBox" fmlaLink="$L$72" lockText="1" noThreeD="1"/>
</file>

<file path=xl/ctrlProps/ctrlProp344.xml><?xml version="1.0" encoding="utf-8"?>
<formControlPr xmlns="http://schemas.microsoft.com/office/spreadsheetml/2009/9/main" objectType="CheckBox" fmlaLink="$L$69" lockText="1" noThreeD="1"/>
</file>

<file path=xl/ctrlProps/ctrlProp345.xml><?xml version="1.0" encoding="utf-8"?>
<formControlPr xmlns="http://schemas.microsoft.com/office/spreadsheetml/2009/9/main" objectType="CheckBox" fmlaLink="$L$71" lockText="1" noThreeD="1"/>
</file>

<file path=xl/ctrlProps/ctrlProp346.xml><?xml version="1.0" encoding="utf-8"?>
<formControlPr xmlns="http://schemas.microsoft.com/office/spreadsheetml/2009/9/main" objectType="CheckBox" fmlaLink="$L$73" lockText="1" noThreeD="1"/>
</file>

<file path=xl/ctrlProps/ctrlProp347.xml><?xml version="1.0" encoding="utf-8"?>
<formControlPr xmlns="http://schemas.microsoft.com/office/spreadsheetml/2009/9/main" objectType="CheckBox" fmlaLink="$L$77" lockText="1" noThreeD="1"/>
</file>

<file path=xl/ctrlProps/ctrlProp348.xml><?xml version="1.0" encoding="utf-8"?>
<formControlPr xmlns="http://schemas.microsoft.com/office/spreadsheetml/2009/9/main" objectType="CheckBox" fmlaLink="$L$75" lockText="1" noThreeD="1"/>
</file>

<file path=xl/ctrlProps/ctrlProp349.xml><?xml version="1.0" encoding="utf-8"?>
<formControlPr xmlns="http://schemas.microsoft.com/office/spreadsheetml/2009/9/main" objectType="CheckBox" fmlaLink="$L$80" lockText="1" noThreeD="1"/>
</file>

<file path=xl/ctrlProps/ctrlProp35.xml><?xml version="1.0" encoding="utf-8"?>
<formControlPr xmlns="http://schemas.microsoft.com/office/spreadsheetml/2009/9/main" objectType="CheckBox" fmlaLink="$J$29" lockText="1" noThreeD="1"/>
</file>

<file path=xl/ctrlProps/ctrlProp350.xml><?xml version="1.0" encoding="utf-8"?>
<formControlPr xmlns="http://schemas.microsoft.com/office/spreadsheetml/2009/9/main" objectType="CheckBox" fmlaLink="$L$76" lockText="1" noThreeD="1"/>
</file>

<file path=xl/ctrlProps/ctrlProp351.xml><?xml version="1.0" encoding="utf-8"?>
<formControlPr xmlns="http://schemas.microsoft.com/office/spreadsheetml/2009/9/main" objectType="CheckBox" fmlaLink="$L$74" lockText="1" noThreeD="1"/>
</file>

<file path=xl/ctrlProps/ctrlProp352.xml><?xml version="1.0" encoding="utf-8"?>
<formControlPr xmlns="http://schemas.microsoft.com/office/spreadsheetml/2009/9/main" objectType="CheckBox" fmlaLink="$L$78" lockText="1" noThreeD="1"/>
</file>

<file path=xl/ctrlProps/ctrlProp353.xml><?xml version="1.0" encoding="utf-8"?>
<formControlPr xmlns="http://schemas.microsoft.com/office/spreadsheetml/2009/9/main" objectType="CheckBox" fmlaLink="$L$79" lockText="1" noThreeD="1"/>
</file>

<file path=xl/ctrlProps/ctrlProp354.xml><?xml version="1.0" encoding="utf-8"?>
<formControlPr xmlns="http://schemas.microsoft.com/office/spreadsheetml/2009/9/main" objectType="CheckBox" fmlaLink="$L$84" lockText="1" noThreeD="1"/>
</file>

<file path=xl/ctrlProps/ctrlProp355.xml><?xml version="1.0" encoding="utf-8"?>
<formControlPr xmlns="http://schemas.microsoft.com/office/spreadsheetml/2009/9/main" objectType="CheckBox" fmlaLink="$L$86" lockText="1" noThreeD="1"/>
</file>

<file path=xl/ctrlProps/ctrlProp356.xml><?xml version="1.0" encoding="utf-8"?>
<formControlPr xmlns="http://schemas.microsoft.com/office/spreadsheetml/2009/9/main" objectType="CheckBox" fmlaLink="$L$83" lockText="1" noThreeD="1"/>
</file>

<file path=xl/ctrlProps/ctrlProp357.xml><?xml version="1.0" encoding="utf-8"?>
<formControlPr xmlns="http://schemas.microsoft.com/office/spreadsheetml/2009/9/main" objectType="CheckBox" fmlaLink="$L$85" lockText="1" noThreeD="1"/>
</file>

<file path=xl/ctrlProps/ctrlProp358.xml><?xml version="1.0" encoding="utf-8"?>
<formControlPr xmlns="http://schemas.microsoft.com/office/spreadsheetml/2009/9/main" objectType="CheckBox" fmlaLink="$L$82" lockText="1" noThreeD="1"/>
</file>

<file path=xl/ctrlProps/ctrlProp359.xml><?xml version="1.0" encoding="utf-8"?>
<formControlPr xmlns="http://schemas.microsoft.com/office/spreadsheetml/2009/9/main" objectType="CheckBox" fmlaLink="$L$125" lockText="1" noThreeD="1"/>
</file>

<file path=xl/ctrlProps/ctrlProp36.xml><?xml version="1.0" encoding="utf-8"?>
<formControlPr xmlns="http://schemas.microsoft.com/office/spreadsheetml/2009/9/main" objectType="CheckBox" fmlaLink="$J$31" lockText="1" noThreeD="1"/>
</file>

<file path=xl/ctrlProps/ctrlProp360.xml><?xml version="1.0" encoding="utf-8"?>
<formControlPr xmlns="http://schemas.microsoft.com/office/spreadsheetml/2009/9/main" objectType="CheckBox" fmlaLink="$L$119" lockText="1" noThreeD="1"/>
</file>

<file path=xl/ctrlProps/ctrlProp361.xml><?xml version="1.0" encoding="utf-8"?>
<formControlPr xmlns="http://schemas.microsoft.com/office/spreadsheetml/2009/9/main" objectType="CheckBox" fmlaLink="$L$111" lockText="1" noThreeD="1"/>
</file>

<file path=xl/ctrlProps/ctrlProp362.xml><?xml version="1.0" encoding="utf-8"?>
<formControlPr xmlns="http://schemas.microsoft.com/office/spreadsheetml/2009/9/main" objectType="CheckBox" fmlaLink="$L$104" lockText="1" noThreeD="1"/>
</file>

<file path=xl/ctrlProps/ctrlProp363.xml><?xml version="1.0" encoding="utf-8"?>
<formControlPr xmlns="http://schemas.microsoft.com/office/spreadsheetml/2009/9/main" objectType="CheckBox" fmlaLink="$L$98" lockText="1" noThreeD="1"/>
</file>

<file path=xl/ctrlProps/ctrlProp364.xml><?xml version="1.0" encoding="utf-8"?>
<formControlPr xmlns="http://schemas.microsoft.com/office/spreadsheetml/2009/9/main" objectType="CheckBox" fmlaLink="$L$95" lockText="1" noThreeD="1"/>
</file>

<file path=xl/ctrlProps/ctrlProp365.xml><?xml version="1.0" encoding="utf-8"?>
<formControlPr xmlns="http://schemas.microsoft.com/office/spreadsheetml/2009/9/main" objectType="CheckBox" fmlaLink="$L$91" lockText="1" noThreeD="1"/>
</file>

<file path=xl/ctrlProps/ctrlProp366.xml><?xml version="1.0" encoding="utf-8"?>
<formControlPr xmlns="http://schemas.microsoft.com/office/spreadsheetml/2009/9/main" objectType="CheckBox" fmlaLink="$L$89" lockText="1" noThreeD="1"/>
</file>

<file path=xl/ctrlProps/ctrlProp367.xml><?xml version="1.0" encoding="utf-8"?>
<formControlPr xmlns="http://schemas.microsoft.com/office/spreadsheetml/2009/9/main" objectType="CheckBox" fmlaLink="#REF!" lockText="1" noThreeD="1"/>
</file>

<file path=xl/ctrlProps/ctrlProp368.xml><?xml version="1.0" encoding="utf-8"?>
<formControlPr xmlns="http://schemas.microsoft.com/office/spreadsheetml/2009/9/main" objectType="CheckBox" fmlaLink="$L$99" lockText="1" noThreeD="1"/>
</file>

<file path=xl/ctrlProps/ctrlProp369.xml><?xml version="1.0" encoding="utf-8"?>
<formControlPr xmlns="http://schemas.microsoft.com/office/spreadsheetml/2009/9/main" objectType="CheckBox" fmlaLink="$L$96" lockText="1" noThreeD="1"/>
</file>

<file path=xl/ctrlProps/ctrlProp37.xml><?xml version="1.0" encoding="utf-8"?>
<formControlPr xmlns="http://schemas.microsoft.com/office/spreadsheetml/2009/9/main" objectType="CheckBox" fmlaLink="$J$35" lockText="1" noThreeD="1"/>
</file>

<file path=xl/ctrlProps/ctrlProp370.xml><?xml version="1.0" encoding="utf-8"?>
<formControlPr xmlns="http://schemas.microsoft.com/office/spreadsheetml/2009/9/main" objectType="CheckBox" fmlaLink="$L$93" lockText="1" noThreeD="1"/>
</file>

<file path=xl/ctrlProps/ctrlProp371.xml><?xml version="1.0" encoding="utf-8"?>
<formControlPr xmlns="http://schemas.microsoft.com/office/spreadsheetml/2009/9/main" objectType="CheckBox" fmlaLink="$L$90" lockText="1" noThreeD="1"/>
</file>

<file path=xl/ctrlProps/ctrlProp372.xml><?xml version="1.0" encoding="utf-8"?>
<formControlPr xmlns="http://schemas.microsoft.com/office/spreadsheetml/2009/9/main" objectType="CheckBox" fmlaLink="$L$88" lockText="1" noThreeD="1"/>
</file>

<file path=xl/ctrlProps/ctrlProp373.xml><?xml version="1.0" encoding="utf-8"?>
<formControlPr xmlns="http://schemas.microsoft.com/office/spreadsheetml/2009/9/main" objectType="CheckBox" fmlaLink="$L$87" lockText="1" noThreeD="1"/>
</file>

<file path=xl/ctrlProps/ctrlProp374.xml><?xml version="1.0" encoding="utf-8"?>
<formControlPr xmlns="http://schemas.microsoft.com/office/spreadsheetml/2009/9/main" objectType="CheckBox" fmlaLink="$L$94" lockText="1" noThreeD="1"/>
</file>

<file path=xl/ctrlProps/ctrlProp375.xml><?xml version="1.0" encoding="utf-8"?>
<formControlPr xmlns="http://schemas.microsoft.com/office/spreadsheetml/2009/9/main" objectType="CheckBox" fmlaLink="$L$92" lockText="1" noThreeD="1"/>
</file>

<file path=xl/ctrlProps/ctrlProp376.xml><?xml version="1.0" encoding="utf-8"?>
<formControlPr xmlns="http://schemas.microsoft.com/office/spreadsheetml/2009/9/main" objectType="CheckBox" fmlaLink="$L$100" lockText="1" noThreeD="1"/>
</file>

<file path=xl/ctrlProps/ctrlProp377.xml><?xml version="1.0" encoding="utf-8"?>
<formControlPr xmlns="http://schemas.microsoft.com/office/spreadsheetml/2009/9/main" objectType="CheckBox" fmlaLink="$L$97" lockText="1" noThreeD="1"/>
</file>

<file path=xl/ctrlProps/ctrlProp378.xml><?xml version="1.0" encoding="utf-8"?>
<formControlPr xmlns="http://schemas.microsoft.com/office/spreadsheetml/2009/9/main" objectType="CheckBox" fmlaLink="$L$103" lockText="1" noThreeD="1"/>
</file>

<file path=xl/ctrlProps/ctrlProp379.xml><?xml version="1.0" encoding="utf-8"?>
<formControlPr xmlns="http://schemas.microsoft.com/office/spreadsheetml/2009/9/main" objectType="CheckBox" fmlaLink="#REF!" lockText="1" noThreeD="1"/>
</file>

<file path=xl/ctrlProps/ctrlProp38.xml><?xml version="1.0" encoding="utf-8"?>
<formControlPr xmlns="http://schemas.microsoft.com/office/spreadsheetml/2009/9/main" objectType="CheckBox" fmlaLink="$J$38" lockText="1" noThreeD="1"/>
</file>

<file path=xl/ctrlProps/ctrlProp380.xml><?xml version="1.0" encoding="utf-8"?>
<formControlPr xmlns="http://schemas.microsoft.com/office/spreadsheetml/2009/9/main" objectType="CheckBox" fmlaLink="$L$102" lockText="1" noThreeD="1"/>
</file>

<file path=xl/ctrlProps/ctrlProp381.xml><?xml version="1.0" encoding="utf-8"?>
<formControlPr xmlns="http://schemas.microsoft.com/office/spreadsheetml/2009/9/main" objectType="CheckBox" fmlaLink="$L$108" lockText="1" noThreeD="1"/>
</file>

<file path=xl/ctrlProps/ctrlProp382.xml><?xml version="1.0" encoding="utf-8"?>
<formControlPr xmlns="http://schemas.microsoft.com/office/spreadsheetml/2009/9/main" objectType="CheckBox" fmlaLink="$L$114" lockText="1" noThreeD="1"/>
</file>

<file path=xl/ctrlProps/ctrlProp383.xml><?xml version="1.0" encoding="utf-8"?>
<formControlPr xmlns="http://schemas.microsoft.com/office/spreadsheetml/2009/9/main" objectType="CheckBox" fmlaLink="$L$116" lockText="1" noThreeD="1"/>
</file>

<file path=xl/ctrlProps/ctrlProp384.xml><?xml version="1.0" encoding="utf-8"?>
<formControlPr xmlns="http://schemas.microsoft.com/office/spreadsheetml/2009/9/main" objectType="CheckBox" fmlaLink="$L$120" lockText="1" noThreeD="1"/>
</file>

<file path=xl/ctrlProps/ctrlProp385.xml><?xml version="1.0" encoding="utf-8"?>
<formControlPr xmlns="http://schemas.microsoft.com/office/spreadsheetml/2009/9/main" objectType="CheckBox" fmlaLink="$L$122" lockText="1" noThreeD="1"/>
</file>

<file path=xl/ctrlProps/ctrlProp386.xml><?xml version="1.0" encoding="utf-8"?>
<formControlPr xmlns="http://schemas.microsoft.com/office/spreadsheetml/2009/9/main" objectType="CheckBox" fmlaLink="#REF!" lockText="1" noThreeD="1"/>
</file>

<file path=xl/ctrlProps/ctrlProp387.xml><?xml version="1.0" encoding="utf-8"?>
<formControlPr xmlns="http://schemas.microsoft.com/office/spreadsheetml/2009/9/main" objectType="CheckBox" fmlaLink="$L$121" lockText="1" noThreeD="1"/>
</file>

<file path=xl/ctrlProps/ctrlProp388.xml><?xml version="1.0" encoding="utf-8"?>
<formControlPr xmlns="http://schemas.microsoft.com/office/spreadsheetml/2009/9/main" objectType="CheckBox" fmlaLink="$L$117" lockText="1" noThreeD="1"/>
</file>

<file path=xl/ctrlProps/ctrlProp389.xml><?xml version="1.0" encoding="utf-8"?>
<formControlPr xmlns="http://schemas.microsoft.com/office/spreadsheetml/2009/9/main" objectType="CheckBox" fmlaLink="$L$115" lockText="1" noThreeD="1"/>
</file>

<file path=xl/ctrlProps/ctrlProp39.xml><?xml version="1.0" encoding="utf-8"?>
<formControlPr xmlns="http://schemas.microsoft.com/office/spreadsheetml/2009/9/main" objectType="CheckBox" fmlaLink="$J$42" lockText="1" noThreeD="1"/>
</file>

<file path=xl/ctrlProps/ctrlProp390.xml><?xml version="1.0" encoding="utf-8"?>
<formControlPr xmlns="http://schemas.microsoft.com/office/spreadsheetml/2009/9/main" objectType="CheckBox" fmlaLink="$L$113" lockText="1" noThreeD="1"/>
</file>

<file path=xl/ctrlProps/ctrlProp391.xml><?xml version="1.0" encoding="utf-8"?>
<formControlPr xmlns="http://schemas.microsoft.com/office/spreadsheetml/2009/9/main" objectType="CheckBox" fmlaLink="$L$112" lockText="1" noThreeD="1"/>
</file>

<file path=xl/ctrlProps/ctrlProp392.xml><?xml version="1.0" encoding="utf-8"?>
<formControlPr xmlns="http://schemas.microsoft.com/office/spreadsheetml/2009/9/main" objectType="CheckBox" fmlaLink="$L$109" lockText="1" noThreeD="1"/>
</file>

<file path=xl/ctrlProps/ctrlProp393.xml><?xml version="1.0" encoding="utf-8"?>
<formControlPr xmlns="http://schemas.microsoft.com/office/spreadsheetml/2009/9/main" objectType="CheckBox" fmlaLink="$L$110" lockText="1" noThreeD="1"/>
</file>

<file path=xl/ctrlProps/ctrlProp394.xml><?xml version="1.0" encoding="utf-8"?>
<formControlPr xmlns="http://schemas.microsoft.com/office/spreadsheetml/2009/9/main" objectType="CheckBox" fmlaLink="$L$107" lockText="1" noThreeD="1"/>
</file>

<file path=xl/ctrlProps/ctrlProp395.xml><?xml version="1.0" encoding="utf-8"?>
<formControlPr xmlns="http://schemas.microsoft.com/office/spreadsheetml/2009/9/main" objectType="CheckBox" fmlaLink="$L$106" lockText="1" noThreeD="1"/>
</file>

<file path=xl/ctrlProps/ctrlProp396.xml><?xml version="1.0" encoding="utf-8"?>
<formControlPr xmlns="http://schemas.microsoft.com/office/spreadsheetml/2009/9/main" objectType="CheckBox" fmlaLink="$L$101" lockText="1" noThreeD="1"/>
</file>

<file path=xl/ctrlProps/ctrlProp397.xml><?xml version="1.0" encoding="utf-8"?>
<formControlPr xmlns="http://schemas.microsoft.com/office/spreadsheetml/2009/9/main" objectType="CheckBox" fmlaLink="$L$118" lockText="1" noThreeD="1"/>
</file>

<file path=xl/ctrlProps/ctrlProp398.xml><?xml version="1.0" encoding="utf-8"?>
<formControlPr xmlns="http://schemas.microsoft.com/office/spreadsheetml/2009/9/main" objectType="CheckBox" fmlaLink="$L$123" lockText="1" noThreeD="1"/>
</file>

<file path=xl/ctrlProps/ctrlProp399.xml><?xml version="1.0" encoding="utf-8"?>
<formControlPr xmlns="http://schemas.microsoft.com/office/spreadsheetml/2009/9/main" objectType="CheckBox" fmlaLink="$L$128" lockText="1" noThreeD="1"/>
</file>

<file path=xl/ctrlProps/ctrlProp4.xml><?xml version="1.0" encoding="utf-8"?>
<formControlPr xmlns="http://schemas.microsoft.com/office/spreadsheetml/2009/9/main" objectType="CheckBox" fmlaLink="$J$3" lockText="1" noThreeD="1"/>
</file>

<file path=xl/ctrlProps/ctrlProp40.xml><?xml version="1.0" encoding="utf-8"?>
<formControlPr xmlns="http://schemas.microsoft.com/office/spreadsheetml/2009/9/main" objectType="CheckBox" fmlaLink="$J$41" lockText="1" noThreeD="1"/>
</file>

<file path=xl/ctrlProps/ctrlProp400.xml><?xml version="1.0" encoding="utf-8"?>
<formControlPr xmlns="http://schemas.microsoft.com/office/spreadsheetml/2009/9/main" objectType="CheckBox" fmlaLink="$L$124" lockText="1" noThreeD="1"/>
</file>

<file path=xl/ctrlProps/ctrlProp401.xml><?xml version="1.0" encoding="utf-8"?>
<formControlPr xmlns="http://schemas.microsoft.com/office/spreadsheetml/2009/9/main" objectType="CheckBox" fmlaLink="$L$127" lockText="1" noThreeD="1"/>
</file>

<file path=xl/ctrlProps/ctrlProp402.xml><?xml version="1.0" encoding="utf-8"?>
<formControlPr xmlns="http://schemas.microsoft.com/office/spreadsheetml/2009/9/main" objectType="CheckBox" fmlaLink="$L$131" lockText="1" noThreeD="1"/>
</file>

<file path=xl/ctrlProps/ctrlProp403.xml><?xml version="1.0" encoding="utf-8"?>
<formControlPr xmlns="http://schemas.microsoft.com/office/spreadsheetml/2009/9/main" objectType="CheckBox" fmlaLink="$L$126" lockText="1" noThreeD="1"/>
</file>

<file path=xl/ctrlProps/ctrlProp404.xml><?xml version="1.0" encoding="utf-8"?>
<formControlPr xmlns="http://schemas.microsoft.com/office/spreadsheetml/2009/9/main" objectType="CheckBox" fmlaLink="$L$130" lockText="1" noThreeD="1"/>
</file>

<file path=xl/ctrlProps/ctrlProp405.xml><?xml version="1.0" encoding="utf-8"?>
<formControlPr xmlns="http://schemas.microsoft.com/office/spreadsheetml/2009/9/main" objectType="CheckBox" fmlaLink="$L$129" lockText="1" noThreeD="1"/>
</file>

<file path=xl/ctrlProps/ctrlProp406.xml><?xml version="1.0" encoding="utf-8"?>
<formControlPr xmlns="http://schemas.microsoft.com/office/spreadsheetml/2009/9/main" objectType="CheckBox" fmlaLink="$L$144" lockText="1" noThreeD="1"/>
</file>

<file path=xl/ctrlProps/ctrlProp407.xml><?xml version="1.0" encoding="utf-8"?>
<formControlPr xmlns="http://schemas.microsoft.com/office/spreadsheetml/2009/9/main" objectType="CheckBox" fmlaLink="$L$141" lockText="1" noThreeD="1"/>
</file>

<file path=xl/ctrlProps/ctrlProp408.xml><?xml version="1.0" encoding="utf-8"?>
<formControlPr xmlns="http://schemas.microsoft.com/office/spreadsheetml/2009/9/main" objectType="CheckBox" fmlaLink="$L$139" lockText="1" noThreeD="1"/>
</file>

<file path=xl/ctrlProps/ctrlProp409.xml><?xml version="1.0" encoding="utf-8"?>
<formControlPr xmlns="http://schemas.microsoft.com/office/spreadsheetml/2009/9/main" objectType="CheckBox" fmlaLink="$L$135" lockText="1" noThreeD="1"/>
</file>

<file path=xl/ctrlProps/ctrlProp41.xml><?xml version="1.0" encoding="utf-8"?>
<formControlPr xmlns="http://schemas.microsoft.com/office/spreadsheetml/2009/9/main" objectType="CheckBox" fmlaLink="$J$45" lockText="1" noThreeD="1"/>
</file>

<file path=xl/ctrlProps/ctrlProp410.xml><?xml version="1.0" encoding="utf-8"?>
<formControlPr xmlns="http://schemas.microsoft.com/office/spreadsheetml/2009/9/main" objectType="CheckBox" fmlaLink="$L$133" lockText="1" noThreeD="1"/>
</file>

<file path=xl/ctrlProps/ctrlProp411.xml><?xml version="1.0" encoding="utf-8"?>
<formControlPr xmlns="http://schemas.microsoft.com/office/spreadsheetml/2009/9/main" objectType="CheckBox" fmlaLink="$L$137" lockText="1" noThreeD="1"/>
</file>

<file path=xl/ctrlProps/ctrlProp412.xml><?xml version="1.0" encoding="utf-8"?>
<formControlPr xmlns="http://schemas.microsoft.com/office/spreadsheetml/2009/9/main" objectType="CheckBox" fmlaLink="$L$143" lockText="1" noThreeD="1"/>
</file>

<file path=xl/ctrlProps/ctrlProp413.xml><?xml version="1.0" encoding="utf-8"?>
<formControlPr xmlns="http://schemas.microsoft.com/office/spreadsheetml/2009/9/main" objectType="CheckBox" fmlaLink="$L$140" lockText="1" noThreeD="1"/>
</file>

<file path=xl/ctrlProps/ctrlProp414.xml><?xml version="1.0" encoding="utf-8"?>
<formControlPr xmlns="http://schemas.microsoft.com/office/spreadsheetml/2009/9/main" objectType="CheckBox" fmlaLink="$L$138" lockText="1" noThreeD="1"/>
</file>

<file path=xl/ctrlProps/ctrlProp415.xml><?xml version="1.0" encoding="utf-8"?>
<formControlPr xmlns="http://schemas.microsoft.com/office/spreadsheetml/2009/9/main" objectType="CheckBox" fmlaLink="$L$136" lockText="1" noThreeD="1"/>
</file>

<file path=xl/ctrlProps/ctrlProp416.xml><?xml version="1.0" encoding="utf-8"?>
<formControlPr xmlns="http://schemas.microsoft.com/office/spreadsheetml/2009/9/main" objectType="CheckBox" fmlaLink="$L$134" lockText="1" noThreeD="1"/>
</file>

<file path=xl/ctrlProps/ctrlProp417.xml><?xml version="1.0" encoding="utf-8"?>
<formControlPr xmlns="http://schemas.microsoft.com/office/spreadsheetml/2009/9/main" objectType="CheckBox" fmlaLink="$L$132" lockText="1" noThreeD="1"/>
</file>

<file path=xl/ctrlProps/ctrlProp418.xml><?xml version="1.0" encoding="utf-8"?>
<formControlPr xmlns="http://schemas.microsoft.com/office/spreadsheetml/2009/9/main" objectType="CheckBox" fmlaLink="$L$142" lockText="1" noThreeD="1"/>
</file>

<file path=xl/ctrlProps/ctrlProp419.xml><?xml version="1.0" encoding="utf-8"?>
<formControlPr xmlns="http://schemas.microsoft.com/office/spreadsheetml/2009/9/main" objectType="CheckBox" fmlaLink="$J$6" lockText="1" noThreeD="1"/>
</file>

<file path=xl/ctrlProps/ctrlProp42.xml><?xml version="1.0" encoding="utf-8"?>
<formControlPr xmlns="http://schemas.microsoft.com/office/spreadsheetml/2009/9/main" objectType="CheckBox" fmlaLink="$J$48" lockText="1" noThreeD="1"/>
</file>

<file path=xl/ctrlProps/ctrlProp420.xml><?xml version="1.0" encoding="utf-8"?>
<formControlPr xmlns="http://schemas.microsoft.com/office/spreadsheetml/2009/9/main" objectType="CheckBox" fmlaLink="$J$7" lockText="1" noThreeD="1"/>
</file>

<file path=xl/ctrlProps/ctrlProp421.xml><?xml version="1.0" encoding="utf-8"?>
<formControlPr xmlns="http://schemas.microsoft.com/office/spreadsheetml/2009/9/main" objectType="CheckBox" fmlaLink="$K$7" lockText="1" noThreeD="1"/>
</file>

<file path=xl/ctrlProps/ctrlProp422.xml><?xml version="1.0" encoding="utf-8"?>
<formControlPr xmlns="http://schemas.microsoft.com/office/spreadsheetml/2009/9/main" objectType="CheckBox" fmlaLink="$K$6" lockText="1" noThreeD="1"/>
</file>

<file path=xl/ctrlProps/ctrlProp423.xml><?xml version="1.0" encoding="utf-8"?>
<formControlPr xmlns="http://schemas.microsoft.com/office/spreadsheetml/2009/9/main" objectType="CheckBox" fmlaLink="$L$6" lockText="1" noThreeD="1"/>
</file>

<file path=xl/ctrlProps/ctrlProp424.xml><?xml version="1.0" encoding="utf-8"?>
<formControlPr xmlns="http://schemas.microsoft.com/office/spreadsheetml/2009/9/main" objectType="CheckBox" fmlaLink="$L$7" lockText="1" noThreeD="1"/>
</file>

<file path=xl/ctrlProps/ctrlProp425.xml><?xml version="1.0" encoding="utf-8"?>
<formControlPr xmlns="http://schemas.microsoft.com/office/spreadsheetml/2009/9/main" objectType="CheckBox" fmlaLink="$K$148" lockText="1" noThreeD="1"/>
</file>

<file path=xl/ctrlProps/ctrlProp426.xml><?xml version="1.0" encoding="utf-8"?>
<formControlPr xmlns="http://schemas.microsoft.com/office/spreadsheetml/2009/9/main" objectType="CheckBox" fmlaLink="$K$149" lockText="1" noThreeD="1"/>
</file>

<file path=xl/ctrlProps/ctrlProp427.xml><?xml version="1.0" encoding="utf-8"?>
<formControlPr xmlns="http://schemas.microsoft.com/office/spreadsheetml/2009/9/main" objectType="CheckBox" fmlaLink="$K$150" lockText="1" noThreeD="1"/>
</file>

<file path=xl/ctrlProps/ctrlProp428.xml><?xml version="1.0" encoding="utf-8"?>
<formControlPr xmlns="http://schemas.microsoft.com/office/spreadsheetml/2009/9/main" objectType="CheckBox" fmlaLink="$K$151" lockText="1" noThreeD="1"/>
</file>

<file path=xl/ctrlProps/ctrlProp429.xml><?xml version="1.0" encoding="utf-8"?>
<formControlPr xmlns="http://schemas.microsoft.com/office/spreadsheetml/2009/9/main" objectType="CheckBox" fmlaLink="$K$152" lockText="1" noThreeD="1"/>
</file>

<file path=xl/ctrlProps/ctrlProp43.xml><?xml version="1.0" encoding="utf-8"?>
<formControlPr xmlns="http://schemas.microsoft.com/office/spreadsheetml/2009/9/main" objectType="CheckBox" fmlaLink="$J$50" lockText="1" noThreeD="1"/>
</file>

<file path=xl/ctrlProps/ctrlProp430.xml><?xml version="1.0" encoding="utf-8"?>
<formControlPr xmlns="http://schemas.microsoft.com/office/spreadsheetml/2009/9/main" objectType="CheckBox" fmlaLink="$K$153" lockText="1" noThreeD="1"/>
</file>

<file path=xl/ctrlProps/ctrlProp431.xml><?xml version="1.0" encoding="utf-8"?>
<formControlPr xmlns="http://schemas.microsoft.com/office/spreadsheetml/2009/9/main" objectType="CheckBox" fmlaLink="$K$154" lockText="1" noThreeD="1"/>
</file>

<file path=xl/ctrlProps/ctrlProp432.xml><?xml version="1.0" encoding="utf-8"?>
<formControlPr xmlns="http://schemas.microsoft.com/office/spreadsheetml/2009/9/main" objectType="CheckBox" fmlaLink="$L$148" lockText="1" noThreeD="1"/>
</file>

<file path=xl/ctrlProps/ctrlProp433.xml><?xml version="1.0" encoding="utf-8"?>
<formControlPr xmlns="http://schemas.microsoft.com/office/spreadsheetml/2009/9/main" objectType="CheckBox" fmlaLink="$L$149" lockText="1" noThreeD="1"/>
</file>

<file path=xl/ctrlProps/ctrlProp434.xml><?xml version="1.0" encoding="utf-8"?>
<formControlPr xmlns="http://schemas.microsoft.com/office/spreadsheetml/2009/9/main" objectType="CheckBox" fmlaLink="$L$150" lockText="1" noThreeD="1"/>
</file>

<file path=xl/ctrlProps/ctrlProp435.xml><?xml version="1.0" encoding="utf-8"?>
<formControlPr xmlns="http://schemas.microsoft.com/office/spreadsheetml/2009/9/main" objectType="CheckBox" fmlaLink="$L$151" lockText="1" noThreeD="1"/>
</file>

<file path=xl/ctrlProps/ctrlProp436.xml><?xml version="1.0" encoding="utf-8"?>
<formControlPr xmlns="http://schemas.microsoft.com/office/spreadsheetml/2009/9/main" objectType="CheckBox" fmlaLink="$L$153" lockText="1" noThreeD="1"/>
</file>

<file path=xl/ctrlProps/ctrlProp437.xml><?xml version="1.0" encoding="utf-8"?>
<formControlPr xmlns="http://schemas.microsoft.com/office/spreadsheetml/2009/9/main" objectType="CheckBox" fmlaLink="$L$154" lockText="1" noThreeD="1"/>
</file>

<file path=xl/ctrlProps/ctrlProp438.xml><?xml version="1.0" encoding="utf-8"?>
<formControlPr xmlns="http://schemas.microsoft.com/office/spreadsheetml/2009/9/main" objectType="CheckBox" fmlaLink="$L$152" lockText="1" noThreeD="1"/>
</file>

<file path=xl/ctrlProps/ctrlProp439.xml><?xml version="1.0" encoding="utf-8"?>
<formControlPr xmlns="http://schemas.microsoft.com/office/spreadsheetml/2009/9/main" objectType="CheckBox" fmlaLink="$K$155" lockText="1" noThreeD="1"/>
</file>

<file path=xl/ctrlProps/ctrlProp44.xml><?xml version="1.0" encoding="utf-8"?>
<formControlPr xmlns="http://schemas.microsoft.com/office/spreadsheetml/2009/9/main" objectType="CheckBox" fmlaLink="$J$52" lockText="1" noThreeD="1"/>
</file>

<file path=xl/ctrlProps/ctrlProp440.xml><?xml version="1.0" encoding="utf-8"?>
<formControlPr xmlns="http://schemas.microsoft.com/office/spreadsheetml/2009/9/main" objectType="CheckBox" fmlaLink="$K$156" lockText="1" noThreeD="1"/>
</file>

<file path=xl/ctrlProps/ctrlProp441.xml><?xml version="1.0" encoding="utf-8"?>
<formControlPr xmlns="http://schemas.microsoft.com/office/spreadsheetml/2009/9/main" objectType="CheckBox" fmlaLink="$K$157" lockText="1" noThreeD="1"/>
</file>

<file path=xl/ctrlProps/ctrlProp442.xml><?xml version="1.0" encoding="utf-8"?>
<formControlPr xmlns="http://schemas.microsoft.com/office/spreadsheetml/2009/9/main" objectType="CheckBox" fmlaLink="$L$155" lockText="1" noThreeD="1"/>
</file>

<file path=xl/ctrlProps/ctrlProp443.xml><?xml version="1.0" encoding="utf-8"?>
<formControlPr xmlns="http://schemas.microsoft.com/office/spreadsheetml/2009/9/main" objectType="CheckBox" fmlaLink="$L$156" lockText="1" noThreeD="1"/>
</file>

<file path=xl/ctrlProps/ctrlProp444.xml><?xml version="1.0" encoding="utf-8"?>
<formControlPr xmlns="http://schemas.microsoft.com/office/spreadsheetml/2009/9/main" objectType="CheckBox" fmlaLink="$L$157" lockText="1" noThreeD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CheckBox" fmlaLink="$J$8" lockText="1" noThreeD="1"/>
</file>

<file path=xl/ctrlProps/ctrlProp447.xml><?xml version="1.0" encoding="utf-8"?>
<formControlPr xmlns="http://schemas.microsoft.com/office/spreadsheetml/2009/9/main" objectType="CheckBox" fmlaLink="$K$8" lockText="1" noThreeD="1"/>
</file>

<file path=xl/ctrlProps/ctrlProp448.xml><?xml version="1.0" encoding="utf-8"?>
<formControlPr xmlns="http://schemas.microsoft.com/office/spreadsheetml/2009/9/main" objectType="CheckBox" fmlaLink="$L$8" lockText="1" noThreeD="1"/>
</file>

<file path=xl/ctrlProps/ctrlProp449.xml><?xml version="1.0" encoding="utf-8"?>
<formControlPr xmlns="http://schemas.microsoft.com/office/spreadsheetml/2009/9/main" objectType="CheckBox" fmlaLink="$J$13" lockText="1" noThreeD="1"/>
</file>

<file path=xl/ctrlProps/ctrlProp45.xml><?xml version="1.0" encoding="utf-8"?>
<formControlPr xmlns="http://schemas.microsoft.com/office/spreadsheetml/2009/9/main" objectType="CheckBox" fmlaLink="$J$54" lockText="1" noThreeD="1"/>
</file>

<file path=xl/ctrlProps/ctrlProp450.xml><?xml version="1.0" encoding="utf-8"?>
<formControlPr xmlns="http://schemas.microsoft.com/office/spreadsheetml/2009/9/main" objectType="CheckBox" fmlaLink="$K$13" lockText="1" noThreeD="1"/>
</file>

<file path=xl/ctrlProps/ctrlProp451.xml><?xml version="1.0" encoding="utf-8"?>
<formControlPr xmlns="http://schemas.microsoft.com/office/spreadsheetml/2009/9/main" objectType="CheckBox" fmlaLink="$L$13" lockText="1" noThreeD="1"/>
</file>

<file path=xl/ctrlProps/ctrlProp452.xml><?xml version="1.0" encoding="utf-8"?>
<formControlPr xmlns="http://schemas.microsoft.com/office/spreadsheetml/2009/9/main" objectType="CheckBox" fmlaLink="$J$15" lockText="1" noThreeD="1"/>
</file>

<file path=xl/ctrlProps/ctrlProp453.xml><?xml version="1.0" encoding="utf-8"?>
<formControlPr xmlns="http://schemas.microsoft.com/office/spreadsheetml/2009/9/main" objectType="CheckBox" fmlaLink="$K$15" lockText="1" noThreeD="1"/>
</file>

<file path=xl/ctrlProps/ctrlProp454.xml><?xml version="1.0" encoding="utf-8"?>
<formControlPr xmlns="http://schemas.microsoft.com/office/spreadsheetml/2009/9/main" objectType="CheckBox" fmlaLink="$L$15" lockText="1" noThreeD="1"/>
</file>

<file path=xl/ctrlProps/ctrlProp455.xml><?xml version="1.0" encoding="utf-8"?>
<formControlPr xmlns="http://schemas.microsoft.com/office/spreadsheetml/2009/9/main" objectType="CheckBox" fmlaLink="$J$17" lockText="1" noThreeD="1"/>
</file>

<file path=xl/ctrlProps/ctrlProp456.xml><?xml version="1.0" encoding="utf-8"?>
<formControlPr xmlns="http://schemas.microsoft.com/office/spreadsheetml/2009/9/main" objectType="CheckBox" fmlaLink="$K$17" lockText="1" noThreeD="1"/>
</file>

<file path=xl/ctrlProps/ctrlProp457.xml><?xml version="1.0" encoding="utf-8"?>
<formControlPr xmlns="http://schemas.microsoft.com/office/spreadsheetml/2009/9/main" objectType="CheckBox" fmlaLink="$L$17" lockText="1" noThreeD="1"/>
</file>

<file path=xl/ctrlProps/ctrlProp458.xml><?xml version="1.0" encoding="utf-8"?>
<formControlPr xmlns="http://schemas.microsoft.com/office/spreadsheetml/2009/9/main" objectType="CheckBox" fmlaLink="$J$33" lockText="1" noThreeD="1"/>
</file>

<file path=xl/ctrlProps/ctrlProp459.xml><?xml version="1.0" encoding="utf-8"?>
<formControlPr xmlns="http://schemas.microsoft.com/office/spreadsheetml/2009/9/main" objectType="CheckBox" fmlaLink="$K$33" lockText="1" noThreeD="1"/>
</file>

<file path=xl/ctrlProps/ctrlProp46.xml><?xml version="1.0" encoding="utf-8"?>
<formControlPr xmlns="http://schemas.microsoft.com/office/spreadsheetml/2009/9/main" objectType="CheckBox" fmlaLink="$J$47" lockText="1" noThreeD="1"/>
</file>

<file path=xl/ctrlProps/ctrlProp460.xml><?xml version="1.0" encoding="utf-8"?>
<formControlPr xmlns="http://schemas.microsoft.com/office/spreadsheetml/2009/9/main" objectType="CheckBox" fmlaLink="$L$33" lockText="1" noThreeD="1"/>
</file>

<file path=xl/ctrlProps/ctrlProp461.xml><?xml version="1.0" encoding="utf-8"?>
<formControlPr xmlns="http://schemas.microsoft.com/office/spreadsheetml/2009/9/main" objectType="CheckBox" fmlaLink="$J$38" lockText="1" noThreeD="1"/>
</file>

<file path=xl/ctrlProps/ctrlProp462.xml><?xml version="1.0" encoding="utf-8"?>
<formControlPr xmlns="http://schemas.microsoft.com/office/spreadsheetml/2009/9/main" objectType="CheckBox" fmlaLink="$K$38" lockText="1" noThreeD="1"/>
</file>

<file path=xl/ctrlProps/ctrlProp463.xml><?xml version="1.0" encoding="utf-8"?>
<formControlPr xmlns="http://schemas.microsoft.com/office/spreadsheetml/2009/9/main" objectType="CheckBox" fmlaLink="$L$38" lockText="1" noThreeD="1"/>
</file>

<file path=xl/ctrlProps/ctrlProp464.xml><?xml version="1.0" encoding="utf-8"?>
<formControlPr xmlns="http://schemas.microsoft.com/office/spreadsheetml/2009/9/main" objectType="CheckBox" fmlaLink="$J$61" lockText="1" noThreeD="1"/>
</file>

<file path=xl/ctrlProps/ctrlProp465.xml><?xml version="1.0" encoding="utf-8"?>
<formControlPr xmlns="http://schemas.microsoft.com/office/spreadsheetml/2009/9/main" objectType="CheckBox" fmlaLink="$K$61" lockText="1" noThreeD="1"/>
</file>

<file path=xl/ctrlProps/ctrlProp466.xml><?xml version="1.0" encoding="utf-8"?>
<formControlPr xmlns="http://schemas.microsoft.com/office/spreadsheetml/2009/9/main" objectType="CheckBox" fmlaLink="$L$61" lockText="1" noThreeD="1"/>
</file>

<file path=xl/ctrlProps/ctrlProp467.xml><?xml version="1.0" encoding="utf-8"?>
<formControlPr xmlns="http://schemas.microsoft.com/office/spreadsheetml/2009/9/main" objectType="CheckBox" fmlaLink="$J$80" lockText="1" noThreeD="1"/>
</file>

<file path=xl/ctrlProps/ctrlProp468.xml><?xml version="1.0" encoding="utf-8"?>
<formControlPr xmlns="http://schemas.microsoft.com/office/spreadsheetml/2009/9/main" objectType="CheckBox" fmlaLink="$K$80" lockText="1" noThreeD="1"/>
</file>

<file path=xl/ctrlProps/ctrlProp469.xml><?xml version="1.0" encoding="utf-8"?>
<formControlPr xmlns="http://schemas.microsoft.com/office/spreadsheetml/2009/9/main" objectType="CheckBox" fmlaLink="$L$80" lockText="1" noThreeD="1"/>
</file>

<file path=xl/ctrlProps/ctrlProp47.xml><?xml version="1.0" encoding="utf-8"?>
<formControlPr xmlns="http://schemas.microsoft.com/office/spreadsheetml/2009/9/main" objectType="CheckBox" fmlaLink="$J$49" lockText="1" noThreeD="1"/>
</file>

<file path=xl/ctrlProps/ctrlProp470.xml><?xml version="1.0" encoding="utf-8"?>
<formControlPr xmlns="http://schemas.microsoft.com/office/spreadsheetml/2009/9/main" objectType="CheckBox" fmlaLink="$J$104" lockText="1" noThreeD="1"/>
</file>

<file path=xl/ctrlProps/ctrlProp471.xml><?xml version="1.0" encoding="utf-8"?>
<formControlPr xmlns="http://schemas.microsoft.com/office/spreadsheetml/2009/9/main" objectType="CheckBox" fmlaLink="$K$104" lockText="1" noThreeD="1"/>
</file>

<file path=xl/ctrlProps/ctrlProp472.xml><?xml version="1.0" encoding="utf-8"?>
<formControlPr xmlns="http://schemas.microsoft.com/office/spreadsheetml/2009/9/main" objectType="CheckBox" fmlaLink="$L$104" lockText="1" noThreeD="1"/>
</file>

<file path=xl/ctrlProps/ctrlProp48.xml><?xml version="1.0" encoding="utf-8"?>
<formControlPr xmlns="http://schemas.microsoft.com/office/spreadsheetml/2009/9/main" objectType="CheckBox" fmlaLink="$J$51" lockText="1" noThreeD="1"/>
</file>

<file path=xl/ctrlProps/ctrlProp49.xml><?xml version="1.0" encoding="utf-8"?>
<formControlPr xmlns="http://schemas.microsoft.com/office/spreadsheetml/2009/9/main" objectType="CheckBox" fmlaLink="$J$53" lockText="1" noThreeD="1"/>
</file>

<file path=xl/ctrlProps/ctrlProp5.xml><?xml version="1.0" encoding="utf-8"?>
<formControlPr xmlns="http://schemas.microsoft.com/office/spreadsheetml/2009/9/main" objectType="CheckBox" fmlaLink="$J$4" lockText="1" noThreeD="1"/>
</file>

<file path=xl/ctrlProps/ctrlProp50.xml><?xml version="1.0" encoding="utf-8"?>
<formControlPr xmlns="http://schemas.microsoft.com/office/spreadsheetml/2009/9/main" objectType="CheckBox" fmlaLink="$J$67" lockText="1" noThreeD="1"/>
</file>

<file path=xl/ctrlProps/ctrlProp51.xml><?xml version="1.0" encoding="utf-8"?>
<formControlPr xmlns="http://schemas.microsoft.com/office/spreadsheetml/2009/9/main" objectType="CheckBox" fmlaLink="$J$63" lockText="1" noThreeD="1"/>
</file>

<file path=xl/ctrlProps/ctrlProp52.xml><?xml version="1.0" encoding="utf-8"?>
<formControlPr xmlns="http://schemas.microsoft.com/office/spreadsheetml/2009/9/main" objectType="CheckBox" fmlaLink="$J$58" lockText="1" noThreeD="1"/>
</file>

<file path=xl/ctrlProps/ctrlProp53.xml><?xml version="1.0" encoding="utf-8"?>
<formControlPr xmlns="http://schemas.microsoft.com/office/spreadsheetml/2009/9/main" objectType="CheckBox" fmlaLink="$J$56" lockText="1" noThreeD="1"/>
</file>

<file path=xl/ctrlProps/ctrlProp54.xml><?xml version="1.0" encoding="utf-8"?>
<formControlPr xmlns="http://schemas.microsoft.com/office/spreadsheetml/2009/9/main" objectType="CheckBox" fmlaLink="$J$61" lockText="1" noThreeD="1"/>
</file>

<file path=xl/ctrlProps/ctrlProp55.xml><?xml version="1.0" encoding="utf-8"?>
<formControlPr xmlns="http://schemas.microsoft.com/office/spreadsheetml/2009/9/main" objectType="CheckBox" fmlaLink="$J$55" lockText="1" noThreeD="1"/>
</file>

<file path=xl/ctrlProps/ctrlProp56.xml><?xml version="1.0" encoding="utf-8"?>
<formControlPr xmlns="http://schemas.microsoft.com/office/spreadsheetml/2009/9/main" objectType="CheckBox" fmlaLink="$J$59" lockText="1" noThreeD="1"/>
</file>

<file path=xl/ctrlProps/ctrlProp57.xml><?xml version="1.0" encoding="utf-8"?>
<formControlPr xmlns="http://schemas.microsoft.com/office/spreadsheetml/2009/9/main" objectType="CheckBox" fmlaLink="$J$57" lockText="1" noThreeD="1"/>
</file>

<file path=xl/ctrlProps/ctrlProp58.xml><?xml version="1.0" encoding="utf-8"?>
<formControlPr xmlns="http://schemas.microsoft.com/office/spreadsheetml/2009/9/main" objectType="CheckBox" fmlaLink="$J$60" lockText="1" noThreeD="1"/>
</file>

<file path=xl/ctrlProps/ctrlProp59.xml><?xml version="1.0" encoding="utf-8"?>
<formControlPr xmlns="http://schemas.microsoft.com/office/spreadsheetml/2009/9/main" objectType="CheckBox" fmlaLink="$J$64" lockText="1" noThreeD="1"/>
</file>

<file path=xl/ctrlProps/ctrlProp6.xml><?xml version="1.0" encoding="utf-8"?>
<formControlPr xmlns="http://schemas.microsoft.com/office/spreadsheetml/2009/9/main" objectType="CheckBox" fmlaLink="$J$5" lockText="1" noThreeD="1"/>
</file>

<file path=xl/ctrlProps/ctrlProp60.xml><?xml version="1.0" encoding="utf-8"?>
<formControlPr xmlns="http://schemas.microsoft.com/office/spreadsheetml/2009/9/main" objectType="CheckBox" fmlaLink="$J$66" lockText="1" noThreeD="1"/>
</file>

<file path=xl/ctrlProps/ctrlProp61.xml><?xml version="1.0" encoding="utf-8"?>
<formControlPr xmlns="http://schemas.microsoft.com/office/spreadsheetml/2009/9/main" objectType="CheckBox" fmlaLink="$J$72" lockText="1" noThreeD="1"/>
</file>

<file path=xl/ctrlProps/ctrlProp62.xml><?xml version="1.0" encoding="utf-8"?>
<formControlPr xmlns="http://schemas.microsoft.com/office/spreadsheetml/2009/9/main" objectType="CheckBox" fmlaLink="$J$65" lockText="1" noThreeD="1"/>
</file>

<file path=xl/ctrlProps/ctrlProp63.xml><?xml version="1.0" encoding="utf-8"?>
<formControlPr xmlns="http://schemas.microsoft.com/office/spreadsheetml/2009/9/main" objectType="CheckBox" fmlaLink="$J$69" lockText="1" noThreeD="1"/>
</file>

<file path=xl/ctrlProps/ctrlProp64.xml><?xml version="1.0" encoding="utf-8"?>
<formControlPr xmlns="http://schemas.microsoft.com/office/spreadsheetml/2009/9/main" objectType="CheckBox" fmlaLink="$J$68" lockText="1" noThreeD="1"/>
</file>

<file path=xl/ctrlProps/ctrlProp65.xml><?xml version="1.0" encoding="utf-8"?>
<formControlPr xmlns="http://schemas.microsoft.com/office/spreadsheetml/2009/9/main" objectType="CheckBox" fmlaLink="$J$70" lockText="1" noThreeD="1"/>
</file>

<file path=xl/ctrlProps/ctrlProp66.xml><?xml version="1.0" encoding="utf-8"?>
<formControlPr xmlns="http://schemas.microsoft.com/office/spreadsheetml/2009/9/main" objectType="CheckBox" fmlaLink="$J$71" lockText="1" noThreeD="1"/>
</file>

<file path=xl/ctrlProps/ctrlProp67.xml><?xml version="1.0" encoding="utf-8"?>
<formControlPr xmlns="http://schemas.microsoft.com/office/spreadsheetml/2009/9/main" objectType="CheckBox" fmlaLink="$J$74" lockText="1" noThreeD="1"/>
</file>

<file path=xl/ctrlProps/ctrlProp68.xml><?xml version="1.0" encoding="utf-8"?>
<formControlPr xmlns="http://schemas.microsoft.com/office/spreadsheetml/2009/9/main" objectType="CheckBox" fmlaLink="$J$73" lockText="1" noThreeD="1"/>
</file>

<file path=xl/ctrlProps/ctrlProp69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$J$8" lockText="1" noThreeD="1"/>
</file>

<file path=xl/ctrlProps/ctrlProp70.xml><?xml version="1.0" encoding="utf-8"?>
<formControlPr xmlns="http://schemas.microsoft.com/office/spreadsheetml/2009/9/main" objectType="CheckBox" fmlaLink="$J$76" lockText="1" noThreeD="1"/>
</file>

<file path=xl/ctrlProps/ctrlProp71.xml><?xml version="1.0" encoding="utf-8"?>
<formControlPr xmlns="http://schemas.microsoft.com/office/spreadsheetml/2009/9/main" objectType="CheckBox" fmlaLink="$J$80" lockText="1" noThreeD="1"/>
</file>

<file path=xl/ctrlProps/ctrlProp72.xml><?xml version="1.0" encoding="utf-8"?>
<formControlPr xmlns="http://schemas.microsoft.com/office/spreadsheetml/2009/9/main" objectType="CheckBox" fmlaLink="$J$75" lockText="1" noThreeD="1"/>
</file>

<file path=xl/ctrlProps/ctrlProp73.xml><?xml version="1.0" encoding="utf-8"?>
<formControlPr xmlns="http://schemas.microsoft.com/office/spreadsheetml/2009/9/main" objectType="CheckBox" fmlaLink="$J$78" lockText="1" noThreeD="1"/>
</file>

<file path=xl/ctrlProps/ctrlProp74.xml><?xml version="1.0" encoding="utf-8"?>
<formControlPr xmlns="http://schemas.microsoft.com/office/spreadsheetml/2009/9/main" objectType="CheckBox" fmlaLink="$J$83" lockText="1" noThreeD="1"/>
</file>

<file path=xl/ctrlProps/ctrlProp75.xml><?xml version="1.0" encoding="utf-8"?>
<formControlPr xmlns="http://schemas.microsoft.com/office/spreadsheetml/2009/9/main" objectType="CheckBox" fmlaLink="$J$77" lockText="1" noThreeD="1"/>
</file>

<file path=xl/ctrlProps/ctrlProp76.xml><?xml version="1.0" encoding="utf-8"?>
<formControlPr xmlns="http://schemas.microsoft.com/office/spreadsheetml/2009/9/main" objectType="CheckBox" fmlaLink="$J$79" lockText="1" noThreeD="1"/>
</file>

<file path=xl/ctrlProps/ctrlProp77.xml><?xml version="1.0" encoding="utf-8"?>
<formControlPr xmlns="http://schemas.microsoft.com/office/spreadsheetml/2009/9/main" objectType="CheckBox" fmlaLink="$J$82" lockText="1" noThreeD="1"/>
</file>

<file path=xl/ctrlProps/ctrlProp78.xml><?xml version="1.0" encoding="utf-8"?>
<formControlPr xmlns="http://schemas.microsoft.com/office/spreadsheetml/2009/9/main" objectType="CheckBox" fmlaLink="$J$91" lockText="1" noThreeD="1"/>
</file>

<file path=xl/ctrlProps/ctrlProp79.xml><?xml version="1.0" encoding="utf-8"?>
<formControlPr xmlns="http://schemas.microsoft.com/office/spreadsheetml/2009/9/main" objectType="CheckBox" fmlaLink="$J$87" lockText="1" noThreeD="1"/>
</file>

<file path=xl/ctrlProps/ctrlProp8.xml><?xml version="1.0" encoding="utf-8"?>
<formControlPr xmlns="http://schemas.microsoft.com/office/spreadsheetml/2009/9/main" objectType="CheckBox" fmlaLink="$J$10" lockText="1" noThreeD="1"/>
</file>

<file path=xl/ctrlProps/ctrlProp80.xml><?xml version="1.0" encoding="utf-8"?>
<formControlPr xmlns="http://schemas.microsoft.com/office/spreadsheetml/2009/9/main" objectType="CheckBox" fmlaLink="$J$84" lockText="1" noThreeD="1"/>
</file>

<file path=xl/ctrlProps/ctrlProp81.xml><?xml version="1.0" encoding="utf-8"?>
<formControlPr xmlns="http://schemas.microsoft.com/office/spreadsheetml/2009/9/main" objectType="CheckBox" fmlaLink="$J$89" lockText="1" noThreeD="1"/>
</file>

<file path=xl/ctrlProps/ctrlProp82.xml><?xml version="1.0" encoding="utf-8"?>
<formControlPr xmlns="http://schemas.microsoft.com/office/spreadsheetml/2009/9/main" objectType="CheckBox" fmlaLink="$J$85" lockText="1" noThreeD="1"/>
</file>

<file path=xl/ctrlProps/ctrlProp83.xml><?xml version="1.0" encoding="utf-8"?>
<formControlPr xmlns="http://schemas.microsoft.com/office/spreadsheetml/2009/9/main" objectType="CheckBox" fmlaLink="$J$88" lockText="1" noThreeD="1"/>
</file>

<file path=xl/ctrlProps/ctrlProp84.xml><?xml version="1.0" encoding="utf-8"?>
<formControlPr xmlns="http://schemas.microsoft.com/office/spreadsheetml/2009/9/main" objectType="CheckBox" fmlaLink="$J$86" lockText="1" noThreeD="1"/>
</file>

<file path=xl/ctrlProps/ctrlProp85.xml><?xml version="1.0" encoding="utf-8"?>
<formControlPr xmlns="http://schemas.microsoft.com/office/spreadsheetml/2009/9/main" objectType="CheckBox" fmlaLink="$J$94" lockText="1" noThreeD="1"/>
</file>

<file path=xl/ctrlProps/ctrlProp86.xml><?xml version="1.0" encoding="utf-8"?>
<formControlPr xmlns="http://schemas.microsoft.com/office/spreadsheetml/2009/9/main" objectType="CheckBox" fmlaLink="$J$90" lockText="1" noThreeD="1"/>
</file>

<file path=xl/ctrlProps/ctrlProp87.xml><?xml version="1.0" encoding="utf-8"?>
<formControlPr xmlns="http://schemas.microsoft.com/office/spreadsheetml/2009/9/main" objectType="CheckBox" fmlaLink="#REF!" lockText="1" noThreeD="1"/>
</file>

<file path=xl/ctrlProps/ctrlProp88.xml><?xml version="1.0" encoding="utf-8"?>
<formControlPr xmlns="http://schemas.microsoft.com/office/spreadsheetml/2009/9/main" objectType="CheckBox" fmlaLink="$J$92" lockText="1" noThreeD="1"/>
</file>

<file path=xl/ctrlProps/ctrlProp89.xml><?xml version="1.0" encoding="utf-8"?>
<formControlPr xmlns="http://schemas.microsoft.com/office/spreadsheetml/2009/9/main" objectType="CheckBox" fmlaLink="$J$99" lockText="1" noThreeD="1"/>
</file>

<file path=xl/ctrlProps/ctrlProp9.xml><?xml version="1.0" encoding="utf-8"?>
<formControlPr xmlns="http://schemas.microsoft.com/office/spreadsheetml/2009/9/main" objectType="CheckBox" fmlaLink="$J$11" lockText="1" noThreeD="1"/>
</file>

<file path=xl/ctrlProps/ctrlProp90.xml><?xml version="1.0" encoding="utf-8"?>
<formControlPr xmlns="http://schemas.microsoft.com/office/spreadsheetml/2009/9/main" objectType="CheckBox" fmlaLink="$J$93" lockText="1" noThreeD="1"/>
</file>

<file path=xl/ctrlProps/ctrlProp91.xml><?xml version="1.0" encoding="utf-8"?>
<formControlPr xmlns="http://schemas.microsoft.com/office/spreadsheetml/2009/9/main" objectType="CheckBox" fmlaLink="$J$96" lockText="1" noThreeD="1"/>
</file>

<file path=xl/ctrlProps/ctrlProp92.xml><?xml version="1.0" encoding="utf-8"?>
<formControlPr xmlns="http://schemas.microsoft.com/office/spreadsheetml/2009/9/main" objectType="CheckBox" fmlaLink="$J$101" lockText="1" noThreeD="1"/>
</file>

<file path=xl/ctrlProps/ctrlProp93.xml><?xml version="1.0" encoding="utf-8"?>
<formControlPr xmlns="http://schemas.microsoft.com/office/spreadsheetml/2009/9/main" objectType="CheckBox" fmlaLink="$J$98" lockText="1" noThreeD="1"/>
</file>

<file path=xl/ctrlProps/ctrlProp94.xml><?xml version="1.0" encoding="utf-8"?>
<formControlPr xmlns="http://schemas.microsoft.com/office/spreadsheetml/2009/9/main" objectType="CheckBox" fmlaLink="$J$95" lockText="1" noThreeD="1"/>
</file>

<file path=xl/ctrlProps/ctrlProp95.xml><?xml version="1.0" encoding="utf-8"?>
<formControlPr xmlns="http://schemas.microsoft.com/office/spreadsheetml/2009/9/main" objectType="CheckBox" fmlaLink="$J$97" lockText="1" noThreeD="1"/>
</file>

<file path=xl/ctrlProps/ctrlProp96.xml><?xml version="1.0" encoding="utf-8"?>
<formControlPr xmlns="http://schemas.microsoft.com/office/spreadsheetml/2009/9/main" objectType="CheckBox" fmlaLink="$J$100" lockText="1" noThreeD="1"/>
</file>

<file path=xl/ctrlProps/ctrlProp97.xml><?xml version="1.0" encoding="utf-8"?>
<formControlPr xmlns="http://schemas.microsoft.com/office/spreadsheetml/2009/9/main" objectType="CheckBox" fmlaLink="$J$123" lockText="1" noThreeD="1"/>
</file>

<file path=xl/ctrlProps/ctrlProp98.xml><?xml version="1.0" encoding="utf-8"?>
<formControlPr xmlns="http://schemas.microsoft.com/office/spreadsheetml/2009/9/main" objectType="CheckBox" fmlaLink="$J$119" lockText="1" noThreeD="1"/>
</file>

<file path=xl/ctrlProps/ctrlProp99.xml><?xml version="1.0" encoding="utf-8"?>
<formControlPr xmlns="http://schemas.microsoft.com/office/spreadsheetml/2009/9/main" objectType="CheckBox" fmlaLink="$J$1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3</xdr:row>
      <xdr:rowOff>129540</xdr:rowOff>
    </xdr:from>
    <xdr:to>
      <xdr:col>7</xdr:col>
      <xdr:colOff>137160</xdr:colOff>
      <xdr:row>15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8F10A3FE-D80B-302E-1D27-51F34B99BCA5}"/>
            </a:ext>
          </a:extLst>
        </xdr:cNvPr>
        <xdr:cNvSpPr txBox="1">
          <a:spLocks noChangeArrowheads="1"/>
        </xdr:cNvSpPr>
      </xdr:nvSpPr>
      <xdr:spPr bwMode="auto">
        <a:xfrm>
          <a:off x="335280" y="792480"/>
          <a:ext cx="5707380" cy="2560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Instructions: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Fill out the form below: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 Reading these instructions. Click on Continue....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•Please click on the checkbox next to the courses you are taking Indicating whether you are using the course to fulfill Core, Concentration or Elective requirements.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•Enter the number of Units for which you are taking the course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•Scroll to the bottom of the list and type in any additional electives your are taking,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•Click on "Finished" to move to the Print Screen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•Print the worksheet and submit it to Jaunita Winkleman in Terman 308.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381000</xdr:colOff>
      <xdr:row>1</xdr:row>
      <xdr:rowOff>76200</xdr:rowOff>
    </xdr:from>
    <xdr:to>
      <xdr:col>6</xdr:col>
      <xdr:colOff>335280</xdr:colOff>
      <xdr:row>3</xdr:row>
      <xdr:rowOff>91440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B0458FBC-FA59-F3D7-A9E0-7EB6A13DCD55}"/>
            </a:ext>
          </a:extLst>
        </xdr:cNvPr>
        <xdr:cNvSpPr txBox="1">
          <a:spLocks noChangeArrowheads="1"/>
        </xdr:cNvSpPr>
      </xdr:nvSpPr>
      <xdr:spPr bwMode="auto">
        <a:xfrm>
          <a:off x="381000" y="297180"/>
          <a:ext cx="5113020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Management Science and Engineering Masters Proposal</a:t>
          </a:r>
        </a:p>
      </xdr:txBody>
    </xdr:sp>
    <xdr:clientData/>
  </xdr:twoCellAnchor>
  <xdr:twoCellAnchor>
    <xdr:from>
      <xdr:col>2</xdr:col>
      <xdr:colOff>259080</xdr:colOff>
      <xdr:row>24</xdr:row>
      <xdr:rowOff>99060</xdr:rowOff>
    </xdr:from>
    <xdr:to>
      <xdr:col>3</xdr:col>
      <xdr:colOff>335280</xdr:colOff>
      <xdr:row>30</xdr:row>
      <xdr:rowOff>99060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67373AC-E309-3B15-37E9-3B7A4954F213}"/>
            </a:ext>
          </a:extLst>
        </xdr:cNvPr>
        <xdr:cNvSpPr>
          <a:spLocks noChangeArrowheads="1"/>
        </xdr:cNvSpPr>
      </xdr:nvSpPr>
      <xdr:spPr bwMode="auto">
        <a:xfrm>
          <a:off x="2400300" y="5295900"/>
          <a:ext cx="853440" cy="10058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647700</xdr:colOff>
          <xdr:row>22</xdr:row>
          <xdr:rowOff>137160</xdr:rowOff>
        </xdr:from>
        <xdr:to>
          <xdr:col>2</xdr:col>
          <xdr:colOff>754380</xdr:colOff>
          <xdr:row>27</xdr:row>
          <xdr:rowOff>137160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F7DECA9-F908-0525-BC9D-92577402A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Continue...</a:t>
              </a: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Select Courses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</xdr:row>
          <xdr:rowOff>0</xdr:rowOff>
        </xdr:from>
        <xdr:to>
          <xdr:col>2</xdr:col>
          <xdr:colOff>0</xdr:colOff>
          <xdr:row>1</xdr:row>
          <xdr:rowOff>220980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34214AA-7A4B-4B28-0860-BB349622A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</xdr:row>
          <xdr:rowOff>0</xdr:rowOff>
        </xdr:from>
        <xdr:to>
          <xdr:col>2</xdr:col>
          <xdr:colOff>0</xdr:colOff>
          <xdr:row>1</xdr:row>
          <xdr:rowOff>220980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67C8F91-7500-71A5-B0D3-362D9C2941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</xdr:row>
          <xdr:rowOff>0</xdr:rowOff>
        </xdr:from>
        <xdr:to>
          <xdr:col>2</xdr:col>
          <xdr:colOff>0</xdr:colOff>
          <xdr:row>2</xdr:row>
          <xdr:rowOff>220980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3AB573-5DFB-90A2-BCA0-CF6924894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</xdr:row>
          <xdr:rowOff>0</xdr:rowOff>
        </xdr:from>
        <xdr:to>
          <xdr:col>2</xdr:col>
          <xdr:colOff>0</xdr:colOff>
          <xdr:row>3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24379CA-B08A-0343-70AA-3BB951C8C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</xdr:row>
          <xdr:rowOff>0</xdr:rowOff>
        </xdr:from>
        <xdr:to>
          <xdr:col>2</xdr:col>
          <xdr:colOff>0</xdr:colOff>
          <xdr:row>4</xdr:row>
          <xdr:rowOff>220980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397EB3C-D9AC-38EB-6FD3-224F52602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</xdr:row>
          <xdr:rowOff>0</xdr:rowOff>
        </xdr:from>
        <xdr:to>
          <xdr:col>2</xdr:col>
          <xdr:colOff>0</xdr:colOff>
          <xdr:row>7</xdr:row>
          <xdr:rowOff>220980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A0A534A-BD48-9CE0-4632-426B8C7A5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</xdr:row>
          <xdr:rowOff>0</xdr:rowOff>
        </xdr:from>
        <xdr:to>
          <xdr:col>2</xdr:col>
          <xdr:colOff>0</xdr:colOff>
          <xdr:row>9</xdr:row>
          <xdr:rowOff>220980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802C6BD-25E5-1E71-325F-2C99B1203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</xdr:row>
          <xdr:rowOff>0</xdr:rowOff>
        </xdr:from>
        <xdr:to>
          <xdr:col>2</xdr:col>
          <xdr:colOff>0</xdr:colOff>
          <xdr:row>10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3D624C3-849F-0F04-5CAE-09F161025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</xdr:row>
          <xdr:rowOff>0</xdr:rowOff>
        </xdr:from>
        <xdr:to>
          <xdr:col>2</xdr:col>
          <xdr:colOff>0</xdr:colOff>
          <xdr:row>11</xdr:row>
          <xdr:rowOff>220980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829ED46-FC5E-ADBD-6B9D-FDE3FBCA2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</xdr:row>
          <xdr:rowOff>0</xdr:rowOff>
        </xdr:from>
        <xdr:to>
          <xdr:col>2</xdr:col>
          <xdr:colOff>0</xdr:colOff>
          <xdr:row>1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12BE041-74EE-C7E3-8A70-0CE3B950C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</xdr:row>
          <xdr:rowOff>0</xdr:rowOff>
        </xdr:from>
        <xdr:to>
          <xdr:col>2</xdr:col>
          <xdr:colOff>0</xdr:colOff>
          <xdr:row>12</xdr:row>
          <xdr:rowOff>220980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9C09D13-76E4-556E-4AA3-B407B8886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14</xdr:row>
          <xdr:rowOff>0</xdr:rowOff>
        </xdr:from>
        <xdr:to>
          <xdr:col>2</xdr:col>
          <xdr:colOff>0</xdr:colOff>
          <xdr:row>14</xdr:row>
          <xdr:rowOff>220980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73723E0-2E53-FE97-8C86-DB5CE92AE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16</xdr:row>
          <xdr:rowOff>0</xdr:rowOff>
        </xdr:from>
        <xdr:to>
          <xdr:col>2</xdr:col>
          <xdr:colOff>0</xdr:colOff>
          <xdr:row>16</xdr:row>
          <xdr:rowOff>220980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3849D353-FAC2-60FC-3666-99D25E71A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18</xdr:row>
          <xdr:rowOff>0</xdr:rowOff>
        </xdr:from>
        <xdr:to>
          <xdr:col>2</xdr:col>
          <xdr:colOff>0</xdr:colOff>
          <xdr:row>18</xdr:row>
          <xdr:rowOff>220980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F6D5979-3C4C-8DD1-2F60-266968DF2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19</xdr:row>
          <xdr:rowOff>0</xdr:rowOff>
        </xdr:from>
        <xdr:to>
          <xdr:col>2</xdr:col>
          <xdr:colOff>0</xdr:colOff>
          <xdr:row>19</xdr:row>
          <xdr:rowOff>220980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4F00040-5D57-4EF6-181A-B08E96975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20</xdr:row>
          <xdr:rowOff>0</xdr:rowOff>
        </xdr:from>
        <xdr:to>
          <xdr:col>2</xdr:col>
          <xdr:colOff>0</xdr:colOff>
          <xdr:row>20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B26E2D1-C492-3EC9-C535-6385E7D81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21</xdr:row>
          <xdr:rowOff>0</xdr:rowOff>
        </xdr:from>
        <xdr:to>
          <xdr:col>2</xdr:col>
          <xdr:colOff>0</xdr:colOff>
          <xdr:row>21</xdr:row>
          <xdr:rowOff>220980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25A71F5-619B-B943-BB3F-D5B3EEA72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22</xdr:row>
          <xdr:rowOff>0</xdr:rowOff>
        </xdr:from>
        <xdr:to>
          <xdr:col>2</xdr:col>
          <xdr:colOff>0</xdr:colOff>
          <xdr:row>22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FD8E623-5D7D-6335-1A19-CF0F5D38C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23</xdr:row>
          <xdr:rowOff>0</xdr:rowOff>
        </xdr:from>
        <xdr:to>
          <xdr:col>2</xdr:col>
          <xdr:colOff>0</xdr:colOff>
          <xdr:row>23</xdr:row>
          <xdr:rowOff>220980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71137DA-2BD1-DFEB-F57B-6B752E440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24</xdr:row>
          <xdr:rowOff>0</xdr:rowOff>
        </xdr:from>
        <xdr:to>
          <xdr:col>2</xdr:col>
          <xdr:colOff>0</xdr:colOff>
          <xdr:row>24</xdr:row>
          <xdr:rowOff>220980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4392F0C-4111-FAAB-E818-B347D14CD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25</xdr:row>
          <xdr:rowOff>0</xdr:rowOff>
        </xdr:from>
        <xdr:to>
          <xdr:col>2</xdr:col>
          <xdr:colOff>0</xdr:colOff>
          <xdr:row>25</xdr:row>
          <xdr:rowOff>220980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DD5D8F6-3B62-3F23-90A5-C1FBECDAF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25</xdr:row>
          <xdr:rowOff>0</xdr:rowOff>
        </xdr:from>
        <xdr:to>
          <xdr:col>2</xdr:col>
          <xdr:colOff>0</xdr:colOff>
          <xdr:row>25</xdr:row>
          <xdr:rowOff>220980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7959046-F3BB-6447-1A71-F16CF8299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27</xdr:row>
          <xdr:rowOff>0</xdr:rowOff>
        </xdr:from>
        <xdr:to>
          <xdr:col>2</xdr:col>
          <xdr:colOff>0</xdr:colOff>
          <xdr:row>27</xdr:row>
          <xdr:rowOff>220980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4C4D7462-1B7B-F206-356D-7F8B3B465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26</xdr:row>
          <xdr:rowOff>0</xdr:rowOff>
        </xdr:from>
        <xdr:to>
          <xdr:col>2</xdr:col>
          <xdr:colOff>0</xdr:colOff>
          <xdr:row>26</xdr:row>
          <xdr:rowOff>220980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D366766-53D7-DB3A-1D46-71FC1B5F7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31</xdr:row>
          <xdr:rowOff>0</xdr:rowOff>
        </xdr:from>
        <xdr:to>
          <xdr:col>2</xdr:col>
          <xdr:colOff>0</xdr:colOff>
          <xdr:row>31</xdr:row>
          <xdr:rowOff>220980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3F5FF42-0B3A-CC8A-806E-6857CD6A9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29</xdr:row>
          <xdr:rowOff>0</xdr:rowOff>
        </xdr:from>
        <xdr:to>
          <xdr:col>2</xdr:col>
          <xdr:colOff>0</xdr:colOff>
          <xdr:row>29</xdr:row>
          <xdr:rowOff>220980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50C67FD-0F5E-E679-775C-89413AA04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35</xdr:row>
          <xdr:rowOff>0</xdr:rowOff>
        </xdr:from>
        <xdr:to>
          <xdr:col>2</xdr:col>
          <xdr:colOff>0</xdr:colOff>
          <xdr:row>35</xdr:row>
          <xdr:rowOff>220980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40E798C6-CF31-90B0-9D75-B0681C57B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39</xdr:row>
          <xdr:rowOff>0</xdr:rowOff>
        </xdr:from>
        <xdr:to>
          <xdr:col>2</xdr:col>
          <xdr:colOff>0</xdr:colOff>
          <xdr:row>39</xdr:row>
          <xdr:rowOff>220980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6414A2F-32A1-D151-DC8C-CEF2D8F33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42</xdr:row>
          <xdr:rowOff>0</xdr:rowOff>
        </xdr:from>
        <xdr:to>
          <xdr:col>2</xdr:col>
          <xdr:colOff>0</xdr:colOff>
          <xdr:row>42</xdr:row>
          <xdr:rowOff>220980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F03118D-204D-4E27-9D79-31009782C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45</xdr:row>
          <xdr:rowOff>0</xdr:rowOff>
        </xdr:from>
        <xdr:to>
          <xdr:col>2</xdr:col>
          <xdr:colOff>0</xdr:colOff>
          <xdr:row>45</xdr:row>
          <xdr:rowOff>220980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999D81C-0A6E-ED7E-D3DC-E67C4D24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43</xdr:row>
          <xdr:rowOff>0</xdr:rowOff>
        </xdr:from>
        <xdr:to>
          <xdr:col>2</xdr:col>
          <xdr:colOff>0</xdr:colOff>
          <xdr:row>43</xdr:row>
          <xdr:rowOff>220980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CC75189A-0AD5-AB69-2464-083C4F249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36</xdr:row>
          <xdr:rowOff>0</xdr:rowOff>
        </xdr:from>
        <xdr:to>
          <xdr:col>2</xdr:col>
          <xdr:colOff>0</xdr:colOff>
          <xdr:row>36</xdr:row>
          <xdr:rowOff>220980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1F88D84-DCBD-6842-C01B-C511AF8A8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32</xdr:row>
          <xdr:rowOff>0</xdr:rowOff>
        </xdr:from>
        <xdr:to>
          <xdr:col>2</xdr:col>
          <xdr:colOff>0</xdr:colOff>
          <xdr:row>32</xdr:row>
          <xdr:rowOff>220980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21D0360-E327-C6B9-3ED1-70C151BAD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28</xdr:row>
          <xdr:rowOff>0</xdr:rowOff>
        </xdr:from>
        <xdr:to>
          <xdr:col>2</xdr:col>
          <xdr:colOff>0</xdr:colOff>
          <xdr:row>28</xdr:row>
          <xdr:rowOff>220980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D13812F5-40CD-96F2-EE42-E7F86BD06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30</xdr:row>
          <xdr:rowOff>0</xdr:rowOff>
        </xdr:from>
        <xdr:to>
          <xdr:col>2</xdr:col>
          <xdr:colOff>0</xdr:colOff>
          <xdr:row>30</xdr:row>
          <xdr:rowOff>220980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6FD7C20-0CC2-62C0-6363-55BF018D9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34</xdr:row>
          <xdr:rowOff>0</xdr:rowOff>
        </xdr:from>
        <xdr:to>
          <xdr:col>2</xdr:col>
          <xdr:colOff>0</xdr:colOff>
          <xdr:row>34</xdr:row>
          <xdr:rowOff>220980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953DD6F5-D10A-DFC7-DE16-79ACEBCD3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37</xdr:row>
          <xdr:rowOff>0</xdr:rowOff>
        </xdr:from>
        <xdr:to>
          <xdr:col>2</xdr:col>
          <xdr:colOff>0</xdr:colOff>
          <xdr:row>37</xdr:row>
          <xdr:rowOff>220980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49F46E0C-BDBF-8837-39A3-05BA31EA4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41</xdr:row>
          <xdr:rowOff>0</xdr:rowOff>
        </xdr:from>
        <xdr:to>
          <xdr:col>2</xdr:col>
          <xdr:colOff>0</xdr:colOff>
          <xdr:row>41</xdr:row>
          <xdr:rowOff>220980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6C8A4BC6-7EB5-BD0D-D716-56DBC37CE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40</xdr:row>
          <xdr:rowOff>0</xdr:rowOff>
        </xdr:from>
        <xdr:to>
          <xdr:col>2</xdr:col>
          <xdr:colOff>0</xdr:colOff>
          <xdr:row>40</xdr:row>
          <xdr:rowOff>220980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5402DDB3-D008-B9F8-F5CB-58C9F0A82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44</xdr:row>
          <xdr:rowOff>0</xdr:rowOff>
        </xdr:from>
        <xdr:to>
          <xdr:col>2</xdr:col>
          <xdr:colOff>0</xdr:colOff>
          <xdr:row>44</xdr:row>
          <xdr:rowOff>220980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A740588F-4F34-CECB-B248-3D40FAF86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47</xdr:row>
          <xdr:rowOff>0</xdr:rowOff>
        </xdr:from>
        <xdr:to>
          <xdr:col>2</xdr:col>
          <xdr:colOff>0</xdr:colOff>
          <xdr:row>47</xdr:row>
          <xdr:rowOff>220980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C498EBEA-DE04-12C7-7502-60727598D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49</xdr:row>
          <xdr:rowOff>0</xdr:rowOff>
        </xdr:from>
        <xdr:to>
          <xdr:col>2</xdr:col>
          <xdr:colOff>0</xdr:colOff>
          <xdr:row>49</xdr:row>
          <xdr:rowOff>220980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EF679DA0-6178-C4C9-5ACE-4788ADCFC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51</xdr:row>
          <xdr:rowOff>0</xdr:rowOff>
        </xdr:from>
        <xdr:to>
          <xdr:col>2</xdr:col>
          <xdr:colOff>0</xdr:colOff>
          <xdr:row>51</xdr:row>
          <xdr:rowOff>220980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7D53D23-DC63-BDAD-BC63-A762D2660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53</xdr:row>
          <xdr:rowOff>0</xdr:rowOff>
        </xdr:from>
        <xdr:to>
          <xdr:col>2</xdr:col>
          <xdr:colOff>0</xdr:colOff>
          <xdr:row>53</xdr:row>
          <xdr:rowOff>220980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55A83087-EDE9-CA4E-1067-DEF97C7E7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46</xdr:row>
          <xdr:rowOff>0</xdr:rowOff>
        </xdr:from>
        <xdr:to>
          <xdr:col>2</xdr:col>
          <xdr:colOff>0</xdr:colOff>
          <xdr:row>46</xdr:row>
          <xdr:rowOff>220980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3FC64C27-3E72-0995-F372-472C49C36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48</xdr:row>
          <xdr:rowOff>0</xdr:rowOff>
        </xdr:from>
        <xdr:to>
          <xdr:col>2</xdr:col>
          <xdr:colOff>0</xdr:colOff>
          <xdr:row>48</xdr:row>
          <xdr:rowOff>220980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58DD00A-ADA1-1DB3-93FA-87004899F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50</xdr:row>
          <xdr:rowOff>0</xdr:rowOff>
        </xdr:from>
        <xdr:to>
          <xdr:col>2</xdr:col>
          <xdr:colOff>0</xdr:colOff>
          <xdr:row>50</xdr:row>
          <xdr:rowOff>220980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B317197-77DF-76D1-AA54-93A07D1E6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52</xdr:row>
          <xdr:rowOff>0</xdr:rowOff>
        </xdr:from>
        <xdr:to>
          <xdr:col>2</xdr:col>
          <xdr:colOff>0</xdr:colOff>
          <xdr:row>52</xdr:row>
          <xdr:rowOff>220980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D7F4322C-7E9C-990F-F1F6-860C12AAA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66</xdr:row>
          <xdr:rowOff>0</xdr:rowOff>
        </xdr:from>
        <xdr:to>
          <xdr:col>2</xdr:col>
          <xdr:colOff>0</xdr:colOff>
          <xdr:row>66</xdr:row>
          <xdr:rowOff>220980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8D3900AA-77FA-3140-A6F8-A94B7E03A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62</xdr:row>
          <xdr:rowOff>0</xdr:rowOff>
        </xdr:from>
        <xdr:to>
          <xdr:col>1</xdr:col>
          <xdr:colOff>480060</xdr:colOff>
          <xdr:row>62</xdr:row>
          <xdr:rowOff>220980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C58AC41A-1591-7559-8F29-4597A26E5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57</xdr:row>
          <xdr:rowOff>0</xdr:rowOff>
        </xdr:from>
        <xdr:to>
          <xdr:col>2</xdr:col>
          <xdr:colOff>0</xdr:colOff>
          <xdr:row>57</xdr:row>
          <xdr:rowOff>220980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2A91D23F-5C89-39E1-4DF0-DE5B998F5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55</xdr:row>
          <xdr:rowOff>0</xdr:rowOff>
        </xdr:from>
        <xdr:to>
          <xdr:col>2</xdr:col>
          <xdr:colOff>0</xdr:colOff>
          <xdr:row>55</xdr:row>
          <xdr:rowOff>220980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4F80A4AF-4EC2-0ADF-3654-374237D95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60</xdr:row>
          <xdr:rowOff>0</xdr:rowOff>
        </xdr:from>
        <xdr:to>
          <xdr:col>2</xdr:col>
          <xdr:colOff>0</xdr:colOff>
          <xdr:row>60</xdr:row>
          <xdr:rowOff>220980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B6CBAC2-B335-8D28-52B4-C537CB7E9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54</xdr:row>
          <xdr:rowOff>0</xdr:rowOff>
        </xdr:from>
        <xdr:to>
          <xdr:col>2</xdr:col>
          <xdr:colOff>0</xdr:colOff>
          <xdr:row>54</xdr:row>
          <xdr:rowOff>220980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644591B-60C5-3F85-A916-242DE819C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58</xdr:row>
          <xdr:rowOff>0</xdr:rowOff>
        </xdr:from>
        <xdr:to>
          <xdr:col>2</xdr:col>
          <xdr:colOff>0</xdr:colOff>
          <xdr:row>58</xdr:row>
          <xdr:rowOff>220980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DAF3A560-99BD-D7FB-EBD1-96B5B5672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56</xdr:row>
          <xdr:rowOff>0</xdr:rowOff>
        </xdr:from>
        <xdr:to>
          <xdr:col>2</xdr:col>
          <xdr:colOff>0</xdr:colOff>
          <xdr:row>56</xdr:row>
          <xdr:rowOff>220980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7BADDC25-52DA-ECC1-55A2-376711766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59</xdr:row>
          <xdr:rowOff>0</xdr:rowOff>
        </xdr:from>
        <xdr:to>
          <xdr:col>2</xdr:col>
          <xdr:colOff>0</xdr:colOff>
          <xdr:row>59</xdr:row>
          <xdr:rowOff>220980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CEE7F46-2677-8D7E-92D9-4F7F2CD49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63</xdr:row>
          <xdr:rowOff>0</xdr:rowOff>
        </xdr:from>
        <xdr:to>
          <xdr:col>2</xdr:col>
          <xdr:colOff>0</xdr:colOff>
          <xdr:row>63</xdr:row>
          <xdr:rowOff>220980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A855618-397B-00EE-3BE0-7278A3D13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65</xdr:row>
          <xdr:rowOff>0</xdr:rowOff>
        </xdr:from>
        <xdr:to>
          <xdr:col>2</xdr:col>
          <xdr:colOff>0</xdr:colOff>
          <xdr:row>65</xdr:row>
          <xdr:rowOff>220980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C0644B9-D811-B2C3-A235-D47CF53BD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71</xdr:row>
          <xdr:rowOff>0</xdr:rowOff>
        </xdr:from>
        <xdr:to>
          <xdr:col>2</xdr:col>
          <xdr:colOff>0</xdr:colOff>
          <xdr:row>71</xdr:row>
          <xdr:rowOff>220980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386322D5-997F-51C7-3DA5-DEFE55BD5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64</xdr:row>
          <xdr:rowOff>0</xdr:rowOff>
        </xdr:from>
        <xdr:to>
          <xdr:col>2</xdr:col>
          <xdr:colOff>0</xdr:colOff>
          <xdr:row>64</xdr:row>
          <xdr:rowOff>220980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BAFCBB52-136C-70BF-FCDE-6222DF4D0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68</xdr:row>
          <xdr:rowOff>0</xdr:rowOff>
        </xdr:from>
        <xdr:to>
          <xdr:col>2</xdr:col>
          <xdr:colOff>0</xdr:colOff>
          <xdr:row>68</xdr:row>
          <xdr:rowOff>220980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E2D004B2-10F4-6CAA-EB89-9C5AF88AC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67</xdr:row>
          <xdr:rowOff>0</xdr:rowOff>
        </xdr:from>
        <xdr:to>
          <xdr:col>2</xdr:col>
          <xdr:colOff>0</xdr:colOff>
          <xdr:row>67</xdr:row>
          <xdr:rowOff>220980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7885C1C6-FBB8-B682-49DC-348492C97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69</xdr:row>
          <xdr:rowOff>0</xdr:rowOff>
        </xdr:from>
        <xdr:to>
          <xdr:col>2</xdr:col>
          <xdr:colOff>0</xdr:colOff>
          <xdr:row>69</xdr:row>
          <xdr:rowOff>220980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CD8220EB-D7BC-2BB6-D0B8-43ECECBB7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70</xdr:row>
          <xdr:rowOff>0</xdr:rowOff>
        </xdr:from>
        <xdr:to>
          <xdr:col>2</xdr:col>
          <xdr:colOff>0</xdr:colOff>
          <xdr:row>70</xdr:row>
          <xdr:rowOff>220980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1B588047-9C14-A1F0-8BDE-E66413EEA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73</xdr:row>
          <xdr:rowOff>0</xdr:rowOff>
        </xdr:from>
        <xdr:to>
          <xdr:col>2</xdr:col>
          <xdr:colOff>0</xdr:colOff>
          <xdr:row>73</xdr:row>
          <xdr:rowOff>220980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75B1202D-44B2-C9C5-905E-1DF3F8171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72</xdr:row>
          <xdr:rowOff>0</xdr:rowOff>
        </xdr:from>
        <xdr:to>
          <xdr:col>2</xdr:col>
          <xdr:colOff>0</xdr:colOff>
          <xdr:row>72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349A8219-D377-8B64-313F-CE4FC528B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73</xdr:row>
          <xdr:rowOff>0</xdr:rowOff>
        </xdr:from>
        <xdr:to>
          <xdr:col>2</xdr:col>
          <xdr:colOff>0</xdr:colOff>
          <xdr:row>73</xdr:row>
          <xdr:rowOff>220980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A25C43F4-13BE-4732-E87D-DD23ED4D4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75</xdr:row>
          <xdr:rowOff>0</xdr:rowOff>
        </xdr:from>
        <xdr:to>
          <xdr:col>2</xdr:col>
          <xdr:colOff>0</xdr:colOff>
          <xdr:row>75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CFE1CD41-53C1-19F1-E12C-D72273592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79</xdr:row>
          <xdr:rowOff>0</xdr:rowOff>
        </xdr:from>
        <xdr:to>
          <xdr:col>2</xdr:col>
          <xdr:colOff>0</xdr:colOff>
          <xdr:row>79</xdr:row>
          <xdr:rowOff>220980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9AB76C65-9EFD-AC5D-77BA-6932538B7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74</xdr:row>
          <xdr:rowOff>0</xdr:rowOff>
        </xdr:from>
        <xdr:to>
          <xdr:col>2</xdr:col>
          <xdr:colOff>0</xdr:colOff>
          <xdr:row>74</xdr:row>
          <xdr:rowOff>220980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44902087-351F-D94D-8B93-AE603EDFF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77</xdr:row>
          <xdr:rowOff>0</xdr:rowOff>
        </xdr:from>
        <xdr:to>
          <xdr:col>2</xdr:col>
          <xdr:colOff>0</xdr:colOff>
          <xdr:row>77</xdr:row>
          <xdr:rowOff>220980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936824A6-18F0-FD77-C992-C19379A79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82</xdr:row>
          <xdr:rowOff>0</xdr:rowOff>
        </xdr:from>
        <xdr:to>
          <xdr:col>2</xdr:col>
          <xdr:colOff>0</xdr:colOff>
          <xdr:row>82</xdr:row>
          <xdr:rowOff>220980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E6598828-867E-6522-7A5A-41C5964A5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76</xdr:row>
          <xdr:rowOff>0</xdr:rowOff>
        </xdr:from>
        <xdr:to>
          <xdr:col>2</xdr:col>
          <xdr:colOff>0</xdr:colOff>
          <xdr:row>76</xdr:row>
          <xdr:rowOff>220980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34E86C68-D386-4511-7A5E-0BE1B4C90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78</xdr:row>
          <xdr:rowOff>0</xdr:rowOff>
        </xdr:from>
        <xdr:to>
          <xdr:col>2</xdr:col>
          <xdr:colOff>0</xdr:colOff>
          <xdr:row>78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D5F861C5-FA7F-E155-3BB4-5424C6D9B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81</xdr:row>
          <xdr:rowOff>0</xdr:rowOff>
        </xdr:from>
        <xdr:to>
          <xdr:col>2</xdr:col>
          <xdr:colOff>0</xdr:colOff>
          <xdr:row>81</xdr:row>
          <xdr:rowOff>220980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1E5F4AFA-7B76-879C-8188-EC194E2AF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90</xdr:row>
          <xdr:rowOff>0</xdr:rowOff>
        </xdr:from>
        <xdr:to>
          <xdr:col>2</xdr:col>
          <xdr:colOff>0</xdr:colOff>
          <xdr:row>90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A328C6AD-2CC5-DA85-B93F-B1FD50655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86</xdr:row>
          <xdr:rowOff>0</xdr:rowOff>
        </xdr:from>
        <xdr:to>
          <xdr:col>2</xdr:col>
          <xdr:colOff>0</xdr:colOff>
          <xdr:row>86</xdr:row>
          <xdr:rowOff>220980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9002C588-0423-7A81-A729-8F0B26665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83</xdr:row>
          <xdr:rowOff>0</xdr:rowOff>
        </xdr:from>
        <xdr:to>
          <xdr:col>2</xdr:col>
          <xdr:colOff>0</xdr:colOff>
          <xdr:row>83</xdr:row>
          <xdr:rowOff>220980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8A86DB2E-3FED-3A3B-9AA2-65A688D0D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88</xdr:row>
          <xdr:rowOff>0</xdr:rowOff>
        </xdr:from>
        <xdr:to>
          <xdr:col>2</xdr:col>
          <xdr:colOff>0</xdr:colOff>
          <xdr:row>88</xdr:row>
          <xdr:rowOff>220980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DB5CA95C-CAC2-E851-0E87-9F98904F90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84</xdr:row>
          <xdr:rowOff>0</xdr:rowOff>
        </xdr:from>
        <xdr:to>
          <xdr:col>2</xdr:col>
          <xdr:colOff>0</xdr:colOff>
          <xdr:row>84</xdr:row>
          <xdr:rowOff>220980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BA43BC7D-B4E4-AB89-1D43-DF99D9CB9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87</xdr:row>
          <xdr:rowOff>0</xdr:rowOff>
        </xdr:from>
        <xdr:to>
          <xdr:col>2</xdr:col>
          <xdr:colOff>0</xdr:colOff>
          <xdr:row>87</xdr:row>
          <xdr:rowOff>220980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27E3BEF5-8799-0F34-0200-BF4915B1C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85</xdr:row>
          <xdr:rowOff>0</xdr:rowOff>
        </xdr:from>
        <xdr:to>
          <xdr:col>2</xdr:col>
          <xdr:colOff>0</xdr:colOff>
          <xdr:row>85</xdr:row>
          <xdr:rowOff>220980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46F5784A-0309-1E79-9978-EC9D85B19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93</xdr:row>
          <xdr:rowOff>0</xdr:rowOff>
        </xdr:from>
        <xdr:to>
          <xdr:col>2</xdr:col>
          <xdr:colOff>0</xdr:colOff>
          <xdr:row>93</xdr:row>
          <xdr:rowOff>220980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49484DF5-03E3-9044-19FA-45F7F7E9D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89</xdr:row>
          <xdr:rowOff>0</xdr:rowOff>
        </xdr:from>
        <xdr:to>
          <xdr:col>2</xdr:col>
          <xdr:colOff>0</xdr:colOff>
          <xdr:row>89</xdr:row>
          <xdr:rowOff>220980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B7D812EF-1542-E9CF-057E-3E8485B3B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87</xdr:row>
          <xdr:rowOff>0</xdr:rowOff>
        </xdr:from>
        <xdr:to>
          <xdr:col>2</xdr:col>
          <xdr:colOff>0</xdr:colOff>
          <xdr:row>87</xdr:row>
          <xdr:rowOff>220980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939DCC64-9954-C5EB-D39B-62EC43C46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91</xdr:row>
          <xdr:rowOff>0</xdr:rowOff>
        </xdr:from>
        <xdr:to>
          <xdr:col>2</xdr:col>
          <xdr:colOff>0</xdr:colOff>
          <xdr:row>91</xdr:row>
          <xdr:rowOff>220980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86E16292-8960-1E0E-9F1B-26B216384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98</xdr:row>
          <xdr:rowOff>0</xdr:rowOff>
        </xdr:from>
        <xdr:to>
          <xdr:col>2</xdr:col>
          <xdr:colOff>0</xdr:colOff>
          <xdr:row>98</xdr:row>
          <xdr:rowOff>220980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1645877F-C77F-05CF-8F73-8CFE51397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92</xdr:row>
          <xdr:rowOff>0</xdr:rowOff>
        </xdr:from>
        <xdr:to>
          <xdr:col>2</xdr:col>
          <xdr:colOff>0</xdr:colOff>
          <xdr:row>92</xdr:row>
          <xdr:rowOff>220980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309361F2-2B9F-A501-E2D2-E7F6558D5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95</xdr:row>
          <xdr:rowOff>0</xdr:rowOff>
        </xdr:from>
        <xdr:to>
          <xdr:col>2</xdr:col>
          <xdr:colOff>0</xdr:colOff>
          <xdr:row>95</xdr:row>
          <xdr:rowOff>220980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728F8138-3665-0854-8621-9D940BA9C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100</xdr:row>
          <xdr:rowOff>0</xdr:rowOff>
        </xdr:from>
        <xdr:to>
          <xdr:col>2</xdr:col>
          <xdr:colOff>0</xdr:colOff>
          <xdr:row>100</xdr:row>
          <xdr:rowOff>220980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1144F0AB-63DF-1B05-BBE0-5ADC9BF62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97</xdr:row>
          <xdr:rowOff>7620</xdr:rowOff>
        </xdr:from>
        <xdr:to>
          <xdr:col>2</xdr:col>
          <xdr:colOff>0</xdr:colOff>
          <xdr:row>98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387FB10B-4C18-30A6-7673-5A55765AB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94</xdr:row>
          <xdr:rowOff>0</xdr:rowOff>
        </xdr:from>
        <xdr:to>
          <xdr:col>2</xdr:col>
          <xdr:colOff>0</xdr:colOff>
          <xdr:row>94</xdr:row>
          <xdr:rowOff>220980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325F5851-1DE6-3848-BB4A-4BBD1B0E9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96</xdr:row>
          <xdr:rowOff>0</xdr:rowOff>
        </xdr:from>
        <xdr:to>
          <xdr:col>2</xdr:col>
          <xdr:colOff>0</xdr:colOff>
          <xdr:row>96</xdr:row>
          <xdr:rowOff>220980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2C63F6ED-3B59-40FC-4C0F-C69E89690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99</xdr:row>
          <xdr:rowOff>0</xdr:rowOff>
        </xdr:from>
        <xdr:to>
          <xdr:col>2</xdr:col>
          <xdr:colOff>0</xdr:colOff>
          <xdr:row>99</xdr:row>
          <xdr:rowOff>220980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50DA5E3E-7E1A-F2CC-663E-02ECEA96B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122</xdr:row>
          <xdr:rowOff>0</xdr:rowOff>
        </xdr:from>
        <xdr:to>
          <xdr:col>2</xdr:col>
          <xdr:colOff>0</xdr:colOff>
          <xdr:row>122</xdr:row>
          <xdr:rowOff>220980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61EB870F-01E1-D607-525B-97CE2A4E4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118</xdr:row>
          <xdr:rowOff>0</xdr:rowOff>
        </xdr:from>
        <xdr:to>
          <xdr:col>2</xdr:col>
          <xdr:colOff>0</xdr:colOff>
          <xdr:row>118</xdr:row>
          <xdr:rowOff>220980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487CDD46-4BBD-640F-5C06-53C7C1AD7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113</xdr:row>
          <xdr:rowOff>0</xdr:rowOff>
        </xdr:from>
        <xdr:to>
          <xdr:col>2</xdr:col>
          <xdr:colOff>0</xdr:colOff>
          <xdr:row>113</xdr:row>
          <xdr:rowOff>220980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5A744923-760C-F90B-4ED5-F7FB8C11A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109</xdr:row>
          <xdr:rowOff>0</xdr:rowOff>
        </xdr:from>
        <xdr:to>
          <xdr:col>2</xdr:col>
          <xdr:colOff>0</xdr:colOff>
          <xdr:row>109</xdr:row>
          <xdr:rowOff>220980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2DBC9640-78B6-15AC-C007-418D3E639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106</xdr:row>
          <xdr:rowOff>0</xdr:rowOff>
        </xdr:from>
        <xdr:to>
          <xdr:col>2</xdr:col>
          <xdr:colOff>0</xdr:colOff>
          <xdr:row>106</xdr:row>
          <xdr:rowOff>220980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6210EFFB-3C3B-6FF3-4A07-45F3E09AA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101</xdr:row>
          <xdr:rowOff>0</xdr:rowOff>
        </xdr:from>
        <xdr:to>
          <xdr:col>2</xdr:col>
          <xdr:colOff>0</xdr:colOff>
          <xdr:row>101</xdr:row>
          <xdr:rowOff>220980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78769A1B-C2E9-2B48-436A-46FD8FD42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103</xdr:row>
          <xdr:rowOff>0</xdr:rowOff>
        </xdr:from>
        <xdr:to>
          <xdr:col>2</xdr:col>
          <xdr:colOff>0</xdr:colOff>
          <xdr:row>103</xdr:row>
          <xdr:rowOff>220980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6E492CCC-31DC-BDA8-08FE-8D5793BED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99</xdr:row>
          <xdr:rowOff>0</xdr:rowOff>
        </xdr:from>
        <xdr:to>
          <xdr:col>2</xdr:col>
          <xdr:colOff>0</xdr:colOff>
          <xdr:row>99</xdr:row>
          <xdr:rowOff>220980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8ACECC84-8F23-CAC1-EE85-A933EDB20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110</xdr:row>
          <xdr:rowOff>0</xdr:rowOff>
        </xdr:from>
        <xdr:to>
          <xdr:col>2</xdr:col>
          <xdr:colOff>0</xdr:colOff>
          <xdr:row>110</xdr:row>
          <xdr:rowOff>220980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2BEDA3BE-F149-FF79-BC62-2E379BCE3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102</xdr:row>
          <xdr:rowOff>0</xdr:rowOff>
        </xdr:from>
        <xdr:to>
          <xdr:col>2</xdr:col>
          <xdr:colOff>0</xdr:colOff>
          <xdr:row>102</xdr:row>
          <xdr:rowOff>220980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9F255B14-93C8-2979-2A71-82CC14658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108</xdr:row>
          <xdr:rowOff>0</xdr:rowOff>
        </xdr:from>
        <xdr:to>
          <xdr:col>2</xdr:col>
          <xdr:colOff>0</xdr:colOff>
          <xdr:row>108</xdr:row>
          <xdr:rowOff>220980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E32B85EC-2600-90BE-3A2D-7D4E526D9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119</xdr:row>
          <xdr:rowOff>0</xdr:rowOff>
        </xdr:from>
        <xdr:to>
          <xdr:col>2</xdr:col>
          <xdr:colOff>0</xdr:colOff>
          <xdr:row>119</xdr:row>
          <xdr:rowOff>220980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F93034DB-A3DF-C9BC-FB5F-856E58700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116</xdr:row>
          <xdr:rowOff>0</xdr:rowOff>
        </xdr:from>
        <xdr:to>
          <xdr:col>2</xdr:col>
          <xdr:colOff>0</xdr:colOff>
          <xdr:row>116</xdr:row>
          <xdr:rowOff>220980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7C4345EF-DBCC-9510-3B83-B0B58D5E7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111</xdr:row>
          <xdr:rowOff>0</xdr:rowOff>
        </xdr:from>
        <xdr:to>
          <xdr:col>2</xdr:col>
          <xdr:colOff>0</xdr:colOff>
          <xdr:row>111</xdr:row>
          <xdr:rowOff>220980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C24AB0B6-731C-8337-8E0D-40D8D0802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105</xdr:row>
          <xdr:rowOff>0</xdr:rowOff>
        </xdr:from>
        <xdr:to>
          <xdr:col>2</xdr:col>
          <xdr:colOff>0</xdr:colOff>
          <xdr:row>105</xdr:row>
          <xdr:rowOff>220980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8A7F22FD-BC63-F124-0643-8EC53A835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112</xdr:row>
          <xdr:rowOff>0</xdr:rowOff>
        </xdr:from>
        <xdr:to>
          <xdr:col>2</xdr:col>
          <xdr:colOff>0</xdr:colOff>
          <xdr:row>112</xdr:row>
          <xdr:rowOff>220980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B70A23D6-D485-0662-04E3-CB905F4D0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107</xdr:row>
          <xdr:rowOff>0</xdr:rowOff>
        </xdr:from>
        <xdr:to>
          <xdr:col>2</xdr:col>
          <xdr:colOff>0</xdr:colOff>
          <xdr:row>107</xdr:row>
          <xdr:rowOff>220980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716F6572-65AD-56AB-C8AA-EA8C1FB43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120</xdr:row>
          <xdr:rowOff>0</xdr:rowOff>
        </xdr:from>
        <xdr:to>
          <xdr:col>2</xdr:col>
          <xdr:colOff>0</xdr:colOff>
          <xdr:row>120</xdr:row>
          <xdr:rowOff>220980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8936BF36-86BF-9D7B-08EE-5C792EBB2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115</xdr:row>
          <xdr:rowOff>0</xdr:rowOff>
        </xdr:from>
        <xdr:to>
          <xdr:col>2</xdr:col>
          <xdr:colOff>0</xdr:colOff>
          <xdr:row>115</xdr:row>
          <xdr:rowOff>220980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146831F-2F7A-5D52-B8B7-B8DDD42C0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114</xdr:row>
          <xdr:rowOff>0</xdr:rowOff>
        </xdr:from>
        <xdr:to>
          <xdr:col>2</xdr:col>
          <xdr:colOff>0</xdr:colOff>
          <xdr:row>114</xdr:row>
          <xdr:rowOff>220980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49618BC0-A0A5-1863-76B0-40919DBB7A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117</xdr:row>
          <xdr:rowOff>0</xdr:rowOff>
        </xdr:from>
        <xdr:to>
          <xdr:col>2</xdr:col>
          <xdr:colOff>0</xdr:colOff>
          <xdr:row>117</xdr:row>
          <xdr:rowOff>220980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4F4D2A89-B47C-5D0D-9A97-914674353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119</xdr:row>
          <xdr:rowOff>0</xdr:rowOff>
        </xdr:from>
        <xdr:to>
          <xdr:col>2</xdr:col>
          <xdr:colOff>0</xdr:colOff>
          <xdr:row>119</xdr:row>
          <xdr:rowOff>220980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AA54450E-F47E-C386-E32F-0DB4F6A12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126</xdr:row>
          <xdr:rowOff>0</xdr:rowOff>
        </xdr:from>
        <xdr:to>
          <xdr:col>2</xdr:col>
          <xdr:colOff>0</xdr:colOff>
          <xdr:row>126</xdr:row>
          <xdr:rowOff>220980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454DCED-9D33-04DB-5E40-B434DBE7E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124</xdr:row>
          <xdr:rowOff>0</xdr:rowOff>
        </xdr:from>
        <xdr:to>
          <xdr:col>2</xdr:col>
          <xdr:colOff>0</xdr:colOff>
          <xdr:row>124</xdr:row>
          <xdr:rowOff>220980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3D84F869-5959-6930-002C-126F77E8D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121</xdr:row>
          <xdr:rowOff>0</xdr:rowOff>
        </xdr:from>
        <xdr:to>
          <xdr:col>2</xdr:col>
          <xdr:colOff>0</xdr:colOff>
          <xdr:row>121</xdr:row>
          <xdr:rowOff>220980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5BE0DB89-ED46-5372-1096-017C6AADE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123</xdr:row>
          <xdr:rowOff>0</xdr:rowOff>
        </xdr:from>
        <xdr:to>
          <xdr:col>2</xdr:col>
          <xdr:colOff>0</xdr:colOff>
          <xdr:row>123</xdr:row>
          <xdr:rowOff>220980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BADE565E-2EC4-53DB-60B4-747CDD6E5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125</xdr:row>
          <xdr:rowOff>0</xdr:rowOff>
        </xdr:from>
        <xdr:to>
          <xdr:col>2</xdr:col>
          <xdr:colOff>0</xdr:colOff>
          <xdr:row>125</xdr:row>
          <xdr:rowOff>220980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56834A57-2D87-CB83-6221-368A94305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143</xdr:row>
          <xdr:rowOff>0</xdr:rowOff>
        </xdr:from>
        <xdr:to>
          <xdr:col>2</xdr:col>
          <xdr:colOff>0</xdr:colOff>
          <xdr:row>143</xdr:row>
          <xdr:rowOff>220980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CF4A059E-5265-AADA-27A7-7BF76BE5B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140</xdr:row>
          <xdr:rowOff>0</xdr:rowOff>
        </xdr:from>
        <xdr:to>
          <xdr:col>2</xdr:col>
          <xdr:colOff>0</xdr:colOff>
          <xdr:row>140</xdr:row>
          <xdr:rowOff>220980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ADA00405-84EA-1087-C066-CDD68CCEA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138</xdr:row>
          <xdr:rowOff>0</xdr:rowOff>
        </xdr:from>
        <xdr:to>
          <xdr:col>2</xdr:col>
          <xdr:colOff>0</xdr:colOff>
          <xdr:row>138</xdr:row>
          <xdr:rowOff>220980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B0BCCEC0-5445-0FAA-302D-06D37A421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135</xdr:row>
          <xdr:rowOff>0</xdr:rowOff>
        </xdr:from>
        <xdr:to>
          <xdr:col>2</xdr:col>
          <xdr:colOff>0</xdr:colOff>
          <xdr:row>135</xdr:row>
          <xdr:rowOff>220980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53ABEC60-CCBA-EF20-258C-ECE81D9D2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132</xdr:row>
          <xdr:rowOff>0</xdr:rowOff>
        </xdr:from>
        <xdr:to>
          <xdr:col>2</xdr:col>
          <xdr:colOff>0</xdr:colOff>
          <xdr:row>132</xdr:row>
          <xdr:rowOff>220980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5848FD95-E116-43A8-1C25-A6C285EC5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130</xdr:row>
          <xdr:rowOff>0</xdr:rowOff>
        </xdr:from>
        <xdr:to>
          <xdr:col>2</xdr:col>
          <xdr:colOff>0</xdr:colOff>
          <xdr:row>130</xdr:row>
          <xdr:rowOff>220980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6C0EF63C-114D-A317-4264-5BF718BAA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128</xdr:row>
          <xdr:rowOff>0</xdr:rowOff>
        </xdr:from>
        <xdr:to>
          <xdr:col>2</xdr:col>
          <xdr:colOff>0</xdr:colOff>
          <xdr:row>128</xdr:row>
          <xdr:rowOff>220980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389586F9-58DA-D674-0604-B64886947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137</xdr:row>
          <xdr:rowOff>0</xdr:rowOff>
        </xdr:from>
        <xdr:to>
          <xdr:col>2</xdr:col>
          <xdr:colOff>0</xdr:colOff>
          <xdr:row>137</xdr:row>
          <xdr:rowOff>220980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F51C00FD-79BD-68BA-D7FE-44F1755AB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133</xdr:row>
          <xdr:rowOff>0</xdr:rowOff>
        </xdr:from>
        <xdr:to>
          <xdr:col>2</xdr:col>
          <xdr:colOff>0</xdr:colOff>
          <xdr:row>133</xdr:row>
          <xdr:rowOff>220980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1C246563-2773-D85C-376B-8C9701E13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129</xdr:row>
          <xdr:rowOff>0</xdr:rowOff>
        </xdr:from>
        <xdr:to>
          <xdr:col>2</xdr:col>
          <xdr:colOff>0</xdr:colOff>
          <xdr:row>129</xdr:row>
          <xdr:rowOff>220980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31D8806D-17AB-A2BE-6440-48FBF0E4D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127</xdr:row>
          <xdr:rowOff>0</xdr:rowOff>
        </xdr:from>
        <xdr:to>
          <xdr:col>2</xdr:col>
          <xdr:colOff>0</xdr:colOff>
          <xdr:row>127</xdr:row>
          <xdr:rowOff>220980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60B2DF83-0A2E-8F97-1079-860A1DCC5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139</xdr:row>
          <xdr:rowOff>0</xdr:rowOff>
        </xdr:from>
        <xdr:to>
          <xdr:col>2</xdr:col>
          <xdr:colOff>0</xdr:colOff>
          <xdr:row>139</xdr:row>
          <xdr:rowOff>220980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F7C41C3A-903C-212E-5157-BDD8BCEB8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136</xdr:row>
          <xdr:rowOff>0</xdr:rowOff>
        </xdr:from>
        <xdr:to>
          <xdr:col>2</xdr:col>
          <xdr:colOff>0</xdr:colOff>
          <xdr:row>136</xdr:row>
          <xdr:rowOff>220980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5853E725-8528-F81F-4F57-516DF993C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131</xdr:row>
          <xdr:rowOff>0</xdr:rowOff>
        </xdr:from>
        <xdr:to>
          <xdr:col>2</xdr:col>
          <xdr:colOff>0</xdr:colOff>
          <xdr:row>131</xdr:row>
          <xdr:rowOff>220980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57691139-37F4-65EC-D5B6-79FD00AD6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134</xdr:row>
          <xdr:rowOff>0</xdr:rowOff>
        </xdr:from>
        <xdr:to>
          <xdr:col>2</xdr:col>
          <xdr:colOff>0</xdr:colOff>
          <xdr:row>134</xdr:row>
          <xdr:rowOff>220980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BF931EBB-C825-3394-867C-C6022B2C3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142</xdr:row>
          <xdr:rowOff>0</xdr:rowOff>
        </xdr:from>
        <xdr:to>
          <xdr:col>2</xdr:col>
          <xdr:colOff>0</xdr:colOff>
          <xdr:row>142</xdr:row>
          <xdr:rowOff>220980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1871B582-D622-5F72-4FBE-62683F58C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141</xdr:row>
          <xdr:rowOff>0</xdr:rowOff>
        </xdr:from>
        <xdr:to>
          <xdr:col>2</xdr:col>
          <xdr:colOff>0</xdr:colOff>
          <xdr:row>141</xdr:row>
          <xdr:rowOff>220980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7FE241B4-FC0A-920E-8B62-CC524C3EC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</xdr:row>
          <xdr:rowOff>0</xdr:rowOff>
        </xdr:from>
        <xdr:to>
          <xdr:col>2</xdr:col>
          <xdr:colOff>495300</xdr:colOff>
          <xdr:row>1</xdr:row>
          <xdr:rowOff>220980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FE7C257D-2748-DD03-6499-5A600E355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</xdr:row>
          <xdr:rowOff>0</xdr:rowOff>
        </xdr:from>
        <xdr:to>
          <xdr:col>2</xdr:col>
          <xdr:colOff>495300</xdr:colOff>
          <xdr:row>1</xdr:row>
          <xdr:rowOff>220980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5FFFF835-9163-6A7E-614B-A680B0A77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</xdr:row>
          <xdr:rowOff>0</xdr:rowOff>
        </xdr:from>
        <xdr:to>
          <xdr:col>2</xdr:col>
          <xdr:colOff>495300</xdr:colOff>
          <xdr:row>4</xdr:row>
          <xdr:rowOff>220980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8FD727F8-9568-2715-8487-D32FDF11F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</xdr:row>
          <xdr:rowOff>0</xdr:rowOff>
        </xdr:from>
        <xdr:to>
          <xdr:col>2</xdr:col>
          <xdr:colOff>495300</xdr:colOff>
          <xdr:row>2</xdr:row>
          <xdr:rowOff>220980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DDA062F8-4EBA-A1A2-DACD-E01792897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</xdr:row>
          <xdr:rowOff>0</xdr:rowOff>
        </xdr:from>
        <xdr:to>
          <xdr:col>2</xdr:col>
          <xdr:colOff>495300</xdr:colOff>
          <xdr:row>7</xdr:row>
          <xdr:rowOff>220980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EC943566-44D6-3367-5970-DB67DC870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</xdr:row>
          <xdr:rowOff>0</xdr:rowOff>
        </xdr:from>
        <xdr:to>
          <xdr:col>2</xdr:col>
          <xdr:colOff>495300</xdr:colOff>
          <xdr:row>12</xdr:row>
          <xdr:rowOff>220980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2BC25016-CE66-6C72-DB20-6813C1A2D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18</xdr:row>
          <xdr:rowOff>0</xdr:rowOff>
        </xdr:from>
        <xdr:to>
          <xdr:col>2</xdr:col>
          <xdr:colOff>495300</xdr:colOff>
          <xdr:row>18</xdr:row>
          <xdr:rowOff>220980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5AD1920E-CAD0-E06B-F820-A12396DB0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16</xdr:row>
          <xdr:rowOff>0</xdr:rowOff>
        </xdr:from>
        <xdr:to>
          <xdr:col>2</xdr:col>
          <xdr:colOff>495300</xdr:colOff>
          <xdr:row>16</xdr:row>
          <xdr:rowOff>220980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77134785-5F04-5844-023E-E23BD9CB2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</xdr:row>
          <xdr:rowOff>0</xdr:rowOff>
        </xdr:from>
        <xdr:to>
          <xdr:col>2</xdr:col>
          <xdr:colOff>495300</xdr:colOff>
          <xdr:row>11</xdr:row>
          <xdr:rowOff>220980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923B08AA-B9EE-16A2-0E63-5F87AF819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</xdr:row>
          <xdr:rowOff>0</xdr:rowOff>
        </xdr:from>
        <xdr:to>
          <xdr:col>2</xdr:col>
          <xdr:colOff>495300</xdr:colOff>
          <xdr:row>3</xdr:row>
          <xdr:rowOff>220980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50105034-3CED-DB94-1EA0-141596954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</xdr:row>
          <xdr:rowOff>0</xdr:rowOff>
        </xdr:from>
        <xdr:to>
          <xdr:col>2</xdr:col>
          <xdr:colOff>495300</xdr:colOff>
          <xdr:row>1</xdr:row>
          <xdr:rowOff>220980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CAD5EF8C-DFA5-D03F-32F9-8EE71ACCE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</xdr:row>
          <xdr:rowOff>0</xdr:rowOff>
        </xdr:from>
        <xdr:to>
          <xdr:col>2</xdr:col>
          <xdr:colOff>495300</xdr:colOff>
          <xdr:row>9</xdr:row>
          <xdr:rowOff>220980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8084B6E1-2E2C-0C5E-7367-A9D5F7B84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</xdr:row>
          <xdr:rowOff>0</xdr:rowOff>
        </xdr:from>
        <xdr:to>
          <xdr:col>2</xdr:col>
          <xdr:colOff>495300</xdr:colOff>
          <xdr:row>10</xdr:row>
          <xdr:rowOff>220980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9AB910F1-8A55-04D6-B503-307985AAA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22</xdr:row>
          <xdr:rowOff>0</xdr:rowOff>
        </xdr:from>
        <xdr:to>
          <xdr:col>2</xdr:col>
          <xdr:colOff>495300</xdr:colOff>
          <xdr:row>22</xdr:row>
          <xdr:rowOff>220980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3380AF44-A000-7C5C-074B-3698AC766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19</xdr:row>
          <xdr:rowOff>0</xdr:rowOff>
        </xdr:from>
        <xdr:to>
          <xdr:col>2</xdr:col>
          <xdr:colOff>495300</xdr:colOff>
          <xdr:row>19</xdr:row>
          <xdr:rowOff>220980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DBB470A6-760A-9BB1-21CB-DE10C0738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</xdr:row>
          <xdr:rowOff>0</xdr:rowOff>
        </xdr:from>
        <xdr:to>
          <xdr:col>2</xdr:col>
          <xdr:colOff>495300</xdr:colOff>
          <xdr:row>14</xdr:row>
          <xdr:rowOff>220980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B45F6282-D28D-8BCB-AD53-729A32FDB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20</xdr:row>
          <xdr:rowOff>0</xdr:rowOff>
        </xdr:from>
        <xdr:to>
          <xdr:col>2</xdr:col>
          <xdr:colOff>495300</xdr:colOff>
          <xdr:row>20</xdr:row>
          <xdr:rowOff>220980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EEACA151-96B0-7B38-9D51-D6AC525E5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25</xdr:row>
          <xdr:rowOff>0</xdr:rowOff>
        </xdr:from>
        <xdr:to>
          <xdr:col>2</xdr:col>
          <xdr:colOff>495300</xdr:colOff>
          <xdr:row>25</xdr:row>
          <xdr:rowOff>220980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68D813CE-BC0C-7F68-9403-C395856DA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24</xdr:row>
          <xdr:rowOff>0</xdr:rowOff>
        </xdr:from>
        <xdr:to>
          <xdr:col>2</xdr:col>
          <xdr:colOff>495300</xdr:colOff>
          <xdr:row>24</xdr:row>
          <xdr:rowOff>220980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1CD13771-B90A-1706-11EE-BF1EE2112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21</xdr:row>
          <xdr:rowOff>0</xdr:rowOff>
        </xdr:from>
        <xdr:to>
          <xdr:col>2</xdr:col>
          <xdr:colOff>495300</xdr:colOff>
          <xdr:row>21</xdr:row>
          <xdr:rowOff>220980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8447100C-1C4E-EDA2-1685-E68883157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23</xdr:row>
          <xdr:rowOff>0</xdr:rowOff>
        </xdr:from>
        <xdr:to>
          <xdr:col>2</xdr:col>
          <xdr:colOff>495300</xdr:colOff>
          <xdr:row>23</xdr:row>
          <xdr:rowOff>220980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94986AE4-FEF8-5973-A830-9854F4B3F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27</xdr:row>
          <xdr:rowOff>0</xdr:rowOff>
        </xdr:from>
        <xdr:to>
          <xdr:col>2</xdr:col>
          <xdr:colOff>495300</xdr:colOff>
          <xdr:row>27</xdr:row>
          <xdr:rowOff>220980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47251A82-F4CB-CD93-4474-83D8B7682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26</xdr:row>
          <xdr:rowOff>0</xdr:rowOff>
        </xdr:from>
        <xdr:to>
          <xdr:col>2</xdr:col>
          <xdr:colOff>495300</xdr:colOff>
          <xdr:row>26</xdr:row>
          <xdr:rowOff>220980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2AA6D652-C174-B606-5FF3-C007BFC3E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31</xdr:row>
          <xdr:rowOff>0</xdr:rowOff>
        </xdr:from>
        <xdr:to>
          <xdr:col>2</xdr:col>
          <xdr:colOff>495300</xdr:colOff>
          <xdr:row>31</xdr:row>
          <xdr:rowOff>220980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62343406-0465-486D-EBFA-E5EFA0713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29</xdr:row>
          <xdr:rowOff>0</xdr:rowOff>
        </xdr:from>
        <xdr:to>
          <xdr:col>2</xdr:col>
          <xdr:colOff>495300</xdr:colOff>
          <xdr:row>29</xdr:row>
          <xdr:rowOff>220980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4AB7E2C3-65B9-D168-EC87-318ED9DB9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25</xdr:row>
          <xdr:rowOff>0</xdr:rowOff>
        </xdr:from>
        <xdr:to>
          <xdr:col>2</xdr:col>
          <xdr:colOff>495300</xdr:colOff>
          <xdr:row>25</xdr:row>
          <xdr:rowOff>220980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92D5CDD5-2D69-1A7F-65B6-F81B00B37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28</xdr:row>
          <xdr:rowOff>0</xdr:rowOff>
        </xdr:from>
        <xdr:to>
          <xdr:col>2</xdr:col>
          <xdr:colOff>495300</xdr:colOff>
          <xdr:row>28</xdr:row>
          <xdr:rowOff>220980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AF10988F-31BB-1DE5-3A1D-B01DC08A0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30</xdr:row>
          <xdr:rowOff>0</xdr:rowOff>
        </xdr:from>
        <xdr:to>
          <xdr:col>2</xdr:col>
          <xdr:colOff>495300</xdr:colOff>
          <xdr:row>30</xdr:row>
          <xdr:rowOff>220980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A084FCE3-D47A-815E-76FD-90418530E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35</xdr:row>
          <xdr:rowOff>0</xdr:rowOff>
        </xdr:from>
        <xdr:to>
          <xdr:col>2</xdr:col>
          <xdr:colOff>495300</xdr:colOff>
          <xdr:row>35</xdr:row>
          <xdr:rowOff>220980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42293FE0-E8DC-B1F2-B668-CBC753EBA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32</xdr:row>
          <xdr:rowOff>0</xdr:rowOff>
        </xdr:from>
        <xdr:to>
          <xdr:col>2</xdr:col>
          <xdr:colOff>495300</xdr:colOff>
          <xdr:row>32</xdr:row>
          <xdr:rowOff>220980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E55C1A70-C4FE-B39D-F07F-C0BC496C4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34</xdr:row>
          <xdr:rowOff>0</xdr:rowOff>
        </xdr:from>
        <xdr:to>
          <xdr:col>2</xdr:col>
          <xdr:colOff>495300</xdr:colOff>
          <xdr:row>34</xdr:row>
          <xdr:rowOff>220980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30E413A2-E870-43C9-CC44-648CCA03D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40</xdr:row>
          <xdr:rowOff>0</xdr:rowOff>
        </xdr:from>
        <xdr:to>
          <xdr:col>2</xdr:col>
          <xdr:colOff>495300</xdr:colOff>
          <xdr:row>40</xdr:row>
          <xdr:rowOff>220980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4643CB2-C528-79EC-8695-2645046E5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37</xdr:row>
          <xdr:rowOff>0</xdr:rowOff>
        </xdr:from>
        <xdr:to>
          <xdr:col>2</xdr:col>
          <xdr:colOff>495300</xdr:colOff>
          <xdr:row>37</xdr:row>
          <xdr:rowOff>220980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572D9C76-C216-7780-441F-5925BEE7B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43</xdr:row>
          <xdr:rowOff>0</xdr:rowOff>
        </xdr:from>
        <xdr:to>
          <xdr:col>2</xdr:col>
          <xdr:colOff>495300</xdr:colOff>
          <xdr:row>43</xdr:row>
          <xdr:rowOff>220980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9E467324-09F9-932C-2CF8-3D44254EF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36</xdr:row>
          <xdr:rowOff>0</xdr:rowOff>
        </xdr:from>
        <xdr:to>
          <xdr:col>2</xdr:col>
          <xdr:colOff>495300</xdr:colOff>
          <xdr:row>36</xdr:row>
          <xdr:rowOff>220980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5B45D3C2-79F0-A740-576E-0A3383DA7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42</xdr:row>
          <xdr:rowOff>0</xdr:rowOff>
        </xdr:from>
        <xdr:to>
          <xdr:col>2</xdr:col>
          <xdr:colOff>495300</xdr:colOff>
          <xdr:row>42</xdr:row>
          <xdr:rowOff>220980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BEA8DC56-CA16-7B8D-D644-43D367D50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39</xdr:row>
          <xdr:rowOff>0</xdr:rowOff>
        </xdr:from>
        <xdr:to>
          <xdr:col>2</xdr:col>
          <xdr:colOff>495300</xdr:colOff>
          <xdr:row>39</xdr:row>
          <xdr:rowOff>220980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E8BFCD26-FE34-B910-9CC7-E666A0E73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41</xdr:row>
          <xdr:rowOff>0</xdr:rowOff>
        </xdr:from>
        <xdr:to>
          <xdr:col>2</xdr:col>
          <xdr:colOff>495300</xdr:colOff>
          <xdr:row>41</xdr:row>
          <xdr:rowOff>220980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AC2D9DE0-BAB7-84E6-D391-16722E247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46</xdr:row>
          <xdr:rowOff>0</xdr:rowOff>
        </xdr:from>
        <xdr:to>
          <xdr:col>2</xdr:col>
          <xdr:colOff>495300</xdr:colOff>
          <xdr:row>46</xdr:row>
          <xdr:rowOff>220980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574138C7-022A-961E-C43D-AF33A4AA2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44</xdr:row>
          <xdr:rowOff>0</xdr:rowOff>
        </xdr:from>
        <xdr:to>
          <xdr:col>2</xdr:col>
          <xdr:colOff>495300</xdr:colOff>
          <xdr:row>44</xdr:row>
          <xdr:rowOff>220980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EA4C00E0-DDF4-6757-9CD9-E77350363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45</xdr:row>
          <xdr:rowOff>0</xdr:rowOff>
        </xdr:from>
        <xdr:to>
          <xdr:col>2</xdr:col>
          <xdr:colOff>495300</xdr:colOff>
          <xdr:row>45</xdr:row>
          <xdr:rowOff>220980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59FD3F8-4CDD-F3A0-324D-2B656F2DB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47</xdr:row>
          <xdr:rowOff>0</xdr:rowOff>
        </xdr:from>
        <xdr:to>
          <xdr:col>2</xdr:col>
          <xdr:colOff>495300</xdr:colOff>
          <xdr:row>47</xdr:row>
          <xdr:rowOff>220980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1D1AD0CB-325D-C999-30FB-BB9B5577D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49</xdr:row>
          <xdr:rowOff>0</xdr:rowOff>
        </xdr:from>
        <xdr:to>
          <xdr:col>2</xdr:col>
          <xdr:colOff>495300</xdr:colOff>
          <xdr:row>49</xdr:row>
          <xdr:rowOff>220980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2E6EC2D-FEEB-EEC8-424A-FF1ABCFEC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48</xdr:row>
          <xdr:rowOff>0</xdr:rowOff>
        </xdr:from>
        <xdr:to>
          <xdr:col>2</xdr:col>
          <xdr:colOff>495300</xdr:colOff>
          <xdr:row>48</xdr:row>
          <xdr:rowOff>220980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E701C927-9488-52D8-2AAC-22A368B9C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51</xdr:row>
          <xdr:rowOff>0</xdr:rowOff>
        </xdr:from>
        <xdr:to>
          <xdr:col>2</xdr:col>
          <xdr:colOff>495300</xdr:colOff>
          <xdr:row>51</xdr:row>
          <xdr:rowOff>220980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39A142A0-4C6B-E15E-F104-2FB75169E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50</xdr:row>
          <xdr:rowOff>0</xdr:rowOff>
        </xdr:from>
        <xdr:to>
          <xdr:col>2</xdr:col>
          <xdr:colOff>495300</xdr:colOff>
          <xdr:row>50</xdr:row>
          <xdr:rowOff>220980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895AD97F-E8E2-CDBA-CAA4-34B092B8A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52</xdr:row>
          <xdr:rowOff>0</xdr:rowOff>
        </xdr:from>
        <xdr:to>
          <xdr:col>2</xdr:col>
          <xdr:colOff>495300</xdr:colOff>
          <xdr:row>52</xdr:row>
          <xdr:rowOff>220980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E195631B-60DC-62D1-368F-EDB71E9DD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58</xdr:row>
          <xdr:rowOff>0</xdr:rowOff>
        </xdr:from>
        <xdr:to>
          <xdr:col>2</xdr:col>
          <xdr:colOff>495300</xdr:colOff>
          <xdr:row>58</xdr:row>
          <xdr:rowOff>220980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52EC60EA-FF93-F022-0B64-D3CFCC2E4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66</xdr:row>
          <xdr:rowOff>0</xdr:rowOff>
        </xdr:from>
        <xdr:to>
          <xdr:col>2</xdr:col>
          <xdr:colOff>495300</xdr:colOff>
          <xdr:row>66</xdr:row>
          <xdr:rowOff>220980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B96BD90D-400A-2C2A-EF4A-26431CAAB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72</xdr:row>
          <xdr:rowOff>0</xdr:rowOff>
        </xdr:from>
        <xdr:to>
          <xdr:col>2</xdr:col>
          <xdr:colOff>495300</xdr:colOff>
          <xdr:row>72</xdr:row>
          <xdr:rowOff>220980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75FE1CA0-3472-E0E5-9097-E5310F5EA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76</xdr:row>
          <xdr:rowOff>0</xdr:rowOff>
        </xdr:from>
        <xdr:to>
          <xdr:col>2</xdr:col>
          <xdr:colOff>495300</xdr:colOff>
          <xdr:row>76</xdr:row>
          <xdr:rowOff>220980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54AFD598-D571-8151-D00F-7817FC1B8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73</xdr:row>
          <xdr:rowOff>0</xdr:rowOff>
        </xdr:from>
        <xdr:to>
          <xdr:col>2</xdr:col>
          <xdr:colOff>495300</xdr:colOff>
          <xdr:row>73</xdr:row>
          <xdr:rowOff>220980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B2ED9F93-A3F1-6204-E719-957C49359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79</xdr:row>
          <xdr:rowOff>0</xdr:rowOff>
        </xdr:from>
        <xdr:to>
          <xdr:col>2</xdr:col>
          <xdr:colOff>495300</xdr:colOff>
          <xdr:row>79</xdr:row>
          <xdr:rowOff>220980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F2DA34E7-734D-F996-1249-4D2641B79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74</xdr:row>
          <xdr:rowOff>0</xdr:rowOff>
        </xdr:from>
        <xdr:to>
          <xdr:col>2</xdr:col>
          <xdr:colOff>495300</xdr:colOff>
          <xdr:row>74</xdr:row>
          <xdr:rowOff>220980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E37F9998-82F5-123E-FBDE-523CB1189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64</xdr:row>
          <xdr:rowOff>0</xdr:rowOff>
        </xdr:from>
        <xdr:to>
          <xdr:col>2</xdr:col>
          <xdr:colOff>495300</xdr:colOff>
          <xdr:row>64</xdr:row>
          <xdr:rowOff>220980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1D0311E8-9C1E-6841-960E-F2D6459DF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68</xdr:row>
          <xdr:rowOff>0</xdr:rowOff>
        </xdr:from>
        <xdr:to>
          <xdr:col>2</xdr:col>
          <xdr:colOff>495300</xdr:colOff>
          <xdr:row>68</xdr:row>
          <xdr:rowOff>220980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895E44EC-F7CD-AE64-3ADE-1C747C1C1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62</xdr:row>
          <xdr:rowOff>0</xdr:rowOff>
        </xdr:from>
        <xdr:to>
          <xdr:col>2</xdr:col>
          <xdr:colOff>495300</xdr:colOff>
          <xdr:row>62</xdr:row>
          <xdr:rowOff>220980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3A87FBB2-9B6F-1D8F-C19E-CC7401F418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57</xdr:row>
          <xdr:rowOff>0</xdr:rowOff>
        </xdr:from>
        <xdr:to>
          <xdr:col>2</xdr:col>
          <xdr:colOff>495300</xdr:colOff>
          <xdr:row>57</xdr:row>
          <xdr:rowOff>220980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FF1C1215-B1EE-16DF-5B7E-B2F3E6726E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60</xdr:row>
          <xdr:rowOff>0</xdr:rowOff>
        </xdr:from>
        <xdr:to>
          <xdr:col>2</xdr:col>
          <xdr:colOff>495300</xdr:colOff>
          <xdr:row>60</xdr:row>
          <xdr:rowOff>220980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C8377999-F44C-B2C8-23F4-8C75D29EB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55</xdr:row>
          <xdr:rowOff>0</xdr:rowOff>
        </xdr:from>
        <xdr:to>
          <xdr:col>2</xdr:col>
          <xdr:colOff>495300</xdr:colOff>
          <xdr:row>55</xdr:row>
          <xdr:rowOff>220980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DD495254-9D56-1AAB-32DE-1ACDC8A448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70</xdr:row>
          <xdr:rowOff>0</xdr:rowOff>
        </xdr:from>
        <xdr:to>
          <xdr:col>2</xdr:col>
          <xdr:colOff>495300</xdr:colOff>
          <xdr:row>70</xdr:row>
          <xdr:rowOff>220980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BE705E2A-E0BA-BB38-B944-EF015F6435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65</xdr:row>
          <xdr:rowOff>0</xdr:rowOff>
        </xdr:from>
        <xdr:to>
          <xdr:col>2</xdr:col>
          <xdr:colOff>495300</xdr:colOff>
          <xdr:row>65</xdr:row>
          <xdr:rowOff>220980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353F8E66-84EE-6A94-25AA-FB36E29F3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59</xdr:row>
          <xdr:rowOff>0</xdr:rowOff>
        </xdr:from>
        <xdr:to>
          <xdr:col>2</xdr:col>
          <xdr:colOff>495300</xdr:colOff>
          <xdr:row>59</xdr:row>
          <xdr:rowOff>220980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D568A719-9F23-510E-E16E-4E8B833EF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54</xdr:row>
          <xdr:rowOff>0</xdr:rowOff>
        </xdr:from>
        <xdr:to>
          <xdr:col>2</xdr:col>
          <xdr:colOff>495300</xdr:colOff>
          <xdr:row>54</xdr:row>
          <xdr:rowOff>220980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7FF80DD3-CC22-FB19-4851-1402EF98F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63</xdr:row>
          <xdr:rowOff>0</xdr:rowOff>
        </xdr:from>
        <xdr:to>
          <xdr:col>2</xdr:col>
          <xdr:colOff>495300</xdr:colOff>
          <xdr:row>63</xdr:row>
          <xdr:rowOff>220980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52C6B39E-BFE2-736E-0335-5C1BCEBE4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53</xdr:row>
          <xdr:rowOff>0</xdr:rowOff>
        </xdr:from>
        <xdr:to>
          <xdr:col>2</xdr:col>
          <xdr:colOff>495300</xdr:colOff>
          <xdr:row>53</xdr:row>
          <xdr:rowOff>220980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2FE8B719-27E2-D09B-07F2-CD06C63C1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56</xdr:row>
          <xdr:rowOff>0</xdr:rowOff>
        </xdr:from>
        <xdr:to>
          <xdr:col>2</xdr:col>
          <xdr:colOff>495300</xdr:colOff>
          <xdr:row>56</xdr:row>
          <xdr:rowOff>220980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FA43FCFB-2EAF-0D89-8B13-7CA33F60D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73</xdr:row>
          <xdr:rowOff>0</xdr:rowOff>
        </xdr:from>
        <xdr:to>
          <xdr:col>2</xdr:col>
          <xdr:colOff>495300</xdr:colOff>
          <xdr:row>73</xdr:row>
          <xdr:rowOff>220980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8D4842B-9B80-5F1E-3296-30DEE9EB1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69</xdr:row>
          <xdr:rowOff>0</xdr:rowOff>
        </xdr:from>
        <xdr:to>
          <xdr:col>2</xdr:col>
          <xdr:colOff>495300</xdr:colOff>
          <xdr:row>69</xdr:row>
          <xdr:rowOff>220980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5CE1A034-85CA-DEC7-7F74-2BCB26D83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67</xdr:row>
          <xdr:rowOff>0</xdr:rowOff>
        </xdr:from>
        <xdr:to>
          <xdr:col>2</xdr:col>
          <xdr:colOff>495300</xdr:colOff>
          <xdr:row>67</xdr:row>
          <xdr:rowOff>220980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108DD716-6445-0F6C-7ECF-78668DFB4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71</xdr:row>
          <xdr:rowOff>0</xdr:rowOff>
        </xdr:from>
        <xdr:to>
          <xdr:col>2</xdr:col>
          <xdr:colOff>495300</xdr:colOff>
          <xdr:row>71</xdr:row>
          <xdr:rowOff>220980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8201D0E4-852A-2FE0-11D3-8EBC84B94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75</xdr:row>
          <xdr:rowOff>0</xdr:rowOff>
        </xdr:from>
        <xdr:to>
          <xdr:col>2</xdr:col>
          <xdr:colOff>495300</xdr:colOff>
          <xdr:row>75</xdr:row>
          <xdr:rowOff>220980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816FF9A7-78D1-1851-092E-A0CAEB5A5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78</xdr:row>
          <xdr:rowOff>0</xdr:rowOff>
        </xdr:from>
        <xdr:to>
          <xdr:col>2</xdr:col>
          <xdr:colOff>495300</xdr:colOff>
          <xdr:row>78</xdr:row>
          <xdr:rowOff>220980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A8EE34C5-BBC5-6515-FC65-75FC3ECF3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87</xdr:row>
          <xdr:rowOff>0</xdr:rowOff>
        </xdr:from>
        <xdr:to>
          <xdr:col>2</xdr:col>
          <xdr:colOff>495300</xdr:colOff>
          <xdr:row>87</xdr:row>
          <xdr:rowOff>220980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4E13481-A020-8786-8E71-8AF5FE006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85</xdr:row>
          <xdr:rowOff>0</xdr:rowOff>
        </xdr:from>
        <xdr:to>
          <xdr:col>2</xdr:col>
          <xdr:colOff>495300</xdr:colOff>
          <xdr:row>85</xdr:row>
          <xdr:rowOff>220980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A502DD41-263D-5AE4-7476-39B318EEB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83</xdr:row>
          <xdr:rowOff>0</xdr:rowOff>
        </xdr:from>
        <xdr:to>
          <xdr:col>2</xdr:col>
          <xdr:colOff>495300</xdr:colOff>
          <xdr:row>83</xdr:row>
          <xdr:rowOff>220980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6A45F0D5-0FE3-DBE2-96E3-7969E8D07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81</xdr:row>
          <xdr:rowOff>0</xdr:rowOff>
        </xdr:from>
        <xdr:to>
          <xdr:col>2</xdr:col>
          <xdr:colOff>495300</xdr:colOff>
          <xdr:row>81</xdr:row>
          <xdr:rowOff>220980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E663BFB0-36EC-30A7-D6D5-6FE2BFB41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77</xdr:row>
          <xdr:rowOff>0</xdr:rowOff>
        </xdr:from>
        <xdr:to>
          <xdr:col>2</xdr:col>
          <xdr:colOff>495300</xdr:colOff>
          <xdr:row>77</xdr:row>
          <xdr:rowOff>220980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9060C4E7-18FA-610C-E450-9690B4F2F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82</xdr:row>
          <xdr:rowOff>0</xdr:rowOff>
        </xdr:from>
        <xdr:to>
          <xdr:col>2</xdr:col>
          <xdr:colOff>495300</xdr:colOff>
          <xdr:row>82</xdr:row>
          <xdr:rowOff>220980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F3B3106-C958-44D0-50EA-743E1F8D8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84</xdr:row>
          <xdr:rowOff>0</xdr:rowOff>
        </xdr:from>
        <xdr:to>
          <xdr:col>2</xdr:col>
          <xdr:colOff>495300</xdr:colOff>
          <xdr:row>84</xdr:row>
          <xdr:rowOff>220980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7B1A9C2-346C-A312-CFCF-2B94E233DB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86</xdr:row>
          <xdr:rowOff>0</xdr:rowOff>
        </xdr:from>
        <xdr:to>
          <xdr:col>2</xdr:col>
          <xdr:colOff>495300</xdr:colOff>
          <xdr:row>86</xdr:row>
          <xdr:rowOff>220980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3ABD5237-25A5-710B-85E1-6F40346A3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89</xdr:row>
          <xdr:rowOff>0</xdr:rowOff>
        </xdr:from>
        <xdr:to>
          <xdr:col>2</xdr:col>
          <xdr:colOff>495300</xdr:colOff>
          <xdr:row>89</xdr:row>
          <xdr:rowOff>220980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E998DE1-3F47-53ED-D20B-08BEE94BD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87</xdr:row>
          <xdr:rowOff>0</xdr:rowOff>
        </xdr:from>
        <xdr:to>
          <xdr:col>2</xdr:col>
          <xdr:colOff>495300</xdr:colOff>
          <xdr:row>87</xdr:row>
          <xdr:rowOff>220980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EF9C5FD4-4EAC-1C10-ED89-3A85393C0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93</xdr:row>
          <xdr:rowOff>0</xdr:rowOff>
        </xdr:from>
        <xdr:to>
          <xdr:col>2</xdr:col>
          <xdr:colOff>495300</xdr:colOff>
          <xdr:row>93</xdr:row>
          <xdr:rowOff>220980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19B9F263-33BF-765A-548F-8697FA114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88</xdr:row>
          <xdr:rowOff>0</xdr:rowOff>
        </xdr:from>
        <xdr:to>
          <xdr:col>2</xdr:col>
          <xdr:colOff>495300</xdr:colOff>
          <xdr:row>88</xdr:row>
          <xdr:rowOff>220980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13B3925B-7435-555D-146A-01997F87D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91</xdr:row>
          <xdr:rowOff>0</xdr:rowOff>
        </xdr:from>
        <xdr:to>
          <xdr:col>2</xdr:col>
          <xdr:colOff>495300</xdr:colOff>
          <xdr:row>91</xdr:row>
          <xdr:rowOff>220980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2A2A0504-1290-FD1A-101E-125E25CFD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90</xdr:row>
          <xdr:rowOff>0</xdr:rowOff>
        </xdr:from>
        <xdr:to>
          <xdr:col>2</xdr:col>
          <xdr:colOff>495300</xdr:colOff>
          <xdr:row>90</xdr:row>
          <xdr:rowOff>220980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C38AB972-ED7C-739D-C175-8B830314B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92</xdr:row>
          <xdr:rowOff>0</xdr:rowOff>
        </xdr:from>
        <xdr:to>
          <xdr:col>2</xdr:col>
          <xdr:colOff>495300</xdr:colOff>
          <xdr:row>92</xdr:row>
          <xdr:rowOff>220980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BB53C1E1-DB9C-A99F-5942-73F2E4C96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119</xdr:row>
          <xdr:rowOff>0</xdr:rowOff>
        </xdr:from>
        <xdr:to>
          <xdr:col>2</xdr:col>
          <xdr:colOff>495300</xdr:colOff>
          <xdr:row>119</xdr:row>
          <xdr:rowOff>220980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E03017EA-E5C0-75EE-8D40-7987A1FB9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94</xdr:row>
          <xdr:rowOff>0</xdr:rowOff>
        </xdr:from>
        <xdr:to>
          <xdr:col>2</xdr:col>
          <xdr:colOff>495300</xdr:colOff>
          <xdr:row>94</xdr:row>
          <xdr:rowOff>220980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D9381FE1-06D8-B701-252B-92618A276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96</xdr:row>
          <xdr:rowOff>0</xdr:rowOff>
        </xdr:from>
        <xdr:to>
          <xdr:col>2</xdr:col>
          <xdr:colOff>495300</xdr:colOff>
          <xdr:row>96</xdr:row>
          <xdr:rowOff>220980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E1DEC632-5F65-06B7-B32A-6AED95112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99</xdr:row>
          <xdr:rowOff>0</xdr:rowOff>
        </xdr:from>
        <xdr:to>
          <xdr:col>2</xdr:col>
          <xdr:colOff>495300</xdr:colOff>
          <xdr:row>99</xdr:row>
          <xdr:rowOff>220980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FDFE55CA-9F52-DC81-C94A-A4B46E3CA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102</xdr:row>
          <xdr:rowOff>0</xdr:rowOff>
        </xdr:from>
        <xdr:to>
          <xdr:col>2</xdr:col>
          <xdr:colOff>495300</xdr:colOff>
          <xdr:row>102</xdr:row>
          <xdr:rowOff>220980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9A613BC9-1B69-2C74-C1DE-21BE4E32A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106</xdr:row>
          <xdr:rowOff>0</xdr:rowOff>
        </xdr:from>
        <xdr:to>
          <xdr:col>2</xdr:col>
          <xdr:colOff>495300</xdr:colOff>
          <xdr:row>106</xdr:row>
          <xdr:rowOff>220980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A966C756-EAC1-3090-0CC4-B73B6BF92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110</xdr:row>
          <xdr:rowOff>0</xdr:rowOff>
        </xdr:from>
        <xdr:to>
          <xdr:col>2</xdr:col>
          <xdr:colOff>495300</xdr:colOff>
          <xdr:row>110</xdr:row>
          <xdr:rowOff>220980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55FFFD2E-A90F-99EA-DB67-339E62381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113</xdr:row>
          <xdr:rowOff>0</xdr:rowOff>
        </xdr:from>
        <xdr:to>
          <xdr:col>2</xdr:col>
          <xdr:colOff>495300</xdr:colOff>
          <xdr:row>113</xdr:row>
          <xdr:rowOff>220980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9A7BA4DF-A5A1-DB92-E7E7-E3348CBF2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117</xdr:row>
          <xdr:rowOff>0</xdr:rowOff>
        </xdr:from>
        <xdr:to>
          <xdr:col>2</xdr:col>
          <xdr:colOff>495300</xdr:colOff>
          <xdr:row>117</xdr:row>
          <xdr:rowOff>220980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9DDDFC4C-3737-119A-9E27-2A869659B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115</xdr:row>
          <xdr:rowOff>0</xdr:rowOff>
        </xdr:from>
        <xdr:to>
          <xdr:col>2</xdr:col>
          <xdr:colOff>495300</xdr:colOff>
          <xdr:row>115</xdr:row>
          <xdr:rowOff>220980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F3660DAB-689D-91B4-C074-242A4A832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112</xdr:row>
          <xdr:rowOff>0</xdr:rowOff>
        </xdr:from>
        <xdr:to>
          <xdr:col>2</xdr:col>
          <xdr:colOff>495300</xdr:colOff>
          <xdr:row>112</xdr:row>
          <xdr:rowOff>220980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64C4CE99-BDA9-C476-1D0E-EAEBEF1AF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108</xdr:row>
          <xdr:rowOff>0</xdr:rowOff>
        </xdr:from>
        <xdr:to>
          <xdr:col>2</xdr:col>
          <xdr:colOff>495300</xdr:colOff>
          <xdr:row>108</xdr:row>
          <xdr:rowOff>220980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9C7EB93D-F80E-5245-33C2-B6EB4E4E9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103</xdr:row>
          <xdr:rowOff>0</xdr:rowOff>
        </xdr:from>
        <xdr:to>
          <xdr:col>2</xdr:col>
          <xdr:colOff>495300</xdr:colOff>
          <xdr:row>103</xdr:row>
          <xdr:rowOff>220980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4098BE93-F851-7B3D-E950-6CA82854A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100</xdr:row>
          <xdr:rowOff>0</xdr:rowOff>
        </xdr:from>
        <xdr:to>
          <xdr:col>2</xdr:col>
          <xdr:colOff>495300</xdr:colOff>
          <xdr:row>100</xdr:row>
          <xdr:rowOff>220980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79B8D897-20E5-0D9F-52CF-8EEA1DBA5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95</xdr:row>
          <xdr:rowOff>0</xdr:rowOff>
        </xdr:from>
        <xdr:to>
          <xdr:col>2</xdr:col>
          <xdr:colOff>495300</xdr:colOff>
          <xdr:row>95</xdr:row>
          <xdr:rowOff>220980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B213D924-AAD5-55F4-CDA3-B575BA9BD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97</xdr:row>
          <xdr:rowOff>0</xdr:rowOff>
        </xdr:from>
        <xdr:to>
          <xdr:col>2</xdr:col>
          <xdr:colOff>495300</xdr:colOff>
          <xdr:row>97</xdr:row>
          <xdr:rowOff>220980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B12D4A26-8D01-4DED-0A90-2E85F18B1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98</xdr:row>
          <xdr:rowOff>0</xdr:rowOff>
        </xdr:from>
        <xdr:to>
          <xdr:col>2</xdr:col>
          <xdr:colOff>495300</xdr:colOff>
          <xdr:row>98</xdr:row>
          <xdr:rowOff>220980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5698AD88-6EE9-CA3A-FA22-F6FD524EE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99</xdr:row>
          <xdr:rowOff>0</xdr:rowOff>
        </xdr:from>
        <xdr:to>
          <xdr:col>2</xdr:col>
          <xdr:colOff>495300</xdr:colOff>
          <xdr:row>99</xdr:row>
          <xdr:rowOff>220980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1FB0188-6894-12BD-E9DA-D4B0C8B61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101</xdr:row>
          <xdr:rowOff>0</xdr:rowOff>
        </xdr:from>
        <xdr:to>
          <xdr:col>2</xdr:col>
          <xdr:colOff>495300</xdr:colOff>
          <xdr:row>101</xdr:row>
          <xdr:rowOff>220980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4B1FB5A4-2AB9-AE11-FF81-08517DBB7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105</xdr:row>
          <xdr:rowOff>0</xdr:rowOff>
        </xdr:from>
        <xdr:to>
          <xdr:col>2</xdr:col>
          <xdr:colOff>495300</xdr:colOff>
          <xdr:row>105</xdr:row>
          <xdr:rowOff>220980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EA00276C-652D-BF07-5498-571BB0858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107</xdr:row>
          <xdr:rowOff>0</xdr:rowOff>
        </xdr:from>
        <xdr:to>
          <xdr:col>2</xdr:col>
          <xdr:colOff>495300</xdr:colOff>
          <xdr:row>107</xdr:row>
          <xdr:rowOff>220980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EC97CAF3-0D3C-4742-2CEF-C3025D2EE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109</xdr:row>
          <xdr:rowOff>0</xdr:rowOff>
        </xdr:from>
        <xdr:to>
          <xdr:col>2</xdr:col>
          <xdr:colOff>495300</xdr:colOff>
          <xdr:row>109</xdr:row>
          <xdr:rowOff>220980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CF810F7B-E102-23A1-B423-B9ACC000D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111</xdr:row>
          <xdr:rowOff>0</xdr:rowOff>
        </xdr:from>
        <xdr:to>
          <xdr:col>2</xdr:col>
          <xdr:colOff>495300</xdr:colOff>
          <xdr:row>111</xdr:row>
          <xdr:rowOff>220980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3A81A76F-A99D-245C-7EE4-D1C57317D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114</xdr:row>
          <xdr:rowOff>0</xdr:rowOff>
        </xdr:from>
        <xdr:to>
          <xdr:col>2</xdr:col>
          <xdr:colOff>495300</xdr:colOff>
          <xdr:row>114</xdr:row>
          <xdr:rowOff>220980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A39EFA10-7BE6-D5A3-1546-33933FD58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116</xdr:row>
          <xdr:rowOff>0</xdr:rowOff>
        </xdr:from>
        <xdr:to>
          <xdr:col>2</xdr:col>
          <xdr:colOff>495300</xdr:colOff>
          <xdr:row>116</xdr:row>
          <xdr:rowOff>220980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AC09FC7D-BC48-4731-31CD-566110AA2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118</xdr:row>
          <xdr:rowOff>0</xdr:rowOff>
        </xdr:from>
        <xdr:to>
          <xdr:col>2</xdr:col>
          <xdr:colOff>495300</xdr:colOff>
          <xdr:row>118</xdr:row>
          <xdr:rowOff>220980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7AA3C0E2-3C65-AF42-804D-8E73C7646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119</xdr:row>
          <xdr:rowOff>0</xdr:rowOff>
        </xdr:from>
        <xdr:to>
          <xdr:col>2</xdr:col>
          <xdr:colOff>495300</xdr:colOff>
          <xdr:row>119</xdr:row>
          <xdr:rowOff>220980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4969010E-8F57-DFCD-5D8B-883BAC4BD7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121</xdr:row>
          <xdr:rowOff>0</xdr:rowOff>
        </xdr:from>
        <xdr:to>
          <xdr:col>2</xdr:col>
          <xdr:colOff>495300</xdr:colOff>
          <xdr:row>121</xdr:row>
          <xdr:rowOff>220980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7D22A45B-8101-179F-50AB-53267067B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125</xdr:row>
          <xdr:rowOff>0</xdr:rowOff>
        </xdr:from>
        <xdr:to>
          <xdr:col>2</xdr:col>
          <xdr:colOff>495300</xdr:colOff>
          <xdr:row>125</xdr:row>
          <xdr:rowOff>220980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92E7567F-FBCD-762A-3CDC-A2E331B11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124</xdr:row>
          <xdr:rowOff>0</xdr:rowOff>
        </xdr:from>
        <xdr:to>
          <xdr:col>2</xdr:col>
          <xdr:colOff>495300</xdr:colOff>
          <xdr:row>124</xdr:row>
          <xdr:rowOff>220980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C0F98A3-7E2F-886E-DB9A-3AEAA98E2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120</xdr:row>
          <xdr:rowOff>0</xdr:rowOff>
        </xdr:from>
        <xdr:to>
          <xdr:col>2</xdr:col>
          <xdr:colOff>495300</xdr:colOff>
          <xdr:row>120</xdr:row>
          <xdr:rowOff>220980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F57A317F-1D4C-AAA1-8DB4-9FA5E5E43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122</xdr:row>
          <xdr:rowOff>0</xdr:rowOff>
        </xdr:from>
        <xdr:to>
          <xdr:col>2</xdr:col>
          <xdr:colOff>495300</xdr:colOff>
          <xdr:row>122</xdr:row>
          <xdr:rowOff>220980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9D2A0AA6-CF2F-2FCA-66E9-7A0B3A9C2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123</xdr:row>
          <xdr:rowOff>0</xdr:rowOff>
        </xdr:from>
        <xdr:to>
          <xdr:col>2</xdr:col>
          <xdr:colOff>495300</xdr:colOff>
          <xdr:row>123</xdr:row>
          <xdr:rowOff>220980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5BCAEF7B-54EC-7630-BA63-DB3E7A098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128</xdr:row>
          <xdr:rowOff>0</xdr:rowOff>
        </xdr:from>
        <xdr:to>
          <xdr:col>2</xdr:col>
          <xdr:colOff>495300</xdr:colOff>
          <xdr:row>128</xdr:row>
          <xdr:rowOff>220980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3575E8D2-E10E-6F12-5348-EF0B4DC6B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127</xdr:row>
          <xdr:rowOff>0</xdr:rowOff>
        </xdr:from>
        <xdr:to>
          <xdr:col>2</xdr:col>
          <xdr:colOff>495300</xdr:colOff>
          <xdr:row>127</xdr:row>
          <xdr:rowOff>220980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98488C7F-008E-DE26-2976-26409D317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126</xdr:row>
          <xdr:rowOff>0</xdr:rowOff>
        </xdr:from>
        <xdr:to>
          <xdr:col>2</xdr:col>
          <xdr:colOff>495300</xdr:colOff>
          <xdr:row>126</xdr:row>
          <xdr:rowOff>220980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C0D03FEA-3661-1728-8977-6D23FB234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132</xdr:row>
          <xdr:rowOff>0</xdr:rowOff>
        </xdr:from>
        <xdr:to>
          <xdr:col>2</xdr:col>
          <xdr:colOff>495300</xdr:colOff>
          <xdr:row>132</xdr:row>
          <xdr:rowOff>220980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E6B2BF10-E106-6538-ED20-E3113EE71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130</xdr:row>
          <xdr:rowOff>0</xdr:rowOff>
        </xdr:from>
        <xdr:to>
          <xdr:col>2</xdr:col>
          <xdr:colOff>495300</xdr:colOff>
          <xdr:row>130</xdr:row>
          <xdr:rowOff>220980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C51ADCD6-8C1F-F5D8-B68F-AC055F8DC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129</xdr:row>
          <xdr:rowOff>0</xdr:rowOff>
        </xdr:from>
        <xdr:to>
          <xdr:col>2</xdr:col>
          <xdr:colOff>495300</xdr:colOff>
          <xdr:row>129</xdr:row>
          <xdr:rowOff>220980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36ED55D1-83EE-C5B7-9FD1-554B5062A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131</xdr:row>
          <xdr:rowOff>0</xdr:rowOff>
        </xdr:from>
        <xdr:to>
          <xdr:col>2</xdr:col>
          <xdr:colOff>495300</xdr:colOff>
          <xdr:row>131</xdr:row>
          <xdr:rowOff>220980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6BD94A83-1A80-DAB9-6A38-5EC446984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135</xdr:row>
          <xdr:rowOff>0</xdr:rowOff>
        </xdr:from>
        <xdr:to>
          <xdr:col>2</xdr:col>
          <xdr:colOff>495300</xdr:colOff>
          <xdr:row>135</xdr:row>
          <xdr:rowOff>220980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C031BC02-100D-1056-6C67-C61E20E99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140</xdr:row>
          <xdr:rowOff>0</xdr:rowOff>
        </xdr:from>
        <xdr:to>
          <xdr:col>2</xdr:col>
          <xdr:colOff>495300</xdr:colOff>
          <xdr:row>140</xdr:row>
          <xdr:rowOff>220980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2553F70E-AC63-5822-4287-C4AEF3C24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143</xdr:row>
          <xdr:rowOff>0</xdr:rowOff>
        </xdr:from>
        <xdr:to>
          <xdr:col>2</xdr:col>
          <xdr:colOff>495300</xdr:colOff>
          <xdr:row>143</xdr:row>
          <xdr:rowOff>220980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790A7694-D8EA-A5BA-63C7-B94CA3B79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137</xdr:row>
          <xdr:rowOff>0</xdr:rowOff>
        </xdr:from>
        <xdr:to>
          <xdr:col>2</xdr:col>
          <xdr:colOff>495300</xdr:colOff>
          <xdr:row>137</xdr:row>
          <xdr:rowOff>220980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3905F258-9290-82B0-9226-AFBABC559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133</xdr:row>
          <xdr:rowOff>0</xdr:rowOff>
        </xdr:from>
        <xdr:to>
          <xdr:col>2</xdr:col>
          <xdr:colOff>495300</xdr:colOff>
          <xdr:row>133</xdr:row>
          <xdr:rowOff>220980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E84BD365-57A8-6262-A791-168FB12E3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134</xdr:row>
          <xdr:rowOff>0</xdr:rowOff>
        </xdr:from>
        <xdr:to>
          <xdr:col>2</xdr:col>
          <xdr:colOff>495300</xdr:colOff>
          <xdr:row>134</xdr:row>
          <xdr:rowOff>220980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132D4526-6537-C979-39F0-B1CC4641F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138</xdr:row>
          <xdr:rowOff>0</xdr:rowOff>
        </xdr:from>
        <xdr:to>
          <xdr:col>2</xdr:col>
          <xdr:colOff>495300</xdr:colOff>
          <xdr:row>138</xdr:row>
          <xdr:rowOff>220980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E02A02B5-3FB0-C0D3-2A79-B837F06F7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141</xdr:row>
          <xdr:rowOff>0</xdr:rowOff>
        </xdr:from>
        <xdr:to>
          <xdr:col>2</xdr:col>
          <xdr:colOff>495300</xdr:colOff>
          <xdr:row>141</xdr:row>
          <xdr:rowOff>220980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EEB8203C-C85E-DE46-3918-531CCD1DB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142</xdr:row>
          <xdr:rowOff>0</xdr:rowOff>
        </xdr:from>
        <xdr:to>
          <xdr:col>2</xdr:col>
          <xdr:colOff>495300</xdr:colOff>
          <xdr:row>142</xdr:row>
          <xdr:rowOff>220980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90774E7A-A28A-B02C-4DE3-7A35AA5C7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139</xdr:row>
          <xdr:rowOff>0</xdr:rowOff>
        </xdr:from>
        <xdr:to>
          <xdr:col>2</xdr:col>
          <xdr:colOff>495300</xdr:colOff>
          <xdr:row>139</xdr:row>
          <xdr:rowOff>220980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D7F70040-BEAF-D43E-4BF1-3E7B60705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136</xdr:row>
          <xdr:rowOff>0</xdr:rowOff>
        </xdr:from>
        <xdr:to>
          <xdr:col>2</xdr:col>
          <xdr:colOff>495300</xdr:colOff>
          <xdr:row>136</xdr:row>
          <xdr:rowOff>220980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76482059-8014-C051-A86E-DAA18D8C0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</xdr:row>
          <xdr:rowOff>0</xdr:rowOff>
        </xdr:from>
        <xdr:to>
          <xdr:col>3</xdr:col>
          <xdr:colOff>495300</xdr:colOff>
          <xdr:row>1</xdr:row>
          <xdr:rowOff>220980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99CDBA5D-965E-6C95-BE50-2C0DBB764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</xdr:row>
          <xdr:rowOff>0</xdr:rowOff>
        </xdr:from>
        <xdr:to>
          <xdr:col>3</xdr:col>
          <xdr:colOff>495300</xdr:colOff>
          <xdr:row>1</xdr:row>
          <xdr:rowOff>220980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69D6A2B1-C230-23DD-BE31-899DF4D5F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</xdr:row>
          <xdr:rowOff>0</xdr:rowOff>
        </xdr:from>
        <xdr:to>
          <xdr:col>3</xdr:col>
          <xdr:colOff>495300</xdr:colOff>
          <xdr:row>2</xdr:row>
          <xdr:rowOff>220980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A8960EDE-F80D-6086-3CDC-8AB38D383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</xdr:row>
          <xdr:rowOff>0</xdr:rowOff>
        </xdr:from>
        <xdr:to>
          <xdr:col>3</xdr:col>
          <xdr:colOff>495300</xdr:colOff>
          <xdr:row>3</xdr:row>
          <xdr:rowOff>220980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D5633AC5-3273-C39A-96AC-35A165323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</xdr:row>
          <xdr:rowOff>0</xdr:rowOff>
        </xdr:from>
        <xdr:to>
          <xdr:col>3</xdr:col>
          <xdr:colOff>495300</xdr:colOff>
          <xdr:row>1</xdr:row>
          <xdr:rowOff>220980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97257D70-AE25-C593-1F4D-BE2518831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</xdr:row>
          <xdr:rowOff>0</xdr:rowOff>
        </xdr:from>
        <xdr:to>
          <xdr:col>3</xdr:col>
          <xdr:colOff>495300</xdr:colOff>
          <xdr:row>4</xdr:row>
          <xdr:rowOff>220980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2AEBDFFC-C767-E0A4-49A8-B0630C266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</xdr:row>
          <xdr:rowOff>0</xdr:rowOff>
        </xdr:from>
        <xdr:to>
          <xdr:col>3</xdr:col>
          <xdr:colOff>495300</xdr:colOff>
          <xdr:row>10</xdr:row>
          <xdr:rowOff>220980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CB6CD714-00A4-EDBD-A084-B7509DF1B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</xdr:row>
          <xdr:rowOff>0</xdr:rowOff>
        </xdr:from>
        <xdr:to>
          <xdr:col>3</xdr:col>
          <xdr:colOff>495300</xdr:colOff>
          <xdr:row>7</xdr:row>
          <xdr:rowOff>220980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7970EA0A-DCD6-2183-77C8-746C846AE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18</xdr:row>
          <xdr:rowOff>0</xdr:rowOff>
        </xdr:from>
        <xdr:to>
          <xdr:col>3</xdr:col>
          <xdr:colOff>495300</xdr:colOff>
          <xdr:row>18</xdr:row>
          <xdr:rowOff>220980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70B97FE8-B151-65C8-6821-7FB184F8E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</xdr:row>
          <xdr:rowOff>0</xdr:rowOff>
        </xdr:from>
        <xdr:to>
          <xdr:col>3</xdr:col>
          <xdr:colOff>495300</xdr:colOff>
          <xdr:row>9</xdr:row>
          <xdr:rowOff>220980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D2F33740-8516-BED5-374F-A525CF464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22</xdr:row>
          <xdr:rowOff>0</xdr:rowOff>
        </xdr:from>
        <xdr:to>
          <xdr:col>3</xdr:col>
          <xdr:colOff>495300</xdr:colOff>
          <xdr:row>22</xdr:row>
          <xdr:rowOff>220980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C0A5F2A-A689-5253-7B21-DF3F975AFD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</xdr:row>
          <xdr:rowOff>0</xdr:rowOff>
        </xdr:from>
        <xdr:to>
          <xdr:col>3</xdr:col>
          <xdr:colOff>495300</xdr:colOff>
          <xdr:row>14</xdr:row>
          <xdr:rowOff>220980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54EC092-0A3C-5831-0131-C473018DE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</xdr:row>
          <xdr:rowOff>0</xdr:rowOff>
        </xdr:from>
        <xdr:to>
          <xdr:col>3</xdr:col>
          <xdr:colOff>495300</xdr:colOff>
          <xdr:row>12</xdr:row>
          <xdr:rowOff>220980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6456BA78-C0CD-067D-DDCC-D5E78BA6D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19</xdr:row>
          <xdr:rowOff>0</xdr:rowOff>
        </xdr:from>
        <xdr:to>
          <xdr:col>3</xdr:col>
          <xdr:colOff>495300</xdr:colOff>
          <xdr:row>19</xdr:row>
          <xdr:rowOff>220980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E70413CC-BC7D-8BEC-F11A-19A78AEF6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16</xdr:row>
          <xdr:rowOff>0</xdr:rowOff>
        </xdr:from>
        <xdr:to>
          <xdr:col>3</xdr:col>
          <xdr:colOff>495300</xdr:colOff>
          <xdr:row>16</xdr:row>
          <xdr:rowOff>220980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4F39707F-7E14-BBC9-8DEE-0DACF2554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</xdr:row>
          <xdr:rowOff>0</xdr:rowOff>
        </xdr:from>
        <xdr:to>
          <xdr:col>3</xdr:col>
          <xdr:colOff>495300</xdr:colOff>
          <xdr:row>11</xdr:row>
          <xdr:rowOff>220980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4EC28A9C-C8C6-5BAC-B103-32D64A97E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20</xdr:row>
          <xdr:rowOff>0</xdr:rowOff>
        </xdr:from>
        <xdr:to>
          <xdr:col>3</xdr:col>
          <xdr:colOff>495300</xdr:colOff>
          <xdr:row>20</xdr:row>
          <xdr:rowOff>220980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497F0453-CC23-C28D-B7E0-0FBA73BFB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24</xdr:row>
          <xdr:rowOff>0</xdr:rowOff>
        </xdr:from>
        <xdr:to>
          <xdr:col>3</xdr:col>
          <xdr:colOff>495300</xdr:colOff>
          <xdr:row>24</xdr:row>
          <xdr:rowOff>220980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C58C814-E745-66FF-E196-F0D362BD0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21</xdr:row>
          <xdr:rowOff>0</xdr:rowOff>
        </xdr:from>
        <xdr:to>
          <xdr:col>3</xdr:col>
          <xdr:colOff>495300</xdr:colOff>
          <xdr:row>21</xdr:row>
          <xdr:rowOff>220980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2BDF7D16-42F4-53A4-25E1-827BBD2E3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23</xdr:row>
          <xdr:rowOff>0</xdr:rowOff>
        </xdr:from>
        <xdr:to>
          <xdr:col>3</xdr:col>
          <xdr:colOff>495300</xdr:colOff>
          <xdr:row>23</xdr:row>
          <xdr:rowOff>220980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22CB6A61-93FB-803D-BE7C-BF2BA5D9D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26</xdr:row>
          <xdr:rowOff>0</xdr:rowOff>
        </xdr:from>
        <xdr:to>
          <xdr:col>3</xdr:col>
          <xdr:colOff>495300</xdr:colOff>
          <xdr:row>26</xdr:row>
          <xdr:rowOff>220980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9E454B78-115C-C383-1064-10A773514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25</xdr:row>
          <xdr:rowOff>0</xdr:rowOff>
        </xdr:from>
        <xdr:to>
          <xdr:col>3</xdr:col>
          <xdr:colOff>495300</xdr:colOff>
          <xdr:row>25</xdr:row>
          <xdr:rowOff>220980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87EDA9E3-6876-F143-F1FC-800DFCE61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30</xdr:row>
          <xdr:rowOff>0</xdr:rowOff>
        </xdr:from>
        <xdr:to>
          <xdr:col>3</xdr:col>
          <xdr:colOff>495300</xdr:colOff>
          <xdr:row>30</xdr:row>
          <xdr:rowOff>220980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888981B0-5390-F600-B69E-5EFCAB21A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25</xdr:row>
          <xdr:rowOff>0</xdr:rowOff>
        </xdr:from>
        <xdr:to>
          <xdr:col>3</xdr:col>
          <xdr:colOff>495300</xdr:colOff>
          <xdr:row>25</xdr:row>
          <xdr:rowOff>220980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7170896F-3F33-115B-D012-75BBB085C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28</xdr:row>
          <xdr:rowOff>0</xdr:rowOff>
        </xdr:from>
        <xdr:to>
          <xdr:col>3</xdr:col>
          <xdr:colOff>495300</xdr:colOff>
          <xdr:row>28</xdr:row>
          <xdr:rowOff>220980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FE07EE88-6B9E-90C5-BCB9-59E47C3EF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35</xdr:row>
          <xdr:rowOff>0</xdr:rowOff>
        </xdr:from>
        <xdr:to>
          <xdr:col>3</xdr:col>
          <xdr:colOff>495300</xdr:colOff>
          <xdr:row>35</xdr:row>
          <xdr:rowOff>220980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EB8AB01F-58CA-B065-64A4-4813CD172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29</xdr:row>
          <xdr:rowOff>0</xdr:rowOff>
        </xdr:from>
        <xdr:to>
          <xdr:col>3</xdr:col>
          <xdr:colOff>495300</xdr:colOff>
          <xdr:row>29</xdr:row>
          <xdr:rowOff>220980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5BD0D749-512E-EE3C-D24E-BA3DD43B6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31</xdr:row>
          <xdr:rowOff>0</xdr:rowOff>
        </xdr:from>
        <xdr:to>
          <xdr:col>3</xdr:col>
          <xdr:colOff>495300</xdr:colOff>
          <xdr:row>31</xdr:row>
          <xdr:rowOff>220980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824D3DB4-B598-602A-B531-D6B171B32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27</xdr:row>
          <xdr:rowOff>0</xdr:rowOff>
        </xdr:from>
        <xdr:to>
          <xdr:col>3</xdr:col>
          <xdr:colOff>495300</xdr:colOff>
          <xdr:row>27</xdr:row>
          <xdr:rowOff>220980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169F944D-1FC7-A91F-055C-DBEDD32AB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32</xdr:row>
          <xdr:rowOff>0</xdr:rowOff>
        </xdr:from>
        <xdr:to>
          <xdr:col>3</xdr:col>
          <xdr:colOff>495300</xdr:colOff>
          <xdr:row>32</xdr:row>
          <xdr:rowOff>220980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B797BFB3-7749-05A1-5152-508253610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47</xdr:row>
          <xdr:rowOff>0</xdr:rowOff>
        </xdr:from>
        <xdr:to>
          <xdr:col>3</xdr:col>
          <xdr:colOff>495300</xdr:colOff>
          <xdr:row>47</xdr:row>
          <xdr:rowOff>220980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FE9ECFEA-0A1B-ABC3-E724-C6EED145F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42</xdr:row>
          <xdr:rowOff>0</xdr:rowOff>
        </xdr:from>
        <xdr:to>
          <xdr:col>3</xdr:col>
          <xdr:colOff>495300</xdr:colOff>
          <xdr:row>42</xdr:row>
          <xdr:rowOff>220980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F6F52BBF-52A5-F10B-C5D2-9A2D510DC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39</xdr:row>
          <xdr:rowOff>0</xdr:rowOff>
        </xdr:from>
        <xdr:to>
          <xdr:col>3</xdr:col>
          <xdr:colOff>495300</xdr:colOff>
          <xdr:row>39</xdr:row>
          <xdr:rowOff>220980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8DD1DE2B-BEA4-742A-A9DD-C88218A286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34</xdr:row>
          <xdr:rowOff>0</xdr:rowOff>
        </xdr:from>
        <xdr:to>
          <xdr:col>3</xdr:col>
          <xdr:colOff>495300</xdr:colOff>
          <xdr:row>34</xdr:row>
          <xdr:rowOff>220980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E17C9B7A-9487-9EFA-A2DE-A61FBA52E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37</xdr:row>
          <xdr:rowOff>0</xdr:rowOff>
        </xdr:from>
        <xdr:to>
          <xdr:col>3</xdr:col>
          <xdr:colOff>495300</xdr:colOff>
          <xdr:row>37</xdr:row>
          <xdr:rowOff>220980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CFF736C7-B3D7-0FF6-E7ED-BE3C186B6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44</xdr:row>
          <xdr:rowOff>0</xdr:rowOff>
        </xdr:from>
        <xdr:to>
          <xdr:col>3</xdr:col>
          <xdr:colOff>495300</xdr:colOff>
          <xdr:row>44</xdr:row>
          <xdr:rowOff>220980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1FBA932-6170-9D29-6B0B-1AFD4F038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36</xdr:row>
          <xdr:rowOff>0</xdr:rowOff>
        </xdr:from>
        <xdr:to>
          <xdr:col>3</xdr:col>
          <xdr:colOff>495300</xdr:colOff>
          <xdr:row>36</xdr:row>
          <xdr:rowOff>220980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C5F0E95E-E303-64D5-69C6-2B351594F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41</xdr:row>
          <xdr:rowOff>0</xdr:rowOff>
        </xdr:from>
        <xdr:to>
          <xdr:col>3</xdr:col>
          <xdr:colOff>495300</xdr:colOff>
          <xdr:row>41</xdr:row>
          <xdr:rowOff>220980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A75693DB-7C9E-506A-F24C-2A0D408207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43</xdr:row>
          <xdr:rowOff>0</xdr:rowOff>
        </xdr:from>
        <xdr:to>
          <xdr:col>3</xdr:col>
          <xdr:colOff>495300</xdr:colOff>
          <xdr:row>43</xdr:row>
          <xdr:rowOff>220980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FC2B21CF-C58C-E132-FF4C-3A23019D1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40</xdr:row>
          <xdr:rowOff>0</xdr:rowOff>
        </xdr:from>
        <xdr:to>
          <xdr:col>3</xdr:col>
          <xdr:colOff>495300</xdr:colOff>
          <xdr:row>40</xdr:row>
          <xdr:rowOff>220980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FAFD7663-B186-2E8A-D0FD-65F1D13C9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46</xdr:row>
          <xdr:rowOff>0</xdr:rowOff>
        </xdr:from>
        <xdr:to>
          <xdr:col>3</xdr:col>
          <xdr:colOff>495300</xdr:colOff>
          <xdr:row>46</xdr:row>
          <xdr:rowOff>220980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6C8B4FA2-81DC-5130-C8EF-8BA6C3616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49</xdr:row>
          <xdr:rowOff>0</xdr:rowOff>
        </xdr:from>
        <xdr:to>
          <xdr:col>3</xdr:col>
          <xdr:colOff>495300</xdr:colOff>
          <xdr:row>49</xdr:row>
          <xdr:rowOff>220980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CE925C5B-0F0D-5BBE-8CEF-F8F9C9586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45</xdr:row>
          <xdr:rowOff>0</xdr:rowOff>
        </xdr:from>
        <xdr:to>
          <xdr:col>3</xdr:col>
          <xdr:colOff>495300</xdr:colOff>
          <xdr:row>45</xdr:row>
          <xdr:rowOff>220980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15E56486-14F2-F3EA-EAB4-40E0E6EBD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48</xdr:row>
          <xdr:rowOff>0</xdr:rowOff>
        </xdr:from>
        <xdr:to>
          <xdr:col>3</xdr:col>
          <xdr:colOff>495300</xdr:colOff>
          <xdr:row>48</xdr:row>
          <xdr:rowOff>220980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6DD3654-A992-8591-3594-AACBD9263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51</xdr:row>
          <xdr:rowOff>0</xdr:rowOff>
        </xdr:from>
        <xdr:to>
          <xdr:col>3</xdr:col>
          <xdr:colOff>495300</xdr:colOff>
          <xdr:row>51</xdr:row>
          <xdr:rowOff>220980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D6C0BE69-698F-54DD-8DE0-5A986970C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50</xdr:row>
          <xdr:rowOff>0</xdr:rowOff>
        </xdr:from>
        <xdr:to>
          <xdr:col>3</xdr:col>
          <xdr:colOff>495300</xdr:colOff>
          <xdr:row>50</xdr:row>
          <xdr:rowOff>220980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62E094F3-7A09-936C-D30F-FA38B56FE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55</xdr:row>
          <xdr:rowOff>0</xdr:rowOff>
        </xdr:from>
        <xdr:to>
          <xdr:col>3</xdr:col>
          <xdr:colOff>495300</xdr:colOff>
          <xdr:row>55</xdr:row>
          <xdr:rowOff>220980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FD767EB3-F746-C5B8-FD63-07E93B07B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52</xdr:row>
          <xdr:rowOff>0</xdr:rowOff>
        </xdr:from>
        <xdr:to>
          <xdr:col>3</xdr:col>
          <xdr:colOff>495300</xdr:colOff>
          <xdr:row>52</xdr:row>
          <xdr:rowOff>220980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B93173EF-D664-F386-A434-62334C0DF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54</xdr:row>
          <xdr:rowOff>0</xdr:rowOff>
        </xdr:from>
        <xdr:to>
          <xdr:col>3</xdr:col>
          <xdr:colOff>495300</xdr:colOff>
          <xdr:row>54</xdr:row>
          <xdr:rowOff>220980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10822C62-1DE2-EC36-DEBA-3861721C9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53</xdr:row>
          <xdr:rowOff>0</xdr:rowOff>
        </xdr:from>
        <xdr:to>
          <xdr:col>3</xdr:col>
          <xdr:colOff>495300</xdr:colOff>
          <xdr:row>53</xdr:row>
          <xdr:rowOff>220980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62050FB3-AB41-EC6D-24A6-DB965909C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73</xdr:row>
          <xdr:rowOff>0</xdr:rowOff>
        </xdr:from>
        <xdr:to>
          <xdr:col>3</xdr:col>
          <xdr:colOff>495300</xdr:colOff>
          <xdr:row>73</xdr:row>
          <xdr:rowOff>220980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67B2AD29-6884-D11F-105A-B71395958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66</xdr:row>
          <xdr:rowOff>0</xdr:rowOff>
        </xdr:from>
        <xdr:to>
          <xdr:col>3</xdr:col>
          <xdr:colOff>495300</xdr:colOff>
          <xdr:row>66</xdr:row>
          <xdr:rowOff>220980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22814FF5-168D-33A5-B584-5785CAAC8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62</xdr:row>
          <xdr:rowOff>0</xdr:rowOff>
        </xdr:from>
        <xdr:to>
          <xdr:col>3</xdr:col>
          <xdr:colOff>495300</xdr:colOff>
          <xdr:row>62</xdr:row>
          <xdr:rowOff>220980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9E863690-8B11-A7C3-D696-C3D4B5539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59</xdr:row>
          <xdr:rowOff>0</xdr:rowOff>
        </xdr:from>
        <xdr:to>
          <xdr:col>3</xdr:col>
          <xdr:colOff>495300</xdr:colOff>
          <xdr:row>59</xdr:row>
          <xdr:rowOff>220980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4FC6142F-567E-9C7F-EDCF-75AD26E7E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69</xdr:row>
          <xdr:rowOff>0</xdr:rowOff>
        </xdr:from>
        <xdr:to>
          <xdr:col>3</xdr:col>
          <xdr:colOff>495300</xdr:colOff>
          <xdr:row>69</xdr:row>
          <xdr:rowOff>220980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89B89544-5B54-057E-B1E1-76172A57E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64</xdr:row>
          <xdr:rowOff>0</xdr:rowOff>
        </xdr:from>
        <xdr:to>
          <xdr:col>3</xdr:col>
          <xdr:colOff>495300</xdr:colOff>
          <xdr:row>64</xdr:row>
          <xdr:rowOff>220980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3C77C952-891D-61EB-C0E2-FB24F1F3C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57</xdr:row>
          <xdr:rowOff>0</xdr:rowOff>
        </xdr:from>
        <xdr:to>
          <xdr:col>3</xdr:col>
          <xdr:colOff>495300</xdr:colOff>
          <xdr:row>57</xdr:row>
          <xdr:rowOff>220980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7C63860-0685-583A-80D4-C8D7A2356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65</xdr:row>
          <xdr:rowOff>0</xdr:rowOff>
        </xdr:from>
        <xdr:to>
          <xdr:col>3</xdr:col>
          <xdr:colOff>495300</xdr:colOff>
          <xdr:row>65</xdr:row>
          <xdr:rowOff>220980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DE545A1-400A-0317-C92A-D3D438F35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63</xdr:row>
          <xdr:rowOff>0</xdr:rowOff>
        </xdr:from>
        <xdr:to>
          <xdr:col>3</xdr:col>
          <xdr:colOff>495300</xdr:colOff>
          <xdr:row>63</xdr:row>
          <xdr:rowOff>220980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6BBE2787-8F95-C052-93A3-B4DFA1E73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60</xdr:row>
          <xdr:rowOff>0</xdr:rowOff>
        </xdr:from>
        <xdr:to>
          <xdr:col>3</xdr:col>
          <xdr:colOff>495300</xdr:colOff>
          <xdr:row>60</xdr:row>
          <xdr:rowOff>220980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E59D8513-DD1B-C1D3-BA29-65DF1F206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58</xdr:row>
          <xdr:rowOff>0</xdr:rowOff>
        </xdr:from>
        <xdr:to>
          <xdr:col>3</xdr:col>
          <xdr:colOff>495300</xdr:colOff>
          <xdr:row>58</xdr:row>
          <xdr:rowOff>220980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8C8090E9-637D-C21F-15DB-33341593D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56</xdr:row>
          <xdr:rowOff>0</xdr:rowOff>
        </xdr:from>
        <xdr:to>
          <xdr:col>3</xdr:col>
          <xdr:colOff>495300</xdr:colOff>
          <xdr:row>56</xdr:row>
          <xdr:rowOff>220980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56A086FE-4107-CA94-07C5-A0792510A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67</xdr:row>
          <xdr:rowOff>0</xdr:rowOff>
        </xdr:from>
        <xdr:to>
          <xdr:col>3</xdr:col>
          <xdr:colOff>495300</xdr:colOff>
          <xdr:row>67</xdr:row>
          <xdr:rowOff>220980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A7C97C5B-15FB-AA90-0C46-13ACC91DE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71</xdr:row>
          <xdr:rowOff>0</xdr:rowOff>
        </xdr:from>
        <xdr:to>
          <xdr:col>3</xdr:col>
          <xdr:colOff>495300</xdr:colOff>
          <xdr:row>71</xdr:row>
          <xdr:rowOff>220980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681D4A9D-9A84-AA18-1012-0BF96CADB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68</xdr:row>
          <xdr:rowOff>0</xdr:rowOff>
        </xdr:from>
        <xdr:to>
          <xdr:col>3</xdr:col>
          <xdr:colOff>495300</xdr:colOff>
          <xdr:row>68</xdr:row>
          <xdr:rowOff>220980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C7398E79-D994-8E7D-328D-DC64297F7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70</xdr:row>
          <xdr:rowOff>0</xdr:rowOff>
        </xdr:from>
        <xdr:to>
          <xdr:col>3</xdr:col>
          <xdr:colOff>495300</xdr:colOff>
          <xdr:row>70</xdr:row>
          <xdr:rowOff>220980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1781481D-DF14-7F62-E1E5-BDB111927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72</xdr:row>
          <xdr:rowOff>0</xdr:rowOff>
        </xdr:from>
        <xdr:to>
          <xdr:col>3</xdr:col>
          <xdr:colOff>495300</xdr:colOff>
          <xdr:row>72</xdr:row>
          <xdr:rowOff>220980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D2FF6501-6956-E56F-562C-81CC5B685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76</xdr:row>
          <xdr:rowOff>0</xdr:rowOff>
        </xdr:from>
        <xdr:to>
          <xdr:col>3</xdr:col>
          <xdr:colOff>495300</xdr:colOff>
          <xdr:row>76</xdr:row>
          <xdr:rowOff>220980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8C6F17FB-D51F-E63F-2CF0-468A1CA92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74</xdr:row>
          <xdr:rowOff>0</xdr:rowOff>
        </xdr:from>
        <xdr:to>
          <xdr:col>3</xdr:col>
          <xdr:colOff>495300</xdr:colOff>
          <xdr:row>74</xdr:row>
          <xdr:rowOff>220980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77661E9C-DFFB-7ED5-D91C-E75346575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79</xdr:row>
          <xdr:rowOff>0</xdr:rowOff>
        </xdr:from>
        <xdr:to>
          <xdr:col>3</xdr:col>
          <xdr:colOff>495300</xdr:colOff>
          <xdr:row>79</xdr:row>
          <xdr:rowOff>220980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990B96E3-FC68-A0FC-4769-96C41CA101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75</xdr:row>
          <xdr:rowOff>0</xdr:rowOff>
        </xdr:from>
        <xdr:to>
          <xdr:col>3</xdr:col>
          <xdr:colOff>495300</xdr:colOff>
          <xdr:row>75</xdr:row>
          <xdr:rowOff>220980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6BD74C9D-1E91-D101-820B-D6E77EA88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73</xdr:row>
          <xdr:rowOff>0</xdr:rowOff>
        </xdr:from>
        <xdr:to>
          <xdr:col>3</xdr:col>
          <xdr:colOff>495300</xdr:colOff>
          <xdr:row>73</xdr:row>
          <xdr:rowOff>220980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9553F508-B338-4FF2-6EDA-20BFF099A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77</xdr:row>
          <xdr:rowOff>0</xdr:rowOff>
        </xdr:from>
        <xdr:to>
          <xdr:col>3</xdr:col>
          <xdr:colOff>495300</xdr:colOff>
          <xdr:row>77</xdr:row>
          <xdr:rowOff>220980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1BD05BC4-34FF-0391-905F-E1EB99C03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78</xdr:row>
          <xdr:rowOff>0</xdr:rowOff>
        </xdr:from>
        <xdr:to>
          <xdr:col>3</xdr:col>
          <xdr:colOff>495300</xdr:colOff>
          <xdr:row>78</xdr:row>
          <xdr:rowOff>220980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98F58A22-5075-F7BF-4DF6-61CFCAB10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83</xdr:row>
          <xdr:rowOff>0</xdr:rowOff>
        </xdr:from>
        <xdr:to>
          <xdr:col>3</xdr:col>
          <xdr:colOff>495300</xdr:colOff>
          <xdr:row>83</xdr:row>
          <xdr:rowOff>220980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F1F1B853-EF42-0010-E77B-89FB03E2C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85</xdr:row>
          <xdr:rowOff>0</xdr:rowOff>
        </xdr:from>
        <xdr:to>
          <xdr:col>3</xdr:col>
          <xdr:colOff>495300</xdr:colOff>
          <xdr:row>85</xdr:row>
          <xdr:rowOff>220980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976E3D42-A834-9609-F90F-AC9E8C389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82</xdr:row>
          <xdr:rowOff>0</xdr:rowOff>
        </xdr:from>
        <xdr:to>
          <xdr:col>3</xdr:col>
          <xdr:colOff>495300</xdr:colOff>
          <xdr:row>82</xdr:row>
          <xdr:rowOff>220980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7B6C7A92-6808-4F91-4332-0C38E9EEA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84</xdr:row>
          <xdr:rowOff>0</xdr:rowOff>
        </xdr:from>
        <xdr:to>
          <xdr:col>3</xdr:col>
          <xdr:colOff>495300</xdr:colOff>
          <xdr:row>84</xdr:row>
          <xdr:rowOff>220980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A3801749-A42B-3326-B1D0-F5F3B6076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81</xdr:row>
          <xdr:rowOff>0</xdr:rowOff>
        </xdr:from>
        <xdr:to>
          <xdr:col>3</xdr:col>
          <xdr:colOff>495300</xdr:colOff>
          <xdr:row>81</xdr:row>
          <xdr:rowOff>220980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B347F7C2-247C-345D-89C7-0CAE8E338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124</xdr:row>
          <xdr:rowOff>0</xdr:rowOff>
        </xdr:from>
        <xdr:to>
          <xdr:col>3</xdr:col>
          <xdr:colOff>495300</xdr:colOff>
          <xdr:row>124</xdr:row>
          <xdr:rowOff>220980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63868CF8-1520-C976-181E-F3DE1F5F91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118</xdr:row>
          <xdr:rowOff>0</xdr:rowOff>
        </xdr:from>
        <xdr:to>
          <xdr:col>3</xdr:col>
          <xdr:colOff>495300</xdr:colOff>
          <xdr:row>118</xdr:row>
          <xdr:rowOff>220980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C84BE9AD-21CE-95CE-0877-94331483D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110</xdr:row>
          <xdr:rowOff>0</xdr:rowOff>
        </xdr:from>
        <xdr:to>
          <xdr:col>3</xdr:col>
          <xdr:colOff>495300</xdr:colOff>
          <xdr:row>110</xdr:row>
          <xdr:rowOff>220980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B95BAD16-D96B-A91C-DF29-85C3ED7B2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103</xdr:row>
          <xdr:rowOff>0</xdr:rowOff>
        </xdr:from>
        <xdr:to>
          <xdr:col>3</xdr:col>
          <xdr:colOff>495300</xdr:colOff>
          <xdr:row>103</xdr:row>
          <xdr:rowOff>220980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540406B8-6531-00D7-4AE0-E64483FB0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97</xdr:row>
          <xdr:rowOff>0</xdr:rowOff>
        </xdr:from>
        <xdr:to>
          <xdr:col>3</xdr:col>
          <xdr:colOff>495300</xdr:colOff>
          <xdr:row>97</xdr:row>
          <xdr:rowOff>220980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12F1DA9D-3A8E-E485-91B3-159EA629C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94</xdr:row>
          <xdr:rowOff>0</xdr:rowOff>
        </xdr:from>
        <xdr:to>
          <xdr:col>3</xdr:col>
          <xdr:colOff>495300</xdr:colOff>
          <xdr:row>94</xdr:row>
          <xdr:rowOff>220980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9E7E400C-AE96-94E3-2241-4ADAB5D3F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90</xdr:row>
          <xdr:rowOff>0</xdr:rowOff>
        </xdr:from>
        <xdr:to>
          <xdr:col>3</xdr:col>
          <xdr:colOff>495300</xdr:colOff>
          <xdr:row>90</xdr:row>
          <xdr:rowOff>220980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FDCAE6E9-B7DE-FF89-2C19-36334A322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88</xdr:row>
          <xdr:rowOff>0</xdr:rowOff>
        </xdr:from>
        <xdr:to>
          <xdr:col>3</xdr:col>
          <xdr:colOff>495300</xdr:colOff>
          <xdr:row>88</xdr:row>
          <xdr:rowOff>220980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B2D92067-8FA3-56AE-7052-7632D8931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87</xdr:row>
          <xdr:rowOff>0</xdr:rowOff>
        </xdr:from>
        <xdr:to>
          <xdr:col>3</xdr:col>
          <xdr:colOff>495300</xdr:colOff>
          <xdr:row>87</xdr:row>
          <xdr:rowOff>220980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291DB14B-0ADC-B447-5169-3921ED383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98</xdr:row>
          <xdr:rowOff>0</xdr:rowOff>
        </xdr:from>
        <xdr:to>
          <xdr:col>3</xdr:col>
          <xdr:colOff>495300</xdr:colOff>
          <xdr:row>98</xdr:row>
          <xdr:rowOff>220980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C466A8CA-7A4B-DCA6-9053-F7DFE7686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95</xdr:row>
          <xdr:rowOff>0</xdr:rowOff>
        </xdr:from>
        <xdr:to>
          <xdr:col>3</xdr:col>
          <xdr:colOff>495300</xdr:colOff>
          <xdr:row>95</xdr:row>
          <xdr:rowOff>220980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A8AF433F-6001-830A-7A41-ECB4541EF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92</xdr:row>
          <xdr:rowOff>0</xdr:rowOff>
        </xdr:from>
        <xdr:to>
          <xdr:col>3</xdr:col>
          <xdr:colOff>495300</xdr:colOff>
          <xdr:row>92</xdr:row>
          <xdr:rowOff>220980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7D07BABA-E189-7A2E-864D-C833D2A40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89</xdr:row>
          <xdr:rowOff>0</xdr:rowOff>
        </xdr:from>
        <xdr:to>
          <xdr:col>3</xdr:col>
          <xdr:colOff>495300</xdr:colOff>
          <xdr:row>89</xdr:row>
          <xdr:rowOff>220980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2935738C-7F20-283B-CFE6-6AAA16313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87</xdr:row>
          <xdr:rowOff>0</xdr:rowOff>
        </xdr:from>
        <xdr:to>
          <xdr:col>3</xdr:col>
          <xdr:colOff>495300</xdr:colOff>
          <xdr:row>87</xdr:row>
          <xdr:rowOff>220980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84FAD5CB-E2D6-9D7B-2AB8-F8F0E8925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86</xdr:row>
          <xdr:rowOff>0</xdr:rowOff>
        </xdr:from>
        <xdr:to>
          <xdr:col>3</xdr:col>
          <xdr:colOff>495300</xdr:colOff>
          <xdr:row>86</xdr:row>
          <xdr:rowOff>220980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F9D9101C-77DF-AB01-522E-AEAB36D52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93</xdr:row>
          <xdr:rowOff>0</xdr:rowOff>
        </xdr:from>
        <xdr:to>
          <xdr:col>3</xdr:col>
          <xdr:colOff>495300</xdr:colOff>
          <xdr:row>93</xdr:row>
          <xdr:rowOff>220980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30A9195E-6E24-AC2A-29EC-6A83B2304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91</xdr:row>
          <xdr:rowOff>0</xdr:rowOff>
        </xdr:from>
        <xdr:to>
          <xdr:col>3</xdr:col>
          <xdr:colOff>495300</xdr:colOff>
          <xdr:row>91</xdr:row>
          <xdr:rowOff>220980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4BD981B8-5F4F-DB14-7E9A-6C0B88008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99</xdr:row>
          <xdr:rowOff>0</xdr:rowOff>
        </xdr:from>
        <xdr:to>
          <xdr:col>3</xdr:col>
          <xdr:colOff>495300</xdr:colOff>
          <xdr:row>99</xdr:row>
          <xdr:rowOff>220980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62CFCD12-423B-0DFB-601B-CB67195F6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96</xdr:row>
          <xdr:rowOff>0</xdr:rowOff>
        </xdr:from>
        <xdr:to>
          <xdr:col>3</xdr:col>
          <xdr:colOff>495300</xdr:colOff>
          <xdr:row>96</xdr:row>
          <xdr:rowOff>220980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E2F55F10-5496-60D2-534C-254083EED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102</xdr:row>
          <xdr:rowOff>0</xdr:rowOff>
        </xdr:from>
        <xdr:to>
          <xdr:col>3</xdr:col>
          <xdr:colOff>495300</xdr:colOff>
          <xdr:row>102</xdr:row>
          <xdr:rowOff>220980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DA4D284F-1060-CA86-989D-80B7891B5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99</xdr:row>
          <xdr:rowOff>0</xdr:rowOff>
        </xdr:from>
        <xdr:to>
          <xdr:col>3</xdr:col>
          <xdr:colOff>495300</xdr:colOff>
          <xdr:row>99</xdr:row>
          <xdr:rowOff>220980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96D21A2C-5B7E-42F8-7B90-7E085D244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101</xdr:row>
          <xdr:rowOff>0</xdr:rowOff>
        </xdr:from>
        <xdr:to>
          <xdr:col>3</xdr:col>
          <xdr:colOff>495300</xdr:colOff>
          <xdr:row>101</xdr:row>
          <xdr:rowOff>220980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A091D5D7-CA2E-6A99-3F6B-7B4038D90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107</xdr:row>
          <xdr:rowOff>0</xdr:rowOff>
        </xdr:from>
        <xdr:to>
          <xdr:col>3</xdr:col>
          <xdr:colOff>495300</xdr:colOff>
          <xdr:row>107</xdr:row>
          <xdr:rowOff>220980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1490D922-F9A3-4B75-F2D3-50033043B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113</xdr:row>
          <xdr:rowOff>0</xdr:rowOff>
        </xdr:from>
        <xdr:to>
          <xdr:col>3</xdr:col>
          <xdr:colOff>495300</xdr:colOff>
          <xdr:row>113</xdr:row>
          <xdr:rowOff>220980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FE3B4338-4321-0850-2A07-BC6A44B58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115</xdr:row>
          <xdr:rowOff>0</xdr:rowOff>
        </xdr:from>
        <xdr:to>
          <xdr:col>3</xdr:col>
          <xdr:colOff>495300</xdr:colOff>
          <xdr:row>115</xdr:row>
          <xdr:rowOff>220980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7A4E88D0-3C58-FC57-2489-F9AE072C6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119</xdr:row>
          <xdr:rowOff>0</xdr:rowOff>
        </xdr:from>
        <xdr:to>
          <xdr:col>3</xdr:col>
          <xdr:colOff>495300</xdr:colOff>
          <xdr:row>119</xdr:row>
          <xdr:rowOff>220980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EC4AFCE5-E47D-F3B1-C09C-622960E5A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121</xdr:row>
          <xdr:rowOff>0</xdr:rowOff>
        </xdr:from>
        <xdr:to>
          <xdr:col>3</xdr:col>
          <xdr:colOff>495300</xdr:colOff>
          <xdr:row>121</xdr:row>
          <xdr:rowOff>220980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C3EE0738-4075-CC55-CD2E-9F64065AB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119</xdr:row>
          <xdr:rowOff>0</xdr:rowOff>
        </xdr:from>
        <xdr:to>
          <xdr:col>3</xdr:col>
          <xdr:colOff>495300</xdr:colOff>
          <xdr:row>119</xdr:row>
          <xdr:rowOff>220980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6195A475-A5AD-1CA8-C17F-AEBA40742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120</xdr:row>
          <xdr:rowOff>0</xdr:rowOff>
        </xdr:from>
        <xdr:to>
          <xdr:col>3</xdr:col>
          <xdr:colOff>495300</xdr:colOff>
          <xdr:row>120</xdr:row>
          <xdr:rowOff>220980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A9B1C990-7D46-9677-911D-AF4123B69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116</xdr:row>
          <xdr:rowOff>0</xdr:rowOff>
        </xdr:from>
        <xdr:to>
          <xdr:col>3</xdr:col>
          <xdr:colOff>495300</xdr:colOff>
          <xdr:row>116</xdr:row>
          <xdr:rowOff>220980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5BDD96F2-4A9F-07E4-E43C-DF2B36021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114</xdr:row>
          <xdr:rowOff>0</xdr:rowOff>
        </xdr:from>
        <xdr:to>
          <xdr:col>3</xdr:col>
          <xdr:colOff>495300</xdr:colOff>
          <xdr:row>114</xdr:row>
          <xdr:rowOff>220980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23C6BE2B-167D-98E0-C897-C4ACCB269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112</xdr:row>
          <xdr:rowOff>0</xdr:rowOff>
        </xdr:from>
        <xdr:to>
          <xdr:col>3</xdr:col>
          <xdr:colOff>495300</xdr:colOff>
          <xdr:row>112</xdr:row>
          <xdr:rowOff>220980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CAFD69A0-2FEC-7F26-DA36-A4D29288B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111</xdr:row>
          <xdr:rowOff>0</xdr:rowOff>
        </xdr:from>
        <xdr:to>
          <xdr:col>3</xdr:col>
          <xdr:colOff>495300</xdr:colOff>
          <xdr:row>111</xdr:row>
          <xdr:rowOff>220980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67CCCD2-2EEB-D5AC-FB5F-7AAE1D970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108</xdr:row>
          <xdr:rowOff>0</xdr:rowOff>
        </xdr:from>
        <xdr:to>
          <xdr:col>3</xdr:col>
          <xdr:colOff>495300</xdr:colOff>
          <xdr:row>108</xdr:row>
          <xdr:rowOff>220980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A280316A-23F9-B00E-C711-881EE779C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109</xdr:row>
          <xdr:rowOff>0</xdr:rowOff>
        </xdr:from>
        <xdr:to>
          <xdr:col>3</xdr:col>
          <xdr:colOff>495300</xdr:colOff>
          <xdr:row>109</xdr:row>
          <xdr:rowOff>220980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E829252-EFF0-5369-557E-918D7E1E8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106</xdr:row>
          <xdr:rowOff>0</xdr:rowOff>
        </xdr:from>
        <xdr:to>
          <xdr:col>3</xdr:col>
          <xdr:colOff>495300</xdr:colOff>
          <xdr:row>106</xdr:row>
          <xdr:rowOff>220980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61197BF6-BB2E-95FE-212E-663AF6657A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105</xdr:row>
          <xdr:rowOff>0</xdr:rowOff>
        </xdr:from>
        <xdr:to>
          <xdr:col>3</xdr:col>
          <xdr:colOff>495300</xdr:colOff>
          <xdr:row>105</xdr:row>
          <xdr:rowOff>220980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923339F7-78C2-9BB4-14E2-C2281B95D3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100</xdr:row>
          <xdr:rowOff>0</xdr:rowOff>
        </xdr:from>
        <xdr:to>
          <xdr:col>3</xdr:col>
          <xdr:colOff>495300</xdr:colOff>
          <xdr:row>100</xdr:row>
          <xdr:rowOff>220980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36C3E2AF-9194-8F11-C43E-57F2CC487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117</xdr:row>
          <xdr:rowOff>0</xdr:rowOff>
        </xdr:from>
        <xdr:to>
          <xdr:col>3</xdr:col>
          <xdr:colOff>495300</xdr:colOff>
          <xdr:row>117</xdr:row>
          <xdr:rowOff>220980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9E102A2E-0134-67EF-3A19-2F3558FFA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122</xdr:row>
          <xdr:rowOff>0</xdr:rowOff>
        </xdr:from>
        <xdr:to>
          <xdr:col>3</xdr:col>
          <xdr:colOff>495300</xdr:colOff>
          <xdr:row>122</xdr:row>
          <xdr:rowOff>220980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4CF7E905-B70D-8381-CF5B-F99EEE507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127</xdr:row>
          <xdr:rowOff>0</xdr:rowOff>
        </xdr:from>
        <xdr:to>
          <xdr:col>3</xdr:col>
          <xdr:colOff>495300</xdr:colOff>
          <xdr:row>127</xdr:row>
          <xdr:rowOff>220980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9C3782DD-13A5-B817-3C57-C253937E2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123</xdr:row>
          <xdr:rowOff>0</xdr:rowOff>
        </xdr:from>
        <xdr:to>
          <xdr:col>3</xdr:col>
          <xdr:colOff>495300</xdr:colOff>
          <xdr:row>123</xdr:row>
          <xdr:rowOff>220980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C219287A-EAA6-CB50-5AD7-8732E39D8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126</xdr:row>
          <xdr:rowOff>0</xdr:rowOff>
        </xdr:from>
        <xdr:to>
          <xdr:col>3</xdr:col>
          <xdr:colOff>495300</xdr:colOff>
          <xdr:row>126</xdr:row>
          <xdr:rowOff>220980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993DE6F4-B0F6-D668-AF03-9F851FC36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129540</xdr:colOff>
          <xdr:row>130</xdr:row>
          <xdr:rowOff>0</xdr:rowOff>
        </xdr:from>
        <xdr:to>
          <xdr:col>3</xdr:col>
          <xdr:colOff>487680</xdr:colOff>
          <xdr:row>130</xdr:row>
          <xdr:rowOff>220980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947C5A54-9C68-A595-0146-70EB8C2AE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125</xdr:row>
          <xdr:rowOff>0</xdr:rowOff>
        </xdr:from>
        <xdr:to>
          <xdr:col>3</xdr:col>
          <xdr:colOff>495300</xdr:colOff>
          <xdr:row>125</xdr:row>
          <xdr:rowOff>220980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62C296F-82B4-1056-6A18-3EFA99CED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129</xdr:row>
          <xdr:rowOff>0</xdr:rowOff>
        </xdr:from>
        <xdr:to>
          <xdr:col>3</xdr:col>
          <xdr:colOff>495300</xdr:colOff>
          <xdr:row>129</xdr:row>
          <xdr:rowOff>220980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6AAE8A4D-2A9A-4AB1-FEAD-DE2BB7767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128</xdr:row>
          <xdr:rowOff>0</xdr:rowOff>
        </xdr:from>
        <xdr:to>
          <xdr:col>3</xdr:col>
          <xdr:colOff>495300</xdr:colOff>
          <xdr:row>128</xdr:row>
          <xdr:rowOff>220980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D984AB5A-FDD8-0311-A929-43AF283E6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143</xdr:row>
          <xdr:rowOff>0</xdr:rowOff>
        </xdr:from>
        <xdr:to>
          <xdr:col>3</xdr:col>
          <xdr:colOff>495300</xdr:colOff>
          <xdr:row>143</xdr:row>
          <xdr:rowOff>220980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82AD4DDF-8B87-7796-209E-3E5CC2D9B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140</xdr:row>
          <xdr:rowOff>0</xdr:rowOff>
        </xdr:from>
        <xdr:to>
          <xdr:col>3</xdr:col>
          <xdr:colOff>495300</xdr:colOff>
          <xdr:row>140</xdr:row>
          <xdr:rowOff>220980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802650CA-599E-D9DC-C2D8-201B6EDCA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138</xdr:row>
          <xdr:rowOff>0</xdr:rowOff>
        </xdr:from>
        <xdr:to>
          <xdr:col>3</xdr:col>
          <xdr:colOff>495300</xdr:colOff>
          <xdr:row>138</xdr:row>
          <xdr:rowOff>220980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59AE588E-6448-3B9D-9A29-F0F01DC03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134</xdr:row>
          <xdr:rowOff>0</xdr:rowOff>
        </xdr:from>
        <xdr:to>
          <xdr:col>3</xdr:col>
          <xdr:colOff>495300</xdr:colOff>
          <xdr:row>134</xdr:row>
          <xdr:rowOff>220980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EF5257EE-CAA5-6B5D-FBB1-AAC4E87E3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132</xdr:row>
          <xdr:rowOff>0</xdr:rowOff>
        </xdr:from>
        <xdr:to>
          <xdr:col>3</xdr:col>
          <xdr:colOff>495300</xdr:colOff>
          <xdr:row>132</xdr:row>
          <xdr:rowOff>220980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A18A7434-F3A6-F586-AC6D-0BDAB24D7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136</xdr:row>
          <xdr:rowOff>0</xdr:rowOff>
        </xdr:from>
        <xdr:to>
          <xdr:col>3</xdr:col>
          <xdr:colOff>495300</xdr:colOff>
          <xdr:row>136</xdr:row>
          <xdr:rowOff>220980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A3A64C42-A5DB-07FB-6852-DC34BC8DF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142</xdr:row>
          <xdr:rowOff>0</xdr:rowOff>
        </xdr:from>
        <xdr:to>
          <xdr:col>3</xdr:col>
          <xdr:colOff>495300</xdr:colOff>
          <xdr:row>142</xdr:row>
          <xdr:rowOff>220980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55909AD7-8272-1F89-1DA2-F8E45E472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139</xdr:row>
          <xdr:rowOff>0</xdr:rowOff>
        </xdr:from>
        <xdr:to>
          <xdr:col>3</xdr:col>
          <xdr:colOff>495300</xdr:colOff>
          <xdr:row>139</xdr:row>
          <xdr:rowOff>220980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DC8E4991-4087-1E14-94E0-32FF0BB1B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137</xdr:row>
          <xdr:rowOff>0</xdr:rowOff>
        </xdr:from>
        <xdr:to>
          <xdr:col>3</xdr:col>
          <xdr:colOff>495300</xdr:colOff>
          <xdr:row>137</xdr:row>
          <xdr:rowOff>220980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CC8462AC-71EE-93FE-765D-42D2B532A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135</xdr:row>
          <xdr:rowOff>0</xdr:rowOff>
        </xdr:from>
        <xdr:to>
          <xdr:col>3</xdr:col>
          <xdr:colOff>495300</xdr:colOff>
          <xdr:row>135</xdr:row>
          <xdr:rowOff>220980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707D45F7-655D-B8E7-6B06-83E9CFA33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133</xdr:row>
          <xdr:rowOff>0</xdr:rowOff>
        </xdr:from>
        <xdr:to>
          <xdr:col>3</xdr:col>
          <xdr:colOff>495300</xdr:colOff>
          <xdr:row>133</xdr:row>
          <xdr:rowOff>220980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FE599A45-DE0B-178E-A902-BED69F2EF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131</xdr:row>
          <xdr:rowOff>0</xdr:rowOff>
        </xdr:from>
        <xdr:to>
          <xdr:col>3</xdr:col>
          <xdr:colOff>495300</xdr:colOff>
          <xdr:row>131</xdr:row>
          <xdr:rowOff>220980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F4603EDA-0724-8A31-5C81-0F31CCCAF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141</xdr:row>
          <xdr:rowOff>0</xdr:rowOff>
        </xdr:from>
        <xdr:to>
          <xdr:col>3</xdr:col>
          <xdr:colOff>495300</xdr:colOff>
          <xdr:row>141</xdr:row>
          <xdr:rowOff>220980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50A2202-3031-DC4F-5548-12F6EDA54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</xdr:row>
          <xdr:rowOff>0</xdr:rowOff>
        </xdr:from>
        <xdr:to>
          <xdr:col>2</xdr:col>
          <xdr:colOff>0</xdr:colOff>
          <xdr:row>5</xdr:row>
          <xdr:rowOff>220980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7FFE4F80-6764-EDCD-A133-82A4C65C8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</xdr:row>
          <xdr:rowOff>0</xdr:rowOff>
        </xdr:from>
        <xdr:to>
          <xdr:col>2</xdr:col>
          <xdr:colOff>0</xdr:colOff>
          <xdr:row>6</xdr:row>
          <xdr:rowOff>220980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59C3E1AA-27D1-9FD1-C954-1A2B13ADA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</xdr:row>
          <xdr:rowOff>0</xdr:rowOff>
        </xdr:from>
        <xdr:to>
          <xdr:col>2</xdr:col>
          <xdr:colOff>495300</xdr:colOff>
          <xdr:row>6</xdr:row>
          <xdr:rowOff>220980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CDB47DF4-35D7-91C4-18DA-75BE859D4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5</xdr:row>
          <xdr:rowOff>0</xdr:rowOff>
        </xdr:from>
        <xdr:to>
          <xdr:col>2</xdr:col>
          <xdr:colOff>495300</xdr:colOff>
          <xdr:row>5</xdr:row>
          <xdr:rowOff>220980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6F8DC654-6873-7427-3B1D-521BC34F7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</xdr:row>
          <xdr:rowOff>0</xdr:rowOff>
        </xdr:from>
        <xdr:to>
          <xdr:col>3</xdr:col>
          <xdr:colOff>495300</xdr:colOff>
          <xdr:row>5</xdr:row>
          <xdr:rowOff>220980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E589CD39-774B-D228-1094-8848BA828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</xdr:row>
          <xdr:rowOff>0</xdr:rowOff>
        </xdr:from>
        <xdr:to>
          <xdr:col>3</xdr:col>
          <xdr:colOff>495300</xdr:colOff>
          <xdr:row>6</xdr:row>
          <xdr:rowOff>220980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6CA2E7D1-9214-A0B9-0F92-C66D15E37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147</xdr:row>
          <xdr:rowOff>0</xdr:rowOff>
        </xdr:from>
        <xdr:to>
          <xdr:col>2</xdr:col>
          <xdr:colOff>495300</xdr:colOff>
          <xdr:row>147</xdr:row>
          <xdr:rowOff>220980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FEB39BAD-902E-CC91-6C67-82538E8C6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148</xdr:row>
          <xdr:rowOff>0</xdr:rowOff>
        </xdr:from>
        <xdr:to>
          <xdr:col>2</xdr:col>
          <xdr:colOff>495300</xdr:colOff>
          <xdr:row>148</xdr:row>
          <xdr:rowOff>220980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DC8FB35E-ECEA-F443-1A50-51239488B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149</xdr:row>
          <xdr:rowOff>0</xdr:rowOff>
        </xdr:from>
        <xdr:to>
          <xdr:col>2</xdr:col>
          <xdr:colOff>495300</xdr:colOff>
          <xdr:row>149</xdr:row>
          <xdr:rowOff>220980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20A861AD-1E56-2384-9577-62DCCCCD1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150</xdr:row>
          <xdr:rowOff>0</xdr:rowOff>
        </xdr:from>
        <xdr:to>
          <xdr:col>2</xdr:col>
          <xdr:colOff>495300</xdr:colOff>
          <xdr:row>150</xdr:row>
          <xdr:rowOff>220980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C78F2F37-8A3D-ED0A-AD5A-44FCCE73D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151</xdr:row>
          <xdr:rowOff>0</xdr:rowOff>
        </xdr:from>
        <xdr:to>
          <xdr:col>2</xdr:col>
          <xdr:colOff>495300</xdr:colOff>
          <xdr:row>151</xdr:row>
          <xdr:rowOff>220980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E3840B36-27BA-39D4-9622-3285DF50B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152</xdr:row>
          <xdr:rowOff>0</xdr:rowOff>
        </xdr:from>
        <xdr:to>
          <xdr:col>2</xdr:col>
          <xdr:colOff>495300</xdr:colOff>
          <xdr:row>152</xdr:row>
          <xdr:rowOff>220980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CF188AAB-AD15-5885-2C18-3A120C82C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153</xdr:row>
          <xdr:rowOff>0</xdr:rowOff>
        </xdr:from>
        <xdr:to>
          <xdr:col>2</xdr:col>
          <xdr:colOff>495300</xdr:colOff>
          <xdr:row>153</xdr:row>
          <xdr:rowOff>220980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C33DA59F-2A95-13E5-FF29-6E47B5032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147</xdr:row>
          <xdr:rowOff>0</xdr:rowOff>
        </xdr:from>
        <xdr:to>
          <xdr:col>3</xdr:col>
          <xdr:colOff>495300</xdr:colOff>
          <xdr:row>147</xdr:row>
          <xdr:rowOff>220980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BAF5B863-AE0F-87C2-126A-888A40AA8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148</xdr:row>
          <xdr:rowOff>0</xdr:rowOff>
        </xdr:from>
        <xdr:to>
          <xdr:col>3</xdr:col>
          <xdr:colOff>495300</xdr:colOff>
          <xdr:row>148</xdr:row>
          <xdr:rowOff>220980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C42015F6-F96E-4DDC-F191-FF26F70E0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149</xdr:row>
          <xdr:rowOff>0</xdr:rowOff>
        </xdr:from>
        <xdr:to>
          <xdr:col>3</xdr:col>
          <xdr:colOff>495300</xdr:colOff>
          <xdr:row>149</xdr:row>
          <xdr:rowOff>220980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7A7A993-C249-F75E-8000-6F54CFE2A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150</xdr:row>
          <xdr:rowOff>0</xdr:rowOff>
        </xdr:from>
        <xdr:to>
          <xdr:col>3</xdr:col>
          <xdr:colOff>495300</xdr:colOff>
          <xdr:row>150</xdr:row>
          <xdr:rowOff>220980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D5D789A1-F579-BEFC-F435-B86D46BE1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152</xdr:row>
          <xdr:rowOff>0</xdr:rowOff>
        </xdr:from>
        <xdr:to>
          <xdr:col>3</xdr:col>
          <xdr:colOff>495300</xdr:colOff>
          <xdr:row>152</xdr:row>
          <xdr:rowOff>220980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6D5E7FEE-0BF6-BC38-1268-2372C97E96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153</xdr:row>
          <xdr:rowOff>0</xdr:rowOff>
        </xdr:from>
        <xdr:to>
          <xdr:col>3</xdr:col>
          <xdr:colOff>495300</xdr:colOff>
          <xdr:row>153</xdr:row>
          <xdr:rowOff>220980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ACB85D69-525F-C22B-0DD3-FCF37E783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320040</xdr:colOff>
      <xdr:row>144</xdr:row>
      <xdr:rowOff>76200</xdr:rowOff>
    </xdr:from>
    <xdr:to>
      <xdr:col>8</xdr:col>
      <xdr:colOff>3406140</xdr:colOff>
      <xdr:row>146</xdr:row>
      <xdr:rowOff>68580</xdr:rowOff>
    </xdr:to>
    <xdr:sp macro="" textlink="">
      <xdr:nvSpPr>
        <xdr:cNvPr id="1532" name="Text Box 508">
          <a:extLst>
            <a:ext uri="{FF2B5EF4-FFF2-40B4-BE49-F238E27FC236}">
              <a16:creationId xmlns:a16="http://schemas.microsoft.com/office/drawing/2014/main" id="{FB8722D8-8B86-D01C-5BF2-AF1E1BC32EA9}"/>
            </a:ext>
          </a:extLst>
        </xdr:cNvPr>
        <xdr:cNvSpPr txBox="1">
          <a:spLocks noChangeArrowheads="1"/>
        </xdr:cNvSpPr>
      </xdr:nvSpPr>
      <xdr:spPr bwMode="auto">
        <a:xfrm>
          <a:off x="548640" y="33680400"/>
          <a:ext cx="605790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Please enter non MSandE courses below  and indicate if you are taking them for Core, Concentation or Elective requirements.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151</xdr:row>
          <xdr:rowOff>0</xdr:rowOff>
        </xdr:from>
        <xdr:to>
          <xdr:col>3</xdr:col>
          <xdr:colOff>495300</xdr:colOff>
          <xdr:row>151</xdr:row>
          <xdr:rowOff>220980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ECD53E2C-34E9-F757-07A6-00A2DFB33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154</xdr:row>
          <xdr:rowOff>0</xdr:rowOff>
        </xdr:from>
        <xdr:to>
          <xdr:col>2</xdr:col>
          <xdr:colOff>495300</xdr:colOff>
          <xdr:row>154</xdr:row>
          <xdr:rowOff>220980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C6C6656A-A241-37A2-FF37-B071F8769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155</xdr:row>
          <xdr:rowOff>0</xdr:rowOff>
        </xdr:from>
        <xdr:to>
          <xdr:col>2</xdr:col>
          <xdr:colOff>495300</xdr:colOff>
          <xdr:row>155</xdr:row>
          <xdr:rowOff>220980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29B615EB-3807-D159-8B82-1A5159F27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156</xdr:row>
          <xdr:rowOff>0</xdr:rowOff>
        </xdr:from>
        <xdr:to>
          <xdr:col>2</xdr:col>
          <xdr:colOff>495300</xdr:colOff>
          <xdr:row>156</xdr:row>
          <xdr:rowOff>220980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7D441DC2-AD86-7AE3-A1A8-10CB09F47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154</xdr:row>
          <xdr:rowOff>0</xdr:rowOff>
        </xdr:from>
        <xdr:to>
          <xdr:col>3</xdr:col>
          <xdr:colOff>495300</xdr:colOff>
          <xdr:row>154</xdr:row>
          <xdr:rowOff>220980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CA092C5-BA2F-3E02-0790-E3EE02CDC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155</xdr:row>
          <xdr:rowOff>0</xdr:rowOff>
        </xdr:from>
        <xdr:to>
          <xdr:col>3</xdr:col>
          <xdr:colOff>495300</xdr:colOff>
          <xdr:row>155</xdr:row>
          <xdr:rowOff>220980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DDD74EA0-A47C-7FE7-6ED1-362209844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156</xdr:row>
          <xdr:rowOff>0</xdr:rowOff>
        </xdr:from>
        <xdr:to>
          <xdr:col>3</xdr:col>
          <xdr:colOff>495300</xdr:colOff>
          <xdr:row>156</xdr:row>
          <xdr:rowOff>220980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37A1BAF8-A24C-0A06-80A9-FFAD5634F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457200</xdr:colOff>
          <xdr:row>160</xdr:row>
          <xdr:rowOff>144780</xdr:rowOff>
        </xdr:from>
        <xdr:to>
          <xdr:col>7</xdr:col>
          <xdr:colOff>60960</xdr:colOff>
          <xdr:row>164</xdr:row>
          <xdr:rowOff>114300</xdr:rowOff>
        </xdr:to>
        <xdr:sp macro="" textlink="">
          <xdr:nvSpPr>
            <xdr:cNvPr id="1550" name="Button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5E8DCD5D-FCB2-D6E2-C6E4-7A4618381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Continue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</xdr:row>
          <xdr:rowOff>0</xdr:rowOff>
        </xdr:from>
        <xdr:to>
          <xdr:col>2</xdr:col>
          <xdr:colOff>0</xdr:colOff>
          <xdr:row>8</xdr:row>
          <xdr:rowOff>220980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593808E4-D341-E232-B35F-9236DB58B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</xdr:row>
          <xdr:rowOff>0</xdr:rowOff>
        </xdr:from>
        <xdr:to>
          <xdr:col>2</xdr:col>
          <xdr:colOff>495300</xdr:colOff>
          <xdr:row>8</xdr:row>
          <xdr:rowOff>220980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A570E4B9-7A61-6783-F8A2-77E5E0B17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</xdr:row>
          <xdr:rowOff>0</xdr:rowOff>
        </xdr:from>
        <xdr:to>
          <xdr:col>3</xdr:col>
          <xdr:colOff>495300</xdr:colOff>
          <xdr:row>8</xdr:row>
          <xdr:rowOff>220980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D5F5635F-172E-4D7D-6F50-A57BFBD96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</xdr:row>
          <xdr:rowOff>0</xdr:rowOff>
        </xdr:from>
        <xdr:to>
          <xdr:col>2</xdr:col>
          <xdr:colOff>0</xdr:colOff>
          <xdr:row>13</xdr:row>
          <xdr:rowOff>220980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E8714A91-5A0E-D17E-D26F-824E847C1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</xdr:row>
          <xdr:rowOff>0</xdr:rowOff>
        </xdr:from>
        <xdr:to>
          <xdr:col>2</xdr:col>
          <xdr:colOff>495300</xdr:colOff>
          <xdr:row>13</xdr:row>
          <xdr:rowOff>220980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3923BD99-1F6D-1FC5-0C15-467AFFE42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</xdr:row>
          <xdr:rowOff>0</xdr:rowOff>
        </xdr:from>
        <xdr:to>
          <xdr:col>3</xdr:col>
          <xdr:colOff>495300</xdr:colOff>
          <xdr:row>13</xdr:row>
          <xdr:rowOff>220980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A43A66F0-FE61-90A4-C4DC-20B11FD93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15</xdr:row>
          <xdr:rowOff>0</xdr:rowOff>
        </xdr:from>
        <xdr:to>
          <xdr:col>2</xdr:col>
          <xdr:colOff>0</xdr:colOff>
          <xdr:row>15</xdr:row>
          <xdr:rowOff>220980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8DA83BFD-A93D-35F9-CEF8-612EAE6EE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15</xdr:row>
          <xdr:rowOff>0</xdr:rowOff>
        </xdr:from>
        <xdr:to>
          <xdr:col>2</xdr:col>
          <xdr:colOff>495300</xdr:colOff>
          <xdr:row>15</xdr:row>
          <xdr:rowOff>220980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777370BD-4B2E-E0FE-DE08-00019DBEB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</xdr:row>
          <xdr:rowOff>0</xdr:rowOff>
        </xdr:from>
        <xdr:to>
          <xdr:col>3</xdr:col>
          <xdr:colOff>495300</xdr:colOff>
          <xdr:row>15</xdr:row>
          <xdr:rowOff>220980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F94CFEE9-3149-B624-140B-641611524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17</xdr:row>
          <xdr:rowOff>0</xdr:rowOff>
        </xdr:from>
        <xdr:to>
          <xdr:col>2</xdr:col>
          <xdr:colOff>0</xdr:colOff>
          <xdr:row>17</xdr:row>
          <xdr:rowOff>220980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619843F6-35AA-857F-90D9-C3BB19955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17</xdr:row>
          <xdr:rowOff>0</xdr:rowOff>
        </xdr:from>
        <xdr:to>
          <xdr:col>2</xdr:col>
          <xdr:colOff>495300</xdr:colOff>
          <xdr:row>17</xdr:row>
          <xdr:rowOff>220980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8EDB9B04-EF09-785E-31F5-E54EED4F4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17</xdr:row>
          <xdr:rowOff>0</xdr:rowOff>
        </xdr:from>
        <xdr:to>
          <xdr:col>3</xdr:col>
          <xdr:colOff>495300</xdr:colOff>
          <xdr:row>17</xdr:row>
          <xdr:rowOff>220980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15859A56-0AAB-1F60-4E83-84850DD57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33</xdr:row>
          <xdr:rowOff>0</xdr:rowOff>
        </xdr:from>
        <xdr:to>
          <xdr:col>2</xdr:col>
          <xdr:colOff>0</xdr:colOff>
          <xdr:row>33</xdr:row>
          <xdr:rowOff>220980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4677570-C3BB-F526-517E-89F25C44F2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33</xdr:row>
          <xdr:rowOff>0</xdr:rowOff>
        </xdr:from>
        <xdr:to>
          <xdr:col>2</xdr:col>
          <xdr:colOff>495300</xdr:colOff>
          <xdr:row>33</xdr:row>
          <xdr:rowOff>220980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81E942A7-21A1-E892-A0CE-48DA1D220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33</xdr:row>
          <xdr:rowOff>0</xdr:rowOff>
        </xdr:from>
        <xdr:to>
          <xdr:col>3</xdr:col>
          <xdr:colOff>495300</xdr:colOff>
          <xdr:row>33</xdr:row>
          <xdr:rowOff>220980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4656B675-75D2-2177-80F4-DE8A10903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38</xdr:row>
          <xdr:rowOff>0</xdr:rowOff>
        </xdr:from>
        <xdr:to>
          <xdr:col>2</xdr:col>
          <xdr:colOff>0</xdr:colOff>
          <xdr:row>38</xdr:row>
          <xdr:rowOff>220980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3A9A3502-55C0-D97D-3723-79F101880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38</xdr:row>
          <xdr:rowOff>0</xdr:rowOff>
        </xdr:from>
        <xdr:to>
          <xdr:col>2</xdr:col>
          <xdr:colOff>495300</xdr:colOff>
          <xdr:row>38</xdr:row>
          <xdr:rowOff>220980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186043D6-C923-E005-7990-CC7D762F5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38</xdr:row>
          <xdr:rowOff>0</xdr:rowOff>
        </xdr:from>
        <xdr:to>
          <xdr:col>3</xdr:col>
          <xdr:colOff>495300</xdr:colOff>
          <xdr:row>38</xdr:row>
          <xdr:rowOff>220980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EEE43D6A-F628-E9E5-9FFF-36CE32F97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61</xdr:row>
          <xdr:rowOff>0</xdr:rowOff>
        </xdr:from>
        <xdr:to>
          <xdr:col>2</xdr:col>
          <xdr:colOff>0</xdr:colOff>
          <xdr:row>61</xdr:row>
          <xdr:rowOff>220980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34E7513B-C2E5-67DD-A188-DD3E9DBFB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61</xdr:row>
          <xdr:rowOff>0</xdr:rowOff>
        </xdr:from>
        <xdr:to>
          <xdr:col>2</xdr:col>
          <xdr:colOff>495300</xdr:colOff>
          <xdr:row>61</xdr:row>
          <xdr:rowOff>220980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6D337B21-4CB5-122E-0C9A-1498EF334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61</xdr:row>
          <xdr:rowOff>0</xdr:rowOff>
        </xdr:from>
        <xdr:to>
          <xdr:col>3</xdr:col>
          <xdr:colOff>495300</xdr:colOff>
          <xdr:row>61</xdr:row>
          <xdr:rowOff>220980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1269B8B3-4908-9E58-7139-724B99C2B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80</xdr:row>
          <xdr:rowOff>0</xdr:rowOff>
        </xdr:from>
        <xdr:to>
          <xdr:col>2</xdr:col>
          <xdr:colOff>0</xdr:colOff>
          <xdr:row>80</xdr:row>
          <xdr:rowOff>220980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78DEE02F-CAB8-66D7-E2F4-900244201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80</xdr:row>
          <xdr:rowOff>0</xdr:rowOff>
        </xdr:from>
        <xdr:to>
          <xdr:col>2</xdr:col>
          <xdr:colOff>495300</xdr:colOff>
          <xdr:row>80</xdr:row>
          <xdr:rowOff>220980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19E21F1B-907A-EF56-6AC7-17F00E127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80</xdr:row>
          <xdr:rowOff>0</xdr:rowOff>
        </xdr:from>
        <xdr:to>
          <xdr:col>3</xdr:col>
          <xdr:colOff>495300</xdr:colOff>
          <xdr:row>80</xdr:row>
          <xdr:rowOff>220980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458D25A6-EB96-C97A-A6D2-5F4C536F5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104</xdr:row>
          <xdr:rowOff>0</xdr:rowOff>
        </xdr:from>
        <xdr:to>
          <xdr:col>2</xdr:col>
          <xdr:colOff>0</xdr:colOff>
          <xdr:row>104</xdr:row>
          <xdr:rowOff>220980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DAA04022-0604-54C4-70EF-9868DE8A6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104</xdr:row>
          <xdr:rowOff>0</xdr:rowOff>
        </xdr:from>
        <xdr:to>
          <xdr:col>2</xdr:col>
          <xdr:colOff>495300</xdr:colOff>
          <xdr:row>104</xdr:row>
          <xdr:rowOff>220980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D61B7399-56CE-285C-AEB3-58F1F608A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104</xdr:row>
          <xdr:rowOff>0</xdr:rowOff>
        </xdr:from>
        <xdr:to>
          <xdr:col>3</xdr:col>
          <xdr:colOff>495300</xdr:colOff>
          <xdr:row>104</xdr:row>
          <xdr:rowOff>220980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BC451927-D023-2A66-EBDF-201B24821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6.xml"/><Relationship Id="rId299" Type="http://schemas.openxmlformats.org/officeDocument/2006/relationships/ctrlProp" Target="../ctrlProps/ctrlProp298.xml"/><Relationship Id="rId21" Type="http://schemas.openxmlformats.org/officeDocument/2006/relationships/ctrlProp" Target="../ctrlProps/ctrlProp20.xml"/><Relationship Id="rId63" Type="http://schemas.openxmlformats.org/officeDocument/2006/relationships/ctrlProp" Target="../ctrlProps/ctrlProp62.xml"/><Relationship Id="rId159" Type="http://schemas.openxmlformats.org/officeDocument/2006/relationships/ctrlProp" Target="../ctrlProps/ctrlProp158.xml"/><Relationship Id="rId324" Type="http://schemas.openxmlformats.org/officeDocument/2006/relationships/ctrlProp" Target="../ctrlProps/ctrlProp323.xml"/><Relationship Id="rId366" Type="http://schemas.openxmlformats.org/officeDocument/2006/relationships/ctrlProp" Target="../ctrlProps/ctrlProp365.xml"/><Relationship Id="rId170" Type="http://schemas.openxmlformats.org/officeDocument/2006/relationships/ctrlProp" Target="../ctrlProps/ctrlProp169.xml"/><Relationship Id="rId226" Type="http://schemas.openxmlformats.org/officeDocument/2006/relationships/ctrlProp" Target="../ctrlProps/ctrlProp225.xml"/><Relationship Id="rId433" Type="http://schemas.openxmlformats.org/officeDocument/2006/relationships/ctrlProp" Target="../ctrlProps/ctrlProp432.xml"/><Relationship Id="rId268" Type="http://schemas.openxmlformats.org/officeDocument/2006/relationships/ctrlProp" Target="../ctrlProps/ctrlProp267.xml"/><Relationship Id="rId32" Type="http://schemas.openxmlformats.org/officeDocument/2006/relationships/ctrlProp" Target="../ctrlProps/ctrlProp31.xml"/><Relationship Id="rId74" Type="http://schemas.openxmlformats.org/officeDocument/2006/relationships/ctrlProp" Target="../ctrlProps/ctrlProp73.xml"/><Relationship Id="rId128" Type="http://schemas.openxmlformats.org/officeDocument/2006/relationships/ctrlProp" Target="../ctrlProps/ctrlProp127.xml"/><Relationship Id="rId335" Type="http://schemas.openxmlformats.org/officeDocument/2006/relationships/ctrlProp" Target="../ctrlProps/ctrlProp334.xml"/><Relationship Id="rId377" Type="http://schemas.openxmlformats.org/officeDocument/2006/relationships/ctrlProp" Target="../ctrlProps/ctrlProp376.xml"/><Relationship Id="rId5" Type="http://schemas.openxmlformats.org/officeDocument/2006/relationships/ctrlProp" Target="../ctrlProps/ctrlProp4.xml"/><Relationship Id="rId181" Type="http://schemas.openxmlformats.org/officeDocument/2006/relationships/ctrlProp" Target="../ctrlProps/ctrlProp180.xml"/><Relationship Id="rId237" Type="http://schemas.openxmlformats.org/officeDocument/2006/relationships/ctrlProp" Target="../ctrlProps/ctrlProp236.xml"/><Relationship Id="rId402" Type="http://schemas.openxmlformats.org/officeDocument/2006/relationships/ctrlProp" Target="../ctrlProps/ctrlProp401.xml"/><Relationship Id="rId279" Type="http://schemas.openxmlformats.org/officeDocument/2006/relationships/ctrlProp" Target="../ctrlProps/ctrlProp278.xml"/><Relationship Id="rId444" Type="http://schemas.openxmlformats.org/officeDocument/2006/relationships/ctrlProp" Target="../ctrlProps/ctrlProp443.xml"/><Relationship Id="rId43" Type="http://schemas.openxmlformats.org/officeDocument/2006/relationships/ctrlProp" Target="../ctrlProps/ctrlProp42.xml"/><Relationship Id="rId139" Type="http://schemas.openxmlformats.org/officeDocument/2006/relationships/ctrlProp" Target="../ctrlProps/ctrlProp138.xml"/><Relationship Id="rId290" Type="http://schemas.openxmlformats.org/officeDocument/2006/relationships/ctrlProp" Target="../ctrlProps/ctrlProp289.xml"/><Relationship Id="rId304" Type="http://schemas.openxmlformats.org/officeDocument/2006/relationships/ctrlProp" Target="../ctrlProps/ctrlProp303.xml"/><Relationship Id="rId346" Type="http://schemas.openxmlformats.org/officeDocument/2006/relationships/ctrlProp" Target="../ctrlProps/ctrlProp345.xml"/><Relationship Id="rId388" Type="http://schemas.openxmlformats.org/officeDocument/2006/relationships/ctrlProp" Target="../ctrlProps/ctrlProp387.xml"/><Relationship Id="rId85" Type="http://schemas.openxmlformats.org/officeDocument/2006/relationships/ctrlProp" Target="../ctrlProps/ctrlProp84.xml"/><Relationship Id="rId150" Type="http://schemas.openxmlformats.org/officeDocument/2006/relationships/ctrlProp" Target="../ctrlProps/ctrlProp149.xml"/><Relationship Id="rId192" Type="http://schemas.openxmlformats.org/officeDocument/2006/relationships/ctrlProp" Target="../ctrlProps/ctrlProp191.xml"/><Relationship Id="rId206" Type="http://schemas.openxmlformats.org/officeDocument/2006/relationships/ctrlProp" Target="../ctrlProps/ctrlProp205.xml"/><Relationship Id="rId413" Type="http://schemas.openxmlformats.org/officeDocument/2006/relationships/ctrlProp" Target="../ctrlProps/ctrlProp412.xml"/><Relationship Id="rId248" Type="http://schemas.openxmlformats.org/officeDocument/2006/relationships/ctrlProp" Target="../ctrlProps/ctrlProp247.xml"/><Relationship Id="rId455" Type="http://schemas.openxmlformats.org/officeDocument/2006/relationships/ctrlProp" Target="../ctrlProps/ctrlProp454.xml"/><Relationship Id="rId12" Type="http://schemas.openxmlformats.org/officeDocument/2006/relationships/ctrlProp" Target="../ctrlProps/ctrlProp11.xml"/><Relationship Id="rId108" Type="http://schemas.openxmlformats.org/officeDocument/2006/relationships/ctrlProp" Target="../ctrlProps/ctrlProp107.xml"/><Relationship Id="rId315" Type="http://schemas.openxmlformats.org/officeDocument/2006/relationships/ctrlProp" Target="../ctrlProps/ctrlProp314.xml"/><Relationship Id="rId357" Type="http://schemas.openxmlformats.org/officeDocument/2006/relationships/ctrlProp" Target="../ctrlProps/ctrlProp356.xml"/><Relationship Id="rId54" Type="http://schemas.openxmlformats.org/officeDocument/2006/relationships/ctrlProp" Target="../ctrlProps/ctrlProp53.xml"/><Relationship Id="rId96" Type="http://schemas.openxmlformats.org/officeDocument/2006/relationships/ctrlProp" Target="../ctrlProps/ctrlProp95.xml"/><Relationship Id="rId161" Type="http://schemas.openxmlformats.org/officeDocument/2006/relationships/ctrlProp" Target="../ctrlProps/ctrlProp160.xml"/><Relationship Id="rId217" Type="http://schemas.openxmlformats.org/officeDocument/2006/relationships/ctrlProp" Target="../ctrlProps/ctrlProp216.xml"/><Relationship Id="rId399" Type="http://schemas.openxmlformats.org/officeDocument/2006/relationships/ctrlProp" Target="../ctrlProps/ctrlProp398.xml"/><Relationship Id="rId259" Type="http://schemas.openxmlformats.org/officeDocument/2006/relationships/ctrlProp" Target="../ctrlProps/ctrlProp258.xml"/><Relationship Id="rId424" Type="http://schemas.openxmlformats.org/officeDocument/2006/relationships/ctrlProp" Target="../ctrlProps/ctrlProp423.xml"/><Relationship Id="rId466" Type="http://schemas.openxmlformats.org/officeDocument/2006/relationships/ctrlProp" Target="../ctrlProps/ctrlProp465.xml"/><Relationship Id="rId23" Type="http://schemas.openxmlformats.org/officeDocument/2006/relationships/ctrlProp" Target="../ctrlProps/ctrlProp22.xml"/><Relationship Id="rId119" Type="http://schemas.openxmlformats.org/officeDocument/2006/relationships/ctrlProp" Target="../ctrlProps/ctrlProp118.xml"/><Relationship Id="rId270" Type="http://schemas.openxmlformats.org/officeDocument/2006/relationships/ctrlProp" Target="../ctrlProps/ctrlProp269.xml"/><Relationship Id="rId326" Type="http://schemas.openxmlformats.org/officeDocument/2006/relationships/ctrlProp" Target="../ctrlProps/ctrlProp325.xml"/><Relationship Id="rId65" Type="http://schemas.openxmlformats.org/officeDocument/2006/relationships/ctrlProp" Target="../ctrlProps/ctrlProp64.xml"/><Relationship Id="rId130" Type="http://schemas.openxmlformats.org/officeDocument/2006/relationships/ctrlProp" Target="../ctrlProps/ctrlProp129.xml"/><Relationship Id="rId368" Type="http://schemas.openxmlformats.org/officeDocument/2006/relationships/ctrlProp" Target="../ctrlProps/ctrlProp367.xml"/><Relationship Id="rId172" Type="http://schemas.openxmlformats.org/officeDocument/2006/relationships/ctrlProp" Target="../ctrlProps/ctrlProp171.xml"/><Relationship Id="rId228" Type="http://schemas.openxmlformats.org/officeDocument/2006/relationships/ctrlProp" Target="../ctrlProps/ctrlProp227.xml"/><Relationship Id="rId435" Type="http://schemas.openxmlformats.org/officeDocument/2006/relationships/ctrlProp" Target="../ctrlProps/ctrlProp434.xml"/><Relationship Id="rId281" Type="http://schemas.openxmlformats.org/officeDocument/2006/relationships/ctrlProp" Target="../ctrlProps/ctrlProp280.xml"/><Relationship Id="rId337" Type="http://schemas.openxmlformats.org/officeDocument/2006/relationships/ctrlProp" Target="../ctrlProps/ctrlProp336.xml"/><Relationship Id="rId34" Type="http://schemas.openxmlformats.org/officeDocument/2006/relationships/ctrlProp" Target="../ctrlProps/ctrlProp33.xml"/><Relationship Id="rId76" Type="http://schemas.openxmlformats.org/officeDocument/2006/relationships/ctrlProp" Target="../ctrlProps/ctrlProp75.xml"/><Relationship Id="rId141" Type="http://schemas.openxmlformats.org/officeDocument/2006/relationships/ctrlProp" Target="../ctrlProps/ctrlProp140.xml"/><Relationship Id="rId379" Type="http://schemas.openxmlformats.org/officeDocument/2006/relationships/ctrlProp" Target="../ctrlProps/ctrlProp378.xml"/><Relationship Id="rId7" Type="http://schemas.openxmlformats.org/officeDocument/2006/relationships/ctrlProp" Target="../ctrlProps/ctrlProp6.xml"/><Relationship Id="rId183" Type="http://schemas.openxmlformats.org/officeDocument/2006/relationships/ctrlProp" Target="../ctrlProps/ctrlProp182.xml"/><Relationship Id="rId239" Type="http://schemas.openxmlformats.org/officeDocument/2006/relationships/ctrlProp" Target="../ctrlProps/ctrlProp238.xml"/><Relationship Id="rId390" Type="http://schemas.openxmlformats.org/officeDocument/2006/relationships/ctrlProp" Target="../ctrlProps/ctrlProp389.xml"/><Relationship Id="rId404" Type="http://schemas.openxmlformats.org/officeDocument/2006/relationships/ctrlProp" Target="../ctrlProps/ctrlProp403.xml"/><Relationship Id="rId446" Type="http://schemas.openxmlformats.org/officeDocument/2006/relationships/ctrlProp" Target="../ctrlProps/ctrlProp445.xml"/><Relationship Id="rId250" Type="http://schemas.openxmlformats.org/officeDocument/2006/relationships/ctrlProp" Target="../ctrlProps/ctrlProp249.xml"/><Relationship Id="rId292" Type="http://schemas.openxmlformats.org/officeDocument/2006/relationships/ctrlProp" Target="../ctrlProps/ctrlProp291.xml"/><Relationship Id="rId306" Type="http://schemas.openxmlformats.org/officeDocument/2006/relationships/ctrlProp" Target="../ctrlProps/ctrlProp305.xml"/><Relationship Id="rId45" Type="http://schemas.openxmlformats.org/officeDocument/2006/relationships/ctrlProp" Target="../ctrlProps/ctrlProp44.xml"/><Relationship Id="rId87" Type="http://schemas.openxmlformats.org/officeDocument/2006/relationships/ctrlProp" Target="../ctrlProps/ctrlProp86.xml"/><Relationship Id="rId110" Type="http://schemas.openxmlformats.org/officeDocument/2006/relationships/ctrlProp" Target="../ctrlProps/ctrlProp109.xml"/><Relationship Id="rId348" Type="http://schemas.openxmlformats.org/officeDocument/2006/relationships/ctrlProp" Target="../ctrlProps/ctrlProp347.xml"/><Relationship Id="rId152" Type="http://schemas.openxmlformats.org/officeDocument/2006/relationships/ctrlProp" Target="../ctrlProps/ctrlProp151.xml"/><Relationship Id="rId194" Type="http://schemas.openxmlformats.org/officeDocument/2006/relationships/ctrlProp" Target="../ctrlProps/ctrlProp193.xml"/><Relationship Id="rId208" Type="http://schemas.openxmlformats.org/officeDocument/2006/relationships/ctrlProp" Target="../ctrlProps/ctrlProp207.xml"/><Relationship Id="rId415" Type="http://schemas.openxmlformats.org/officeDocument/2006/relationships/ctrlProp" Target="../ctrlProps/ctrlProp414.xml"/><Relationship Id="rId457" Type="http://schemas.openxmlformats.org/officeDocument/2006/relationships/ctrlProp" Target="../ctrlProps/ctrlProp456.xml"/><Relationship Id="rId261" Type="http://schemas.openxmlformats.org/officeDocument/2006/relationships/ctrlProp" Target="../ctrlProps/ctrlProp260.xml"/><Relationship Id="rId14" Type="http://schemas.openxmlformats.org/officeDocument/2006/relationships/ctrlProp" Target="../ctrlProps/ctrlProp13.xml"/><Relationship Id="rId56" Type="http://schemas.openxmlformats.org/officeDocument/2006/relationships/ctrlProp" Target="../ctrlProps/ctrlProp55.xml"/><Relationship Id="rId317" Type="http://schemas.openxmlformats.org/officeDocument/2006/relationships/ctrlProp" Target="../ctrlProps/ctrlProp316.xml"/><Relationship Id="rId359" Type="http://schemas.openxmlformats.org/officeDocument/2006/relationships/ctrlProp" Target="../ctrlProps/ctrlProp358.xml"/><Relationship Id="rId98" Type="http://schemas.openxmlformats.org/officeDocument/2006/relationships/ctrlProp" Target="../ctrlProps/ctrlProp97.xml"/><Relationship Id="rId121" Type="http://schemas.openxmlformats.org/officeDocument/2006/relationships/ctrlProp" Target="../ctrlProps/ctrlProp120.xml"/><Relationship Id="rId163" Type="http://schemas.openxmlformats.org/officeDocument/2006/relationships/ctrlProp" Target="../ctrlProps/ctrlProp162.xml"/><Relationship Id="rId219" Type="http://schemas.openxmlformats.org/officeDocument/2006/relationships/ctrlProp" Target="../ctrlProps/ctrlProp218.xml"/><Relationship Id="rId370" Type="http://schemas.openxmlformats.org/officeDocument/2006/relationships/ctrlProp" Target="../ctrlProps/ctrlProp369.xml"/><Relationship Id="rId426" Type="http://schemas.openxmlformats.org/officeDocument/2006/relationships/ctrlProp" Target="../ctrlProps/ctrlProp425.xml"/><Relationship Id="rId230" Type="http://schemas.openxmlformats.org/officeDocument/2006/relationships/ctrlProp" Target="../ctrlProps/ctrlProp229.xml"/><Relationship Id="rId468" Type="http://schemas.openxmlformats.org/officeDocument/2006/relationships/ctrlProp" Target="../ctrlProps/ctrlProp467.xml"/><Relationship Id="rId25" Type="http://schemas.openxmlformats.org/officeDocument/2006/relationships/ctrlProp" Target="../ctrlProps/ctrlProp24.xml"/><Relationship Id="rId67" Type="http://schemas.openxmlformats.org/officeDocument/2006/relationships/ctrlProp" Target="../ctrlProps/ctrlProp66.xml"/><Relationship Id="rId272" Type="http://schemas.openxmlformats.org/officeDocument/2006/relationships/ctrlProp" Target="../ctrlProps/ctrlProp271.xml"/><Relationship Id="rId328" Type="http://schemas.openxmlformats.org/officeDocument/2006/relationships/ctrlProp" Target="../ctrlProps/ctrlProp327.xml"/><Relationship Id="rId132" Type="http://schemas.openxmlformats.org/officeDocument/2006/relationships/ctrlProp" Target="../ctrlProps/ctrlProp131.xml"/><Relationship Id="rId174" Type="http://schemas.openxmlformats.org/officeDocument/2006/relationships/ctrlProp" Target="../ctrlProps/ctrlProp173.xml"/><Relationship Id="rId381" Type="http://schemas.openxmlformats.org/officeDocument/2006/relationships/ctrlProp" Target="../ctrlProps/ctrlProp380.xml"/><Relationship Id="rId241" Type="http://schemas.openxmlformats.org/officeDocument/2006/relationships/ctrlProp" Target="../ctrlProps/ctrlProp240.xml"/><Relationship Id="rId437" Type="http://schemas.openxmlformats.org/officeDocument/2006/relationships/ctrlProp" Target="../ctrlProps/ctrlProp436.xml"/><Relationship Id="rId36" Type="http://schemas.openxmlformats.org/officeDocument/2006/relationships/ctrlProp" Target="../ctrlProps/ctrlProp35.xml"/><Relationship Id="rId283" Type="http://schemas.openxmlformats.org/officeDocument/2006/relationships/ctrlProp" Target="../ctrlProps/ctrlProp282.xml"/><Relationship Id="rId339" Type="http://schemas.openxmlformats.org/officeDocument/2006/relationships/ctrlProp" Target="../ctrlProps/ctrlProp338.xml"/><Relationship Id="rId78" Type="http://schemas.openxmlformats.org/officeDocument/2006/relationships/ctrlProp" Target="../ctrlProps/ctrlProp77.xml"/><Relationship Id="rId101" Type="http://schemas.openxmlformats.org/officeDocument/2006/relationships/ctrlProp" Target="../ctrlProps/ctrlProp100.xml"/><Relationship Id="rId143" Type="http://schemas.openxmlformats.org/officeDocument/2006/relationships/ctrlProp" Target="../ctrlProps/ctrlProp142.xml"/><Relationship Id="rId185" Type="http://schemas.openxmlformats.org/officeDocument/2006/relationships/ctrlProp" Target="../ctrlProps/ctrlProp184.xml"/><Relationship Id="rId350" Type="http://schemas.openxmlformats.org/officeDocument/2006/relationships/ctrlProp" Target="../ctrlProps/ctrlProp349.xml"/><Relationship Id="rId406" Type="http://schemas.openxmlformats.org/officeDocument/2006/relationships/ctrlProp" Target="../ctrlProps/ctrlProp405.xml"/><Relationship Id="rId9" Type="http://schemas.openxmlformats.org/officeDocument/2006/relationships/ctrlProp" Target="../ctrlProps/ctrlProp8.xml"/><Relationship Id="rId210" Type="http://schemas.openxmlformats.org/officeDocument/2006/relationships/ctrlProp" Target="../ctrlProps/ctrlProp209.xml"/><Relationship Id="rId392" Type="http://schemas.openxmlformats.org/officeDocument/2006/relationships/ctrlProp" Target="../ctrlProps/ctrlProp391.xml"/><Relationship Id="rId448" Type="http://schemas.openxmlformats.org/officeDocument/2006/relationships/ctrlProp" Target="../ctrlProps/ctrlProp447.xml"/><Relationship Id="rId252" Type="http://schemas.openxmlformats.org/officeDocument/2006/relationships/ctrlProp" Target="../ctrlProps/ctrlProp251.xml"/><Relationship Id="rId294" Type="http://schemas.openxmlformats.org/officeDocument/2006/relationships/ctrlProp" Target="../ctrlProps/ctrlProp293.xml"/><Relationship Id="rId308" Type="http://schemas.openxmlformats.org/officeDocument/2006/relationships/ctrlProp" Target="../ctrlProps/ctrlProp307.xml"/><Relationship Id="rId47" Type="http://schemas.openxmlformats.org/officeDocument/2006/relationships/ctrlProp" Target="../ctrlProps/ctrlProp46.xml"/><Relationship Id="rId89" Type="http://schemas.openxmlformats.org/officeDocument/2006/relationships/ctrlProp" Target="../ctrlProps/ctrlProp88.xml"/><Relationship Id="rId112" Type="http://schemas.openxmlformats.org/officeDocument/2006/relationships/ctrlProp" Target="../ctrlProps/ctrlProp111.xml"/><Relationship Id="rId154" Type="http://schemas.openxmlformats.org/officeDocument/2006/relationships/ctrlProp" Target="../ctrlProps/ctrlProp153.xml"/><Relationship Id="rId361" Type="http://schemas.openxmlformats.org/officeDocument/2006/relationships/ctrlProp" Target="../ctrlProps/ctrlProp360.xml"/><Relationship Id="rId196" Type="http://schemas.openxmlformats.org/officeDocument/2006/relationships/ctrlProp" Target="../ctrlProps/ctrlProp195.xml"/><Relationship Id="rId417" Type="http://schemas.openxmlformats.org/officeDocument/2006/relationships/ctrlProp" Target="../ctrlProps/ctrlProp416.xml"/><Relationship Id="rId459" Type="http://schemas.openxmlformats.org/officeDocument/2006/relationships/ctrlProp" Target="../ctrlProps/ctrlProp458.xml"/><Relationship Id="rId16" Type="http://schemas.openxmlformats.org/officeDocument/2006/relationships/ctrlProp" Target="../ctrlProps/ctrlProp15.xml"/><Relationship Id="rId221" Type="http://schemas.openxmlformats.org/officeDocument/2006/relationships/ctrlProp" Target="../ctrlProps/ctrlProp220.xml"/><Relationship Id="rId263" Type="http://schemas.openxmlformats.org/officeDocument/2006/relationships/ctrlProp" Target="../ctrlProps/ctrlProp262.xml"/><Relationship Id="rId319" Type="http://schemas.openxmlformats.org/officeDocument/2006/relationships/ctrlProp" Target="../ctrlProps/ctrlProp318.xml"/><Relationship Id="rId470" Type="http://schemas.openxmlformats.org/officeDocument/2006/relationships/ctrlProp" Target="../ctrlProps/ctrlProp469.xml"/><Relationship Id="rId58" Type="http://schemas.openxmlformats.org/officeDocument/2006/relationships/ctrlProp" Target="../ctrlProps/ctrlProp57.xml"/><Relationship Id="rId123" Type="http://schemas.openxmlformats.org/officeDocument/2006/relationships/ctrlProp" Target="../ctrlProps/ctrlProp122.xml"/><Relationship Id="rId330" Type="http://schemas.openxmlformats.org/officeDocument/2006/relationships/ctrlProp" Target="../ctrlProps/ctrlProp329.xml"/><Relationship Id="rId165" Type="http://schemas.openxmlformats.org/officeDocument/2006/relationships/ctrlProp" Target="../ctrlProps/ctrlProp164.xml"/><Relationship Id="rId372" Type="http://schemas.openxmlformats.org/officeDocument/2006/relationships/ctrlProp" Target="../ctrlProps/ctrlProp371.xml"/><Relationship Id="rId428" Type="http://schemas.openxmlformats.org/officeDocument/2006/relationships/ctrlProp" Target="../ctrlProps/ctrlProp427.xml"/><Relationship Id="rId232" Type="http://schemas.openxmlformats.org/officeDocument/2006/relationships/ctrlProp" Target="../ctrlProps/ctrlProp231.xml"/><Relationship Id="rId274" Type="http://schemas.openxmlformats.org/officeDocument/2006/relationships/ctrlProp" Target="../ctrlProps/ctrlProp273.xml"/><Relationship Id="rId27" Type="http://schemas.openxmlformats.org/officeDocument/2006/relationships/ctrlProp" Target="../ctrlProps/ctrlProp26.xml"/><Relationship Id="rId69" Type="http://schemas.openxmlformats.org/officeDocument/2006/relationships/ctrlProp" Target="../ctrlProps/ctrlProp68.xml"/><Relationship Id="rId134" Type="http://schemas.openxmlformats.org/officeDocument/2006/relationships/ctrlProp" Target="../ctrlProps/ctrlProp133.xml"/><Relationship Id="rId80" Type="http://schemas.openxmlformats.org/officeDocument/2006/relationships/ctrlProp" Target="../ctrlProps/ctrlProp79.xml"/><Relationship Id="rId176" Type="http://schemas.openxmlformats.org/officeDocument/2006/relationships/ctrlProp" Target="../ctrlProps/ctrlProp175.xml"/><Relationship Id="rId341" Type="http://schemas.openxmlformats.org/officeDocument/2006/relationships/ctrlProp" Target="../ctrlProps/ctrlProp340.xml"/><Relationship Id="rId383" Type="http://schemas.openxmlformats.org/officeDocument/2006/relationships/ctrlProp" Target="../ctrlProps/ctrlProp382.xml"/><Relationship Id="rId439" Type="http://schemas.openxmlformats.org/officeDocument/2006/relationships/ctrlProp" Target="../ctrlProps/ctrlProp438.xml"/><Relationship Id="rId201" Type="http://schemas.openxmlformats.org/officeDocument/2006/relationships/ctrlProp" Target="../ctrlProps/ctrlProp200.xml"/><Relationship Id="rId243" Type="http://schemas.openxmlformats.org/officeDocument/2006/relationships/ctrlProp" Target="../ctrlProps/ctrlProp242.xml"/><Relationship Id="rId285" Type="http://schemas.openxmlformats.org/officeDocument/2006/relationships/ctrlProp" Target="../ctrlProps/ctrlProp284.xml"/><Relationship Id="rId450" Type="http://schemas.openxmlformats.org/officeDocument/2006/relationships/ctrlProp" Target="../ctrlProps/ctrlProp449.xml"/><Relationship Id="rId38" Type="http://schemas.openxmlformats.org/officeDocument/2006/relationships/ctrlProp" Target="../ctrlProps/ctrlProp37.xml"/><Relationship Id="rId103" Type="http://schemas.openxmlformats.org/officeDocument/2006/relationships/ctrlProp" Target="../ctrlProps/ctrlProp102.xml"/><Relationship Id="rId310" Type="http://schemas.openxmlformats.org/officeDocument/2006/relationships/ctrlProp" Target="../ctrlProps/ctrlProp309.xml"/><Relationship Id="rId91" Type="http://schemas.openxmlformats.org/officeDocument/2006/relationships/ctrlProp" Target="../ctrlProps/ctrlProp90.xml"/><Relationship Id="rId145" Type="http://schemas.openxmlformats.org/officeDocument/2006/relationships/ctrlProp" Target="../ctrlProps/ctrlProp144.xml"/><Relationship Id="rId187" Type="http://schemas.openxmlformats.org/officeDocument/2006/relationships/ctrlProp" Target="../ctrlProps/ctrlProp186.xml"/><Relationship Id="rId352" Type="http://schemas.openxmlformats.org/officeDocument/2006/relationships/ctrlProp" Target="../ctrlProps/ctrlProp351.xml"/><Relationship Id="rId394" Type="http://schemas.openxmlformats.org/officeDocument/2006/relationships/ctrlProp" Target="../ctrlProps/ctrlProp393.xml"/><Relationship Id="rId408" Type="http://schemas.openxmlformats.org/officeDocument/2006/relationships/ctrlProp" Target="../ctrlProps/ctrlProp407.xml"/><Relationship Id="rId212" Type="http://schemas.openxmlformats.org/officeDocument/2006/relationships/ctrlProp" Target="../ctrlProps/ctrlProp211.xml"/><Relationship Id="rId254" Type="http://schemas.openxmlformats.org/officeDocument/2006/relationships/ctrlProp" Target="../ctrlProps/ctrlProp253.xml"/><Relationship Id="rId49" Type="http://schemas.openxmlformats.org/officeDocument/2006/relationships/ctrlProp" Target="../ctrlProps/ctrlProp48.xml"/><Relationship Id="rId114" Type="http://schemas.openxmlformats.org/officeDocument/2006/relationships/ctrlProp" Target="../ctrlProps/ctrlProp113.xml"/><Relationship Id="rId296" Type="http://schemas.openxmlformats.org/officeDocument/2006/relationships/ctrlProp" Target="../ctrlProps/ctrlProp295.xml"/><Relationship Id="rId461" Type="http://schemas.openxmlformats.org/officeDocument/2006/relationships/ctrlProp" Target="../ctrlProps/ctrlProp460.xml"/><Relationship Id="rId60" Type="http://schemas.openxmlformats.org/officeDocument/2006/relationships/ctrlProp" Target="../ctrlProps/ctrlProp59.xml"/><Relationship Id="rId156" Type="http://schemas.openxmlformats.org/officeDocument/2006/relationships/ctrlProp" Target="../ctrlProps/ctrlProp155.xml"/><Relationship Id="rId198" Type="http://schemas.openxmlformats.org/officeDocument/2006/relationships/ctrlProp" Target="../ctrlProps/ctrlProp197.xml"/><Relationship Id="rId321" Type="http://schemas.openxmlformats.org/officeDocument/2006/relationships/ctrlProp" Target="../ctrlProps/ctrlProp320.xml"/><Relationship Id="rId363" Type="http://schemas.openxmlformats.org/officeDocument/2006/relationships/ctrlProp" Target="../ctrlProps/ctrlProp362.xml"/><Relationship Id="rId419" Type="http://schemas.openxmlformats.org/officeDocument/2006/relationships/ctrlProp" Target="../ctrlProps/ctrlProp418.xml"/><Relationship Id="rId223" Type="http://schemas.openxmlformats.org/officeDocument/2006/relationships/ctrlProp" Target="../ctrlProps/ctrlProp222.xml"/><Relationship Id="rId430" Type="http://schemas.openxmlformats.org/officeDocument/2006/relationships/ctrlProp" Target="../ctrlProps/ctrlProp429.xml"/><Relationship Id="rId18" Type="http://schemas.openxmlformats.org/officeDocument/2006/relationships/ctrlProp" Target="../ctrlProps/ctrlProp17.xml"/><Relationship Id="rId265" Type="http://schemas.openxmlformats.org/officeDocument/2006/relationships/ctrlProp" Target="../ctrlProps/ctrlProp264.xml"/><Relationship Id="rId472" Type="http://schemas.openxmlformats.org/officeDocument/2006/relationships/ctrlProp" Target="../ctrlProps/ctrlProp471.xml"/><Relationship Id="rId125" Type="http://schemas.openxmlformats.org/officeDocument/2006/relationships/ctrlProp" Target="../ctrlProps/ctrlProp124.xml"/><Relationship Id="rId167" Type="http://schemas.openxmlformats.org/officeDocument/2006/relationships/ctrlProp" Target="../ctrlProps/ctrlProp166.xml"/><Relationship Id="rId332" Type="http://schemas.openxmlformats.org/officeDocument/2006/relationships/ctrlProp" Target="../ctrlProps/ctrlProp331.xml"/><Relationship Id="rId374" Type="http://schemas.openxmlformats.org/officeDocument/2006/relationships/ctrlProp" Target="../ctrlProps/ctrlProp373.xml"/><Relationship Id="rId71" Type="http://schemas.openxmlformats.org/officeDocument/2006/relationships/ctrlProp" Target="../ctrlProps/ctrlProp70.xml"/><Relationship Id="rId234" Type="http://schemas.openxmlformats.org/officeDocument/2006/relationships/ctrlProp" Target="../ctrlProps/ctrlProp233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8.xml"/><Relationship Id="rId276" Type="http://schemas.openxmlformats.org/officeDocument/2006/relationships/ctrlProp" Target="../ctrlProps/ctrlProp275.xml"/><Relationship Id="rId441" Type="http://schemas.openxmlformats.org/officeDocument/2006/relationships/ctrlProp" Target="../ctrlProps/ctrlProp440.xml"/><Relationship Id="rId40" Type="http://schemas.openxmlformats.org/officeDocument/2006/relationships/ctrlProp" Target="../ctrlProps/ctrlProp39.xml"/><Relationship Id="rId136" Type="http://schemas.openxmlformats.org/officeDocument/2006/relationships/ctrlProp" Target="../ctrlProps/ctrlProp135.xml"/><Relationship Id="rId178" Type="http://schemas.openxmlformats.org/officeDocument/2006/relationships/ctrlProp" Target="../ctrlProps/ctrlProp177.xml"/><Relationship Id="rId301" Type="http://schemas.openxmlformats.org/officeDocument/2006/relationships/ctrlProp" Target="../ctrlProps/ctrlProp300.xml"/><Relationship Id="rId343" Type="http://schemas.openxmlformats.org/officeDocument/2006/relationships/ctrlProp" Target="../ctrlProps/ctrlProp342.xml"/><Relationship Id="rId82" Type="http://schemas.openxmlformats.org/officeDocument/2006/relationships/ctrlProp" Target="../ctrlProps/ctrlProp81.xml"/><Relationship Id="rId203" Type="http://schemas.openxmlformats.org/officeDocument/2006/relationships/ctrlProp" Target="../ctrlProps/ctrlProp202.xml"/><Relationship Id="rId385" Type="http://schemas.openxmlformats.org/officeDocument/2006/relationships/ctrlProp" Target="../ctrlProps/ctrlProp384.xml"/><Relationship Id="rId245" Type="http://schemas.openxmlformats.org/officeDocument/2006/relationships/ctrlProp" Target="../ctrlProps/ctrlProp244.xml"/><Relationship Id="rId287" Type="http://schemas.openxmlformats.org/officeDocument/2006/relationships/ctrlProp" Target="../ctrlProps/ctrlProp286.xml"/><Relationship Id="rId410" Type="http://schemas.openxmlformats.org/officeDocument/2006/relationships/ctrlProp" Target="../ctrlProps/ctrlProp409.xml"/><Relationship Id="rId452" Type="http://schemas.openxmlformats.org/officeDocument/2006/relationships/ctrlProp" Target="../ctrlProps/ctrlProp451.xml"/><Relationship Id="rId30" Type="http://schemas.openxmlformats.org/officeDocument/2006/relationships/ctrlProp" Target="../ctrlProps/ctrlProp29.xml"/><Relationship Id="rId105" Type="http://schemas.openxmlformats.org/officeDocument/2006/relationships/ctrlProp" Target="../ctrlProps/ctrlProp104.xml"/><Relationship Id="rId126" Type="http://schemas.openxmlformats.org/officeDocument/2006/relationships/ctrlProp" Target="../ctrlProps/ctrlProp125.xml"/><Relationship Id="rId147" Type="http://schemas.openxmlformats.org/officeDocument/2006/relationships/ctrlProp" Target="../ctrlProps/ctrlProp146.xml"/><Relationship Id="rId168" Type="http://schemas.openxmlformats.org/officeDocument/2006/relationships/ctrlProp" Target="../ctrlProps/ctrlProp167.xml"/><Relationship Id="rId312" Type="http://schemas.openxmlformats.org/officeDocument/2006/relationships/ctrlProp" Target="../ctrlProps/ctrlProp311.xml"/><Relationship Id="rId333" Type="http://schemas.openxmlformats.org/officeDocument/2006/relationships/ctrlProp" Target="../ctrlProps/ctrlProp332.xml"/><Relationship Id="rId354" Type="http://schemas.openxmlformats.org/officeDocument/2006/relationships/ctrlProp" Target="../ctrlProps/ctrlProp353.xml"/><Relationship Id="rId51" Type="http://schemas.openxmlformats.org/officeDocument/2006/relationships/ctrlProp" Target="../ctrlProps/ctrlProp50.xml"/><Relationship Id="rId72" Type="http://schemas.openxmlformats.org/officeDocument/2006/relationships/ctrlProp" Target="../ctrlProps/ctrlProp71.xml"/><Relationship Id="rId93" Type="http://schemas.openxmlformats.org/officeDocument/2006/relationships/ctrlProp" Target="../ctrlProps/ctrlProp92.xml"/><Relationship Id="rId189" Type="http://schemas.openxmlformats.org/officeDocument/2006/relationships/ctrlProp" Target="../ctrlProps/ctrlProp188.xml"/><Relationship Id="rId375" Type="http://schemas.openxmlformats.org/officeDocument/2006/relationships/ctrlProp" Target="../ctrlProps/ctrlProp374.xml"/><Relationship Id="rId396" Type="http://schemas.openxmlformats.org/officeDocument/2006/relationships/ctrlProp" Target="../ctrlProps/ctrlProp395.xml"/><Relationship Id="rId3" Type="http://schemas.openxmlformats.org/officeDocument/2006/relationships/ctrlProp" Target="../ctrlProps/ctrlProp2.xml"/><Relationship Id="rId214" Type="http://schemas.openxmlformats.org/officeDocument/2006/relationships/ctrlProp" Target="../ctrlProps/ctrlProp213.xml"/><Relationship Id="rId235" Type="http://schemas.openxmlformats.org/officeDocument/2006/relationships/ctrlProp" Target="../ctrlProps/ctrlProp234.xml"/><Relationship Id="rId256" Type="http://schemas.openxmlformats.org/officeDocument/2006/relationships/ctrlProp" Target="../ctrlProps/ctrlProp255.xml"/><Relationship Id="rId277" Type="http://schemas.openxmlformats.org/officeDocument/2006/relationships/ctrlProp" Target="../ctrlProps/ctrlProp276.xml"/><Relationship Id="rId298" Type="http://schemas.openxmlformats.org/officeDocument/2006/relationships/ctrlProp" Target="../ctrlProps/ctrlProp297.xml"/><Relationship Id="rId400" Type="http://schemas.openxmlformats.org/officeDocument/2006/relationships/ctrlProp" Target="../ctrlProps/ctrlProp399.xml"/><Relationship Id="rId421" Type="http://schemas.openxmlformats.org/officeDocument/2006/relationships/ctrlProp" Target="../ctrlProps/ctrlProp420.xml"/><Relationship Id="rId442" Type="http://schemas.openxmlformats.org/officeDocument/2006/relationships/ctrlProp" Target="../ctrlProps/ctrlProp441.xml"/><Relationship Id="rId463" Type="http://schemas.openxmlformats.org/officeDocument/2006/relationships/ctrlProp" Target="../ctrlProps/ctrlProp462.xml"/><Relationship Id="rId116" Type="http://schemas.openxmlformats.org/officeDocument/2006/relationships/ctrlProp" Target="../ctrlProps/ctrlProp115.xml"/><Relationship Id="rId137" Type="http://schemas.openxmlformats.org/officeDocument/2006/relationships/ctrlProp" Target="../ctrlProps/ctrlProp136.xml"/><Relationship Id="rId158" Type="http://schemas.openxmlformats.org/officeDocument/2006/relationships/ctrlProp" Target="../ctrlProps/ctrlProp157.xml"/><Relationship Id="rId302" Type="http://schemas.openxmlformats.org/officeDocument/2006/relationships/ctrlProp" Target="../ctrlProps/ctrlProp301.xml"/><Relationship Id="rId323" Type="http://schemas.openxmlformats.org/officeDocument/2006/relationships/ctrlProp" Target="../ctrlProps/ctrlProp322.xml"/><Relationship Id="rId344" Type="http://schemas.openxmlformats.org/officeDocument/2006/relationships/ctrlProp" Target="../ctrlProps/ctrlProp343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62" Type="http://schemas.openxmlformats.org/officeDocument/2006/relationships/ctrlProp" Target="../ctrlProps/ctrlProp61.xml"/><Relationship Id="rId83" Type="http://schemas.openxmlformats.org/officeDocument/2006/relationships/ctrlProp" Target="../ctrlProps/ctrlProp82.xml"/><Relationship Id="rId179" Type="http://schemas.openxmlformats.org/officeDocument/2006/relationships/ctrlProp" Target="../ctrlProps/ctrlProp178.xml"/><Relationship Id="rId365" Type="http://schemas.openxmlformats.org/officeDocument/2006/relationships/ctrlProp" Target="../ctrlProps/ctrlProp364.xml"/><Relationship Id="rId386" Type="http://schemas.openxmlformats.org/officeDocument/2006/relationships/ctrlProp" Target="../ctrlProps/ctrlProp385.xml"/><Relationship Id="rId190" Type="http://schemas.openxmlformats.org/officeDocument/2006/relationships/ctrlProp" Target="../ctrlProps/ctrlProp189.xml"/><Relationship Id="rId204" Type="http://schemas.openxmlformats.org/officeDocument/2006/relationships/ctrlProp" Target="../ctrlProps/ctrlProp203.xml"/><Relationship Id="rId225" Type="http://schemas.openxmlformats.org/officeDocument/2006/relationships/ctrlProp" Target="../ctrlProps/ctrlProp224.xml"/><Relationship Id="rId246" Type="http://schemas.openxmlformats.org/officeDocument/2006/relationships/ctrlProp" Target="../ctrlProps/ctrlProp245.xml"/><Relationship Id="rId267" Type="http://schemas.openxmlformats.org/officeDocument/2006/relationships/ctrlProp" Target="../ctrlProps/ctrlProp266.xml"/><Relationship Id="rId288" Type="http://schemas.openxmlformats.org/officeDocument/2006/relationships/ctrlProp" Target="../ctrlProps/ctrlProp287.xml"/><Relationship Id="rId411" Type="http://schemas.openxmlformats.org/officeDocument/2006/relationships/ctrlProp" Target="../ctrlProps/ctrlProp410.xml"/><Relationship Id="rId432" Type="http://schemas.openxmlformats.org/officeDocument/2006/relationships/ctrlProp" Target="../ctrlProps/ctrlProp431.xml"/><Relationship Id="rId453" Type="http://schemas.openxmlformats.org/officeDocument/2006/relationships/ctrlProp" Target="../ctrlProps/ctrlProp452.xml"/><Relationship Id="rId106" Type="http://schemas.openxmlformats.org/officeDocument/2006/relationships/ctrlProp" Target="../ctrlProps/ctrlProp105.xml"/><Relationship Id="rId127" Type="http://schemas.openxmlformats.org/officeDocument/2006/relationships/ctrlProp" Target="../ctrlProps/ctrlProp126.xml"/><Relationship Id="rId313" Type="http://schemas.openxmlformats.org/officeDocument/2006/relationships/ctrlProp" Target="../ctrlProps/ctrlProp312.xml"/><Relationship Id="rId10" Type="http://schemas.openxmlformats.org/officeDocument/2006/relationships/ctrlProp" Target="../ctrlProps/ctrlProp9.xml"/><Relationship Id="rId31" Type="http://schemas.openxmlformats.org/officeDocument/2006/relationships/ctrlProp" Target="../ctrlProps/ctrlProp30.xml"/><Relationship Id="rId52" Type="http://schemas.openxmlformats.org/officeDocument/2006/relationships/ctrlProp" Target="../ctrlProps/ctrlProp51.xml"/><Relationship Id="rId73" Type="http://schemas.openxmlformats.org/officeDocument/2006/relationships/ctrlProp" Target="../ctrlProps/ctrlProp72.xml"/><Relationship Id="rId94" Type="http://schemas.openxmlformats.org/officeDocument/2006/relationships/ctrlProp" Target="../ctrlProps/ctrlProp93.xml"/><Relationship Id="rId148" Type="http://schemas.openxmlformats.org/officeDocument/2006/relationships/ctrlProp" Target="../ctrlProps/ctrlProp147.xml"/><Relationship Id="rId169" Type="http://schemas.openxmlformats.org/officeDocument/2006/relationships/ctrlProp" Target="../ctrlProps/ctrlProp168.xml"/><Relationship Id="rId334" Type="http://schemas.openxmlformats.org/officeDocument/2006/relationships/ctrlProp" Target="../ctrlProps/ctrlProp333.xml"/><Relationship Id="rId355" Type="http://schemas.openxmlformats.org/officeDocument/2006/relationships/ctrlProp" Target="../ctrlProps/ctrlProp354.xml"/><Relationship Id="rId376" Type="http://schemas.openxmlformats.org/officeDocument/2006/relationships/ctrlProp" Target="../ctrlProps/ctrlProp375.xml"/><Relationship Id="rId397" Type="http://schemas.openxmlformats.org/officeDocument/2006/relationships/ctrlProp" Target="../ctrlProps/ctrlProp396.xml"/><Relationship Id="rId4" Type="http://schemas.openxmlformats.org/officeDocument/2006/relationships/ctrlProp" Target="../ctrlProps/ctrlProp3.xml"/><Relationship Id="rId180" Type="http://schemas.openxmlformats.org/officeDocument/2006/relationships/ctrlProp" Target="../ctrlProps/ctrlProp179.xml"/><Relationship Id="rId215" Type="http://schemas.openxmlformats.org/officeDocument/2006/relationships/ctrlProp" Target="../ctrlProps/ctrlProp214.xml"/><Relationship Id="rId236" Type="http://schemas.openxmlformats.org/officeDocument/2006/relationships/ctrlProp" Target="../ctrlProps/ctrlProp235.xml"/><Relationship Id="rId257" Type="http://schemas.openxmlformats.org/officeDocument/2006/relationships/ctrlProp" Target="../ctrlProps/ctrlProp256.xml"/><Relationship Id="rId278" Type="http://schemas.openxmlformats.org/officeDocument/2006/relationships/ctrlProp" Target="../ctrlProps/ctrlProp277.xml"/><Relationship Id="rId401" Type="http://schemas.openxmlformats.org/officeDocument/2006/relationships/ctrlProp" Target="../ctrlProps/ctrlProp400.xml"/><Relationship Id="rId422" Type="http://schemas.openxmlformats.org/officeDocument/2006/relationships/ctrlProp" Target="../ctrlProps/ctrlProp421.xml"/><Relationship Id="rId443" Type="http://schemas.openxmlformats.org/officeDocument/2006/relationships/ctrlProp" Target="../ctrlProps/ctrlProp442.xml"/><Relationship Id="rId464" Type="http://schemas.openxmlformats.org/officeDocument/2006/relationships/ctrlProp" Target="../ctrlProps/ctrlProp463.xml"/><Relationship Id="rId303" Type="http://schemas.openxmlformats.org/officeDocument/2006/relationships/ctrlProp" Target="../ctrlProps/ctrlProp302.xml"/><Relationship Id="rId42" Type="http://schemas.openxmlformats.org/officeDocument/2006/relationships/ctrlProp" Target="../ctrlProps/ctrlProp41.xml"/><Relationship Id="rId84" Type="http://schemas.openxmlformats.org/officeDocument/2006/relationships/ctrlProp" Target="../ctrlProps/ctrlProp83.xml"/><Relationship Id="rId138" Type="http://schemas.openxmlformats.org/officeDocument/2006/relationships/ctrlProp" Target="../ctrlProps/ctrlProp137.xml"/><Relationship Id="rId345" Type="http://schemas.openxmlformats.org/officeDocument/2006/relationships/ctrlProp" Target="../ctrlProps/ctrlProp344.xml"/><Relationship Id="rId387" Type="http://schemas.openxmlformats.org/officeDocument/2006/relationships/ctrlProp" Target="../ctrlProps/ctrlProp386.xml"/><Relationship Id="rId191" Type="http://schemas.openxmlformats.org/officeDocument/2006/relationships/ctrlProp" Target="../ctrlProps/ctrlProp190.xml"/><Relationship Id="rId205" Type="http://schemas.openxmlformats.org/officeDocument/2006/relationships/ctrlProp" Target="../ctrlProps/ctrlProp204.xml"/><Relationship Id="rId247" Type="http://schemas.openxmlformats.org/officeDocument/2006/relationships/ctrlProp" Target="../ctrlProps/ctrlProp246.xml"/><Relationship Id="rId412" Type="http://schemas.openxmlformats.org/officeDocument/2006/relationships/ctrlProp" Target="../ctrlProps/ctrlProp411.xml"/><Relationship Id="rId107" Type="http://schemas.openxmlformats.org/officeDocument/2006/relationships/ctrlProp" Target="../ctrlProps/ctrlProp106.xml"/><Relationship Id="rId289" Type="http://schemas.openxmlformats.org/officeDocument/2006/relationships/ctrlProp" Target="../ctrlProps/ctrlProp288.xml"/><Relationship Id="rId454" Type="http://schemas.openxmlformats.org/officeDocument/2006/relationships/ctrlProp" Target="../ctrlProps/ctrlProp453.xml"/><Relationship Id="rId11" Type="http://schemas.openxmlformats.org/officeDocument/2006/relationships/ctrlProp" Target="../ctrlProps/ctrlProp10.xml"/><Relationship Id="rId53" Type="http://schemas.openxmlformats.org/officeDocument/2006/relationships/ctrlProp" Target="../ctrlProps/ctrlProp52.xml"/><Relationship Id="rId149" Type="http://schemas.openxmlformats.org/officeDocument/2006/relationships/ctrlProp" Target="../ctrlProps/ctrlProp148.xml"/><Relationship Id="rId314" Type="http://schemas.openxmlformats.org/officeDocument/2006/relationships/ctrlProp" Target="../ctrlProps/ctrlProp313.xml"/><Relationship Id="rId356" Type="http://schemas.openxmlformats.org/officeDocument/2006/relationships/ctrlProp" Target="../ctrlProps/ctrlProp355.xml"/><Relationship Id="rId398" Type="http://schemas.openxmlformats.org/officeDocument/2006/relationships/ctrlProp" Target="../ctrlProps/ctrlProp397.xml"/><Relationship Id="rId95" Type="http://schemas.openxmlformats.org/officeDocument/2006/relationships/ctrlProp" Target="../ctrlProps/ctrlProp94.xml"/><Relationship Id="rId160" Type="http://schemas.openxmlformats.org/officeDocument/2006/relationships/ctrlProp" Target="../ctrlProps/ctrlProp159.xml"/><Relationship Id="rId216" Type="http://schemas.openxmlformats.org/officeDocument/2006/relationships/ctrlProp" Target="../ctrlProps/ctrlProp215.xml"/><Relationship Id="rId423" Type="http://schemas.openxmlformats.org/officeDocument/2006/relationships/ctrlProp" Target="../ctrlProps/ctrlProp422.xml"/><Relationship Id="rId258" Type="http://schemas.openxmlformats.org/officeDocument/2006/relationships/ctrlProp" Target="../ctrlProps/ctrlProp257.xml"/><Relationship Id="rId465" Type="http://schemas.openxmlformats.org/officeDocument/2006/relationships/ctrlProp" Target="../ctrlProps/ctrlProp464.xml"/><Relationship Id="rId22" Type="http://schemas.openxmlformats.org/officeDocument/2006/relationships/ctrlProp" Target="../ctrlProps/ctrlProp21.xml"/><Relationship Id="rId64" Type="http://schemas.openxmlformats.org/officeDocument/2006/relationships/ctrlProp" Target="../ctrlProps/ctrlProp63.xml"/><Relationship Id="rId118" Type="http://schemas.openxmlformats.org/officeDocument/2006/relationships/ctrlProp" Target="../ctrlProps/ctrlProp117.xml"/><Relationship Id="rId325" Type="http://schemas.openxmlformats.org/officeDocument/2006/relationships/ctrlProp" Target="../ctrlProps/ctrlProp324.xml"/><Relationship Id="rId367" Type="http://schemas.openxmlformats.org/officeDocument/2006/relationships/ctrlProp" Target="../ctrlProps/ctrlProp366.xml"/><Relationship Id="rId171" Type="http://schemas.openxmlformats.org/officeDocument/2006/relationships/ctrlProp" Target="../ctrlProps/ctrlProp170.xml"/><Relationship Id="rId227" Type="http://schemas.openxmlformats.org/officeDocument/2006/relationships/ctrlProp" Target="../ctrlProps/ctrlProp226.xml"/><Relationship Id="rId269" Type="http://schemas.openxmlformats.org/officeDocument/2006/relationships/ctrlProp" Target="../ctrlProps/ctrlProp268.xml"/><Relationship Id="rId434" Type="http://schemas.openxmlformats.org/officeDocument/2006/relationships/ctrlProp" Target="../ctrlProps/ctrlProp433.xml"/><Relationship Id="rId33" Type="http://schemas.openxmlformats.org/officeDocument/2006/relationships/ctrlProp" Target="../ctrlProps/ctrlProp32.xml"/><Relationship Id="rId129" Type="http://schemas.openxmlformats.org/officeDocument/2006/relationships/ctrlProp" Target="../ctrlProps/ctrlProp128.xml"/><Relationship Id="rId280" Type="http://schemas.openxmlformats.org/officeDocument/2006/relationships/ctrlProp" Target="../ctrlProps/ctrlProp279.xml"/><Relationship Id="rId336" Type="http://schemas.openxmlformats.org/officeDocument/2006/relationships/ctrlProp" Target="../ctrlProps/ctrlProp335.xml"/><Relationship Id="rId75" Type="http://schemas.openxmlformats.org/officeDocument/2006/relationships/ctrlProp" Target="../ctrlProps/ctrlProp74.xml"/><Relationship Id="rId140" Type="http://schemas.openxmlformats.org/officeDocument/2006/relationships/ctrlProp" Target="../ctrlProps/ctrlProp139.xml"/><Relationship Id="rId182" Type="http://schemas.openxmlformats.org/officeDocument/2006/relationships/ctrlProp" Target="../ctrlProps/ctrlProp181.xml"/><Relationship Id="rId378" Type="http://schemas.openxmlformats.org/officeDocument/2006/relationships/ctrlProp" Target="../ctrlProps/ctrlProp377.xml"/><Relationship Id="rId403" Type="http://schemas.openxmlformats.org/officeDocument/2006/relationships/ctrlProp" Target="../ctrlProps/ctrlProp402.xml"/><Relationship Id="rId6" Type="http://schemas.openxmlformats.org/officeDocument/2006/relationships/ctrlProp" Target="../ctrlProps/ctrlProp5.xml"/><Relationship Id="rId238" Type="http://schemas.openxmlformats.org/officeDocument/2006/relationships/ctrlProp" Target="../ctrlProps/ctrlProp237.xml"/><Relationship Id="rId445" Type="http://schemas.openxmlformats.org/officeDocument/2006/relationships/ctrlProp" Target="../ctrlProps/ctrlProp444.xml"/><Relationship Id="rId291" Type="http://schemas.openxmlformats.org/officeDocument/2006/relationships/ctrlProp" Target="../ctrlProps/ctrlProp290.xml"/><Relationship Id="rId305" Type="http://schemas.openxmlformats.org/officeDocument/2006/relationships/ctrlProp" Target="../ctrlProps/ctrlProp304.xml"/><Relationship Id="rId347" Type="http://schemas.openxmlformats.org/officeDocument/2006/relationships/ctrlProp" Target="../ctrlProps/ctrlProp346.xml"/><Relationship Id="rId44" Type="http://schemas.openxmlformats.org/officeDocument/2006/relationships/ctrlProp" Target="../ctrlProps/ctrlProp43.xml"/><Relationship Id="rId86" Type="http://schemas.openxmlformats.org/officeDocument/2006/relationships/ctrlProp" Target="../ctrlProps/ctrlProp85.xml"/><Relationship Id="rId151" Type="http://schemas.openxmlformats.org/officeDocument/2006/relationships/ctrlProp" Target="../ctrlProps/ctrlProp150.xml"/><Relationship Id="rId389" Type="http://schemas.openxmlformats.org/officeDocument/2006/relationships/ctrlProp" Target="../ctrlProps/ctrlProp388.xml"/><Relationship Id="rId193" Type="http://schemas.openxmlformats.org/officeDocument/2006/relationships/ctrlProp" Target="../ctrlProps/ctrlProp192.xml"/><Relationship Id="rId207" Type="http://schemas.openxmlformats.org/officeDocument/2006/relationships/ctrlProp" Target="../ctrlProps/ctrlProp206.xml"/><Relationship Id="rId249" Type="http://schemas.openxmlformats.org/officeDocument/2006/relationships/ctrlProp" Target="../ctrlProps/ctrlProp248.xml"/><Relationship Id="rId414" Type="http://schemas.openxmlformats.org/officeDocument/2006/relationships/ctrlProp" Target="../ctrlProps/ctrlProp413.xml"/><Relationship Id="rId456" Type="http://schemas.openxmlformats.org/officeDocument/2006/relationships/ctrlProp" Target="../ctrlProps/ctrlProp455.xml"/><Relationship Id="rId13" Type="http://schemas.openxmlformats.org/officeDocument/2006/relationships/ctrlProp" Target="../ctrlProps/ctrlProp12.xml"/><Relationship Id="rId109" Type="http://schemas.openxmlformats.org/officeDocument/2006/relationships/ctrlProp" Target="../ctrlProps/ctrlProp108.xml"/><Relationship Id="rId260" Type="http://schemas.openxmlformats.org/officeDocument/2006/relationships/ctrlProp" Target="../ctrlProps/ctrlProp259.xml"/><Relationship Id="rId316" Type="http://schemas.openxmlformats.org/officeDocument/2006/relationships/ctrlProp" Target="../ctrlProps/ctrlProp315.xml"/><Relationship Id="rId55" Type="http://schemas.openxmlformats.org/officeDocument/2006/relationships/ctrlProp" Target="../ctrlProps/ctrlProp54.xml"/><Relationship Id="rId97" Type="http://schemas.openxmlformats.org/officeDocument/2006/relationships/ctrlProp" Target="../ctrlProps/ctrlProp96.xml"/><Relationship Id="rId120" Type="http://schemas.openxmlformats.org/officeDocument/2006/relationships/ctrlProp" Target="../ctrlProps/ctrlProp119.xml"/><Relationship Id="rId358" Type="http://schemas.openxmlformats.org/officeDocument/2006/relationships/ctrlProp" Target="../ctrlProps/ctrlProp357.xml"/><Relationship Id="rId162" Type="http://schemas.openxmlformats.org/officeDocument/2006/relationships/ctrlProp" Target="../ctrlProps/ctrlProp161.xml"/><Relationship Id="rId218" Type="http://schemas.openxmlformats.org/officeDocument/2006/relationships/ctrlProp" Target="../ctrlProps/ctrlProp217.xml"/><Relationship Id="rId425" Type="http://schemas.openxmlformats.org/officeDocument/2006/relationships/ctrlProp" Target="../ctrlProps/ctrlProp424.xml"/><Relationship Id="rId467" Type="http://schemas.openxmlformats.org/officeDocument/2006/relationships/ctrlProp" Target="../ctrlProps/ctrlProp466.xml"/><Relationship Id="rId271" Type="http://schemas.openxmlformats.org/officeDocument/2006/relationships/ctrlProp" Target="../ctrlProps/ctrlProp270.xml"/><Relationship Id="rId24" Type="http://schemas.openxmlformats.org/officeDocument/2006/relationships/ctrlProp" Target="../ctrlProps/ctrlProp23.xml"/><Relationship Id="rId66" Type="http://schemas.openxmlformats.org/officeDocument/2006/relationships/ctrlProp" Target="../ctrlProps/ctrlProp65.xml"/><Relationship Id="rId131" Type="http://schemas.openxmlformats.org/officeDocument/2006/relationships/ctrlProp" Target="../ctrlProps/ctrlProp130.xml"/><Relationship Id="rId327" Type="http://schemas.openxmlformats.org/officeDocument/2006/relationships/ctrlProp" Target="../ctrlProps/ctrlProp326.xml"/><Relationship Id="rId369" Type="http://schemas.openxmlformats.org/officeDocument/2006/relationships/ctrlProp" Target="../ctrlProps/ctrlProp368.xml"/><Relationship Id="rId173" Type="http://schemas.openxmlformats.org/officeDocument/2006/relationships/ctrlProp" Target="../ctrlProps/ctrlProp172.xml"/><Relationship Id="rId229" Type="http://schemas.openxmlformats.org/officeDocument/2006/relationships/ctrlProp" Target="../ctrlProps/ctrlProp228.xml"/><Relationship Id="rId380" Type="http://schemas.openxmlformats.org/officeDocument/2006/relationships/ctrlProp" Target="../ctrlProps/ctrlProp379.xml"/><Relationship Id="rId436" Type="http://schemas.openxmlformats.org/officeDocument/2006/relationships/ctrlProp" Target="../ctrlProps/ctrlProp435.xml"/><Relationship Id="rId240" Type="http://schemas.openxmlformats.org/officeDocument/2006/relationships/ctrlProp" Target="../ctrlProps/ctrlProp239.xml"/><Relationship Id="rId35" Type="http://schemas.openxmlformats.org/officeDocument/2006/relationships/ctrlProp" Target="../ctrlProps/ctrlProp34.xml"/><Relationship Id="rId77" Type="http://schemas.openxmlformats.org/officeDocument/2006/relationships/ctrlProp" Target="../ctrlProps/ctrlProp76.xml"/><Relationship Id="rId100" Type="http://schemas.openxmlformats.org/officeDocument/2006/relationships/ctrlProp" Target="../ctrlProps/ctrlProp99.xml"/><Relationship Id="rId282" Type="http://schemas.openxmlformats.org/officeDocument/2006/relationships/ctrlProp" Target="../ctrlProps/ctrlProp281.xml"/><Relationship Id="rId338" Type="http://schemas.openxmlformats.org/officeDocument/2006/relationships/ctrlProp" Target="../ctrlProps/ctrlProp337.xml"/><Relationship Id="rId8" Type="http://schemas.openxmlformats.org/officeDocument/2006/relationships/ctrlProp" Target="../ctrlProps/ctrlProp7.xml"/><Relationship Id="rId142" Type="http://schemas.openxmlformats.org/officeDocument/2006/relationships/ctrlProp" Target="../ctrlProps/ctrlProp141.xml"/><Relationship Id="rId184" Type="http://schemas.openxmlformats.org/officeDocument/2006/relationships/ctrlProp" Target="../ctrlProps/ctrlProp183.xml"/><Relationship Id="rId391" Type="http://schemas.openxmlformats.org/officeDocument/2006/relationships/ctrlProp" Target="../ctrlProps/ctrlProp390.xml"/><Relationship Id="rId405" Type="http://schemas.openxmlformats.org/officeDocument/2006/relationships/ctrlProp" Target="../ctrlProps/ctrlProp404.xml"/><Relationship Id="rId447" Type="http://schemas.openxmlformats.org/officeDocument/2006/relationships/ctrlProp" Target="../ctrlProps/ctrlProp446.xml"/><Relationship Id="rId251" Type="http://schemas.openxmlformats.org/officeDocument/2006/relationships/ctrlProp" Target="../ctrlProps/ctrlProp250.xml"/><Relationship Id="rId46" Type="http://schemas.openxmlformats.org/officeDocument/2006/relationships/ctrlProp" Target="../ctrlProps/ctrlProp45.xml"/><Relationship Id="rId293" Type="http://schemas.openxmlformats.org/officeDocument/2006/relationships/ctrlProp" Target="../ctrlProps/ctrlProp292.xml"/><Relationship Id="rId307" Type="http://schemas.openxmlformats.org/officeDocument/2006/relationships/ctrlProp" Target="../ctrlProps/ctrlProp306.xml"/><Relationship Id="rId349" Type="http://schemas.openxmlformats.org/officeDocument/2006/relationships/ctrlProp" Target="../ctrlProps/ctrlProp348.xml"/><Relationship Id="rId88" Type="http://schemas.openxmlformats.org/officeDocument/2006/relationships/ctrlProp" Target="../ctrlProps/ctrlProp87.xml"/><Relationship Id="rId111" Type="http://schemas.openxmlformats.org/officeDocument/2006/relationships/ctrlProp" Target="../ctrlProps/ctrlProp110.xml"/><Relationship Id="rId153" Type="http://schemas.openxmlformats.org/officeDocument/2006/relationships/ctrlProp" Target="../ctrlProps/ctrlProp152.xml"/><Relationship Id="rId195" Type="http://schemas.openxmlformats.org/officeDocument/2006/relationships/ctrlProp" Target="../ctrlProps/ctrlProp194.xml"/><Relationship Id="rId209" Type="http://schemas.openxmlformats.org/officeDocument/2006/relationships/ctrlProp" Target="../ctrlProps/ctrlProp208.xml"/><Relationship Id="rId360" Type="http://schemas.openxmlformats.org/officeDocument/2006/relationships/ctrlProp" Target="../ctrlProps/ctrlProp359.xml"/><Relationship Id="rId416" Type="http://schemas.openxmlformats.org/officeDocument/2006/relationships/ctrlProp" Target="../ctrlProps/ctrlProp415.xml"/><Relationship Id="rId220" Type="http://schemas.openxmlformats.org/officeDocument/2006/relationships/ctrlProp" Target="../ctrlProps/ctrlProp219.xml"/><Relationship Id="rId458" Type="http://schemas.openxmlformats.org/officeDocument/2006/relationships/ctrlProp" Target="../ctrlProps/ctrlProp457.xml"/><Relationship Id="rId15" Type="http://schemas.openxmlformats.org/officeDocument/2006/relationships/ctrlProp" Target="../ctrlProps/ctrlProp14.xml"/><Relationship Id="rId57" Type="http://schemas.openxmlformats.org/officeDocument/2006/relationships/ctrlProp" Target="../ctrlProps/ctrlProp56.xml"/><Relationship Id="rId262" Type="http://schemas.openxmlformats.org/officeDocument/2006/relationships/ctrlProp" Target="../ctrlProps/ctrlProp261.xml"/><Relationship Id="rId318" Type="http://schemas.openxmlformats.org/officeDocument/2006/relationships/ctrlProp" Target="../ctrlProps/ctrlProp317.xml"/><Relationship Id="rId99" Type="http://schemas.openxmlformats.org/officeDocument/2006/relationships/ctrlProp" Target="../ctrlProps/ctrlProp98.xml"/><Relationship Id="rId122" Type="http://schemas.openxmlformats.org/officeDocument/2006/relationships/ctrlProp" Target="../ctrlProps/ctrlProp121.xml"/><Relationship Id="rId164" Type="http://schemas.openxmlformats.org/officeDocument/2006/relationships/ctrlProp" Target="../ctrlProps/ctrlProp163.xml"/><Relationship Id="rId371" Type="http://schemas.openxmlformats.org/officeDocument/2006/relationships/ctrlProp" Target="../ctrlProps/ctrlProp370.xml"/><Relationship Id="rId427" Type="http://schemas.openxmlformats.org/officeDocument/2006/relationships/ctrlProp" Target="../ctrlProps/ctrlProp426.xml"/><Relationship Id="rId469" Type="http://schemas.openxmlformats.org/officeDocument/2006/relationships/ctrlProp" Target="../ctrlProps/ctrlProp468.xml"/><Relationship Id="rId26" Type="http://schemas.openxmlformats.org/officeDocument/2006/relationships/ctrlProp" Target="../ctrlProps/ctrlProp25.xml"/><Relationship Id="rId231" Type="http://schemas.openxmlformats.org/officeDocument/2006/relationships/ctrlProp" Target="../ctrlProps/ctrlProp230.xml"/><Relationship Id="rId273" Type="http://schemas.openxmlformats.org/officeDocument/2006/relationships/ctrlProp" Target="../ctrlProps/ctrlProp272.xml"/><Relationship Id="rId329" Type="http://schemas.openxmlformats.org/officeDocument/2006/relationships/ctrlProp" Target="../ctrlProps/ctrlProp328.xml"/><Relationship Id="rId68" Type="http://schemas.openxmlformats.org/officeDocument/2006/relationships/ctrlProp" Target="../ctrlProps/ctrlProp67.xml"/><Relationship Id="rId133" Type="http://schemas.openxmlformats.org/officeDocument/2006/relationships/ctrlProp" Target="../ctrlProps/ctrlProp132.xml"/><Relationship Id="rId175" Type="http://schemas.openxmlformats.org/officeDocument/2006/relationships/ctrlProp" Target="../ctrlProps/ctrlProp174.xml"/><Relationship Id="rId340" Type="http://schemas.openxmlformats.org/officeDocument/2006/relationships/ctrlProp" Target="../ctrlProps/ctrlProp339.xml"/><Relationship Id="rId200" Type="http://schemas.openxmlformats.org/officeDocument/2006/relationships/ctrlProp" Target="../ctrlProps/ctrlProp199.xml"/><Relationship Id="rId382" Type="http://schemas.openxmlformats.org/officeDocument/2006/relationships/ctrlProp" Target="../ctrlProps/ctrlProp381.xml"/><Relationship Id="rId438" Type="http://schemas.openxmlformats.org/officeDocument/2006/relationships/ctrlProp" Target="../ctrlProps/ctrlProp437.xml"/><Relationship Id="rId242" Type="http://schemas.openxmlformats.org/officeDocument/2006/relationships/ctrlProp" Target="../ctrlProps/ctrlProp241.xml"/><Relationship Id="rId284" Type="http://schemas.openxmlformats.org/officeDocument/2006/relationships/ctrlProp" Target="../ctrlProps/ctrlProp283.xml"/><Relationship Id="rId37" Type="http://schemas.openxmlformats.org/officeDocument/2006/relationships/ctrlProp" Target="../ctrlProps/ctrlProp36.xml"/><Relationship Id="rId79" Type="http://schemas.openxmlformats.org/officeDocument/2006/relationships/ctrlProp" Target="../ctrlProps/ctrlProp78.xml"/><Relationship Id="rId102" Type="http://schemas.openxmlformats.org/officeDocument/2006/relationships/ctrlProp" Target="../ctrlProps/ctrlProp101.xml"/><Relationship Id="rId144" Type="http://schemas.openxmlformats.org/officeDocument/2006/relationships/ctrlProp" Target="../ctrlProps/ctrlProp143.xml"/><Relationship Id="rId90" Type="http://schemas.openxmlformats.org/officeDocument/2006/relationships/ctrlProp" Target="../ctrlProps/ctrlProp89.xml"/><Relationship Id="rId186" Type="http://schemas.openxmlformats.org/officeDocument/2006/relationships/ctrlProp" Target="../ctrlProps/ctrlProp185.xml"/><Relationship Id="rId351" Type="http://schemas.openxmlformats.org/officeDocument/2006/relationships/ctrlProp" Target="../ctrlProps/ctrlProp350.xml"/><Relationship Id="rId393" Type="http://schemas.openxmlformats.org/officeDocument/2006/relationships/ctrlProp" Target="../ctrlProps/ctrlProp392.xml"/><Relationship Id="rId407" Type="http://schemas.openxmlformats.org/officeDocument/2006/relationships/ctrlProp" Target="../ctrlProps/ctrlProp406.xml"/><Relationship Id="rId449" Type="http://schemas.openxmlformats.org/officeDocument/2006/relationships/ctrlProp" Target="../ctrlProps/ctrlProp448.xml"/><Relationship Id="rId211" Type="http://schemas.openxmlformats.org/officeDocument/2006/relationships/ctrlProp" Target="../ctrlProps/ctrlProp210.xml"/><Relationship Id="rId253" Type="http://schemas.openxmlformats.org/officeDocument/2006/relationships/ctrlProp" Target="../ctrlProps/ctrlProp252.xml"/><Relationship Id="rId295" Type="http://schemas.openxmlformats.org/officeDocument/2006/relationships/ctrlProp" Target="../ctrlProps/ctrlProp294.xml"/><Relationship Id="rId309" Type="http://schemas.openxmlformats.org/officeDocument/2006/relationships/ctrlProp" Target="../ctrlProps/ctrlProp308.xml"/><Relationship Id="rId460" Type="http://schemas.openxmlformats.org/officeDocument/2006/relationships/ctrlProp" Target="../ctrlProps/ctrlProp459.xml"/><Relationship Id="rId48" Type="http://schemas.openxmlformats.org/officeDocument/2006/relationships/ctrlProp" Target="../ctrlProps/ctrlProp47.xml"/><Relationship Id="rId113" Type="http://schemas.openxmlformats.org/officeDocument/2006/relationships/ctrlProp" Target="../ctrlProps/ctrlProp112.xml"/><Relationship Id="rId320" Type="http://schemas.openxmlformats.org/officeDocument/2006/relationships/ctrlProp" Target="../ctrlProps/ctrlProp319.xml"/><Relationship Id="rId155" Type="http://schemas.openxmlformats.org/officeDocument/2006/relationships/ctrlProp" Target="../ctrlProps/ctrlProp154.xml"/><Relationship Id="rId197" Type="http://schemas.openxmlformats.org/officeDocument/2006/relationships/ctrlProp" Target="../ctrlProps/ctrlProp196.xml"/><Relationship Id="rId362" Type="http://schemas.openxmlformats.org/officeDocument/2006/relationships/ctrlProp" Target="../ctrlProps/ctrlProp361.xml"/><Relationship Id="rId418" Type="http://schemas.openxmlformats.org/officeDocument/2006/relationships/ctrlProp" Target="../ctrlProps/ctrlProp417.xml"/><Relationship Id="rId222" Type="http://schemas.openxmlformats.org/officeDocument/2006/relationships/ctrlProp" Target="../ctrlProps/ctrlProp221.xml"/><Relationship Id="rId264" Type="http://schemas.openxmlformats.org/officeDocument/2006/relationships/ctrlProp" Target="../ctrlProps/ctrlProp263.xml"/><Relationship Id="rId471" Type="http://schemas.openxmlformats.org/officeDocument/2006/relationships/ctrlProp" Target="../ctrlProps/ctrlProp470.xml"/><Relationship Id="rId17" Type="http://schemas.openxmlformats.org/officeDocument/2006/relationships/ctrlProp" Target="../ctrlProps/ctrlProp16.xml"/><Relationship Id="rId59" Type="http://schemas.openxmlformats.org/officeDocument/2006/relationships/ctrlProp" Target="../ctrlProps/ctrlProp58.xml"/><Relationship Id="rId124" Type="http://schemas.openxmlformats.org/officeDocument/2006/relationships/ctrlProp" Target="../ctrlProps/ctrlProp123.xml"/><Relationship Id="rId70" Type="http://schemas.openxmlformats.org/officeDocument/2006/relationships/ctrlProp" Target="../ctrlProps/ctrlProp69.xml"/><Relationship Id="rId166" Type="http://schemas.openxmlformats.org/officeDocument/2006/relationships/ctrlProp" Target="../ctrlProps/ctrlProp165.xml"/><Relationship Id="rId331" Type="http://schemas.openxmlformats.org/officeDocument/2006/relationships/ctrlProp" Target="../ctrlProps/ctrlProp330.xml"/><Relationship Id="rId373" Type="http://schemas.openxmlformats.org/officeDocument/2006/relationships/ctrlProp" Target="../ctrlProps/ctrlProp372.xml"/><Relationship Id="rId429" Type="http://schemas.openxmlformats.org/officeDocument/2006/relationships/ctrlProp" Target="../ctrlProps/ctrlProp428.xml"/><Relationship Id="rId1" Type="http://schemas.openxmlformats.org/officeDocument/2006/relationships/drawing" Target="../drawings/drawing2.xml"/><Relationship Id="rId233" Type="http://schemas.openxmlformats.org/officeDocument/2006/relationships/ctrlProp" Target="../ctrlProps/ctrlProp232.xml"/><Relationship Id="rId440" Type="http://schemas.openxmlformats.org/officeDocument/2006/relationships/ctrlProp" Target="../ctrlProps/ctrlProp439.xml"/><Relationship Id="rId28" Type="http://schemas.openxmlformats.org/officeDocument/2006/relationships/ctrlProp" Target="../ctrlProps/ctrlProp27.xml"/><Relationship Id="rId275" Type="http://schemas.openxmlformats.org/officeDocument/2006/relationships/ctrlProp" Target="../ctrlProps/ctrlProp274.xml"/><Relationship Id="rId300" Type="http://schemas.openxmlformats.org/officeDocument/2006/relationships/ctrlProp" Target="../ctrlProps/ctrlProp299.xml"/><Relationship Id="rId81" Type="http://schemas.openxmlformats.org/officeDocument/2006/relationships/ctrlProp" Target="../ctrlProps/ctrlProp80.xml"/><Relationship Id="rId135" Type="http://schemas.openxmlformats.org/officeDocument/2006/relationships/ctrlProp" Target="../ctrlProps/ctrlProp134.xml"/><Relationship Id="rId177" Type="http://schemas.openxmlformats.org/officeDocument/2006/relationships/ctrlProp" Target="../ctrlProps/ctrlProp176.xml"/><Relationship Id="rId342" Type="http://schemas.openxmlformats.org/officeDocument/2006/relationships/ctrlProp" Target="../ctrlProps/ctrlProp341.xml"/><Relationship Id="rId384" Type="http://schemas.openxmlformats.org/officeDocument/2006/relationships/ctrlProp" Target="../ctrlProps/ctrlProp383.xml"/><Relationship Id="rId202" Type="http://schemas.openxmlformats.org/officeDocument/2006/relationships/ctrlProp" Target="../ctrlProps/ctrlProp201.xml"/><Relationship Id="rId244" Type="http://schemas.openxmlformats.org/officeDocument/2006/relationships/ctrlProp" Target="../ctrlProps/ctrlProp243.xml"/><Relationship Id="rId39" Type="http://schemas.openxmlformats.org/officeDocument/2006/relationships/ctrlProp" Target="../ctrlProps/ctrlProp38.xml"/><Relationship Id="rId286" Type="http://schemas.openxmlformats.org/officeDocument/2006/relationships/ctrlProp" Target="../ctrlProps/ctrlProp285.xml"/><Relationship Id="rId451" Type="http://schemas.openxmlformats.org/officeDocument/2006/relationships/ctrlProp" Target="../ctrlProps/ctrlProp450.xml"/><Relationship Id="rId50" Type="http://schemas.openxmlformats.org/officeDocument/2006/relationships/ctrlProp" Target="../ctrlProps/ctrlProp49.xml"/><Relationship Id="rId104" Type="http://schemas.openxmlformats.org/officeDocument/2006/relationships/ctrlProp" Target="../ctrlProps/ctrlProp103.xml"/><Relationship Id="rId146" Type="http://schemas.openxmlformats.org/officeDocument/2006/relationships/ctrlProp" Target="../ctrlProps/ctrlProp145.xml"/><Relationship Id="rId188" Type="http://schemas.openxmlformats.org/officeDocument/2006/relationships/ctrlProp" Target="../ctrlProps/ctrlProp187.xml"/><Relationship Id="rId311" Type="http://schemas.openxmlformats.org/officeDocument/2006/relationships/ctrlProp" Target="../ctrlProps/ctrlProp310.xml"/><Relationship Id="rId353" Type="http://schemas.openxmlformats.org/officeDocument/2006/relationships/ctrlProp" Target="../ctrlProps/ctrlProp352.xml"/><Relationship Id="rId395" Type="http://schemas.openxmlformats.org/officeDocument/2006/relationships/ctrlProp" Target="../ctrlProps/ctrlProp394.xml"/><Relationship Id="rId409" Type="http://schemas.openxmlformats.org/officeDocument/2006/relationships/ctrlProp" Target="../ctrlProps/ctrlProp408.xml"/><Relationship Id="rId92" Type="http://schemas.openxmlformats.org/officeDocument/2006/relationships/ctrlProp" Target="../ctrlProps/ctrlProp91.xml"/><Relationship Id="rId213" Type="http://schemas.openxmlformats.org/officeDocument/2006/relationships/ctrlProp" Target="../ctrlProps/ctrlProp212.xml"/><Relationship Id="rId420" Type="http://schemas.openxmlformats.org/officeDocument/2006/relationships/ctrlProp" Target="../ctrlProps/ctrlProp419.xml"/><Relationship Id="rId255" Type="http://schemas.openxmlformats.org/officeDocument/2006/relationships/ctrlProp" Target="../ctrlProps/ctrlProp254.xml"/><Relationship Id="rId297" Type="http://schemas.openxmlformats.org/officeDocument/2006/relationships/ctrlProp" Target="../ctrlProps/ctrlProp296.xml"/><Relationship Id="rId462" Type="http://schemas.openxmlformats.org/officeDocument/2006/relationships/ctrlProp" Target="../ctrlProps/ctrlProp461.xml"/><Relationship Id="rId115" Type="http://schemas.openxmlformats.org/officeDocument/2006/relationships/ctrlProp" Target="../ctrlProps/ctrlProp114.xml"/><Relationship Id="rId157" Type="http://schemas.openxmlformats.org/officeDocument/2006/relationships/ctrlProp" Target="../ctrlProps/ctrlProp156.xml"/><Relationship Id="rId322" Type="http://schemas.openxmlformats.org/officeDocument/2006/relationships/ctrlProp" Target="../ctrlProps/ctrlProp321.xml"/><Relationship Id="rId364" Type="http://schemas.openxmlformats.org/officeDocument/2006/relationships/ctrlProp" Target="../ctrlProps/ctrlProp363.xml"/><Relationship Id="rId61" Type="http://schemas.openxmlformats.org/officeDocument/2006/relationships/ctrlProp" Target="../ctrlProps/ctrlProp60.xml"/><Relationship Id="rId199" Type="http://schemas.openxmlformats.org/officeDocument/2006/relationships/ctrlProp" Target="../ctrlProps/ctrlProp198.xml"/><Relationship Id="rId19" Type="http://schemas.openxmlformats.org/officeDocument/2006/relationships/ctrlProp" Target="../ctrlProps/ctrlProp18.xml"/><Relationship Id="rId224" Type="http://schemas.openxmlformats.org/officeDocument/2006/relationships/ctrlProp" Target="../ctrlProps/ctrlProp223.xml"/><Relationship Id="rId266" Type="http://schemas.openxmlformats.org/officeDocument/2006/relationships/ctrlProp" Target="../ctrlProps/ctrlProp265.xml"/><Relationship Id="rId431" Type="http://schemas.openxmlformats.org/officeDocument/2006/relationships/ctrlProp" Target="../ctrlProps/ctrlProp430.xml"/><Relationship Id="rId473" Type="http://schemas.openxmlformats.org/officeDocument/2006/relationships/ctrlProp" Target="../ctrlProps/ctrlProp47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22"/>
  <sheetViews>
    <sheetView showGridLines="0" showRowColHeaders="0" tabSelected="1" workbookViewId="0">
      <selection activeCell="C18" sqref="C18"/>
    </sheetView>
  </sheetViews>
  <sheetFormatPr defaultColWidth="10.88671875" defaultRowHeight="13.2"/>
  <cols>
    <col min="1" max="1" width="10.88671875" style="64" customWidth="1"/>
    <col min="2" max="2" width="20.33203125" style="64" customWidth="1"/>
    <col min="3" max="3" width="11.33203125" style="64" bestFit="1" customWidth="1"/>
    <col min="4" max="16384" width="10.88671875" style="64"/>
  </cols>
  <sheetData>
    <row r="1" spans="1:5" ht="17.399999999999999">
      <c r="A1" s="63"/>
      <c r="B1" s="63"/>
      <c r="C1" s="63"/>
      <c r="D1" s="63"/>
      <c r="E1" s="63"/>
    </row>
    <row r="2" spans="1:5" ht="17.399999999999999">
      <c r="A2" s="63"/>
      <c r="B2" s="63"/>
      <c r="C2" s="63"/>
      <c r="D2" s="63"/>
      <c r="E2" s="63"/>
    </row>
    <row r="3" spans="1:5" ht="17.399999999999999">
      <c r="A3" s="63"/>
      <c r="B3" s="63"/>
      <c r="C3" s="63"/>
      <c r="D3" s="63"/>
      <c r="E3" s="63"/>
    </row>
    <row r="4" spans="1:5" ht="17.399999999999999">
      <c r="A4" s="63"/>
      <c r="B4" s="63"/>
      <c r="C4" s="63"/>
      <c r="D4" s="63"/>
      <c r="E4" s="63"/>
    </row>
    <row r="5" spans="1:5" ht="17.399999999999999">
      <c r="A5" s="63"/>
      <c r="B5" s="63"/>
      <c r="C5" s="63"/>
      <c r="D5" s="63"/>
      <c r="E5" s="63"/>
    </row>
    <row r="6" spans="1:5" ht="17.399999999999999">
      <c r="A6" s="63"/>
      <c r="B6" s="63"/>
      <c r="C6" s="63"/>
      <c r="D6" s="63"/>
      <c r="E6" s="63"/>
    </row>
    <row r="7" spans="1:5" ht="17.399999999999999">
      <c r="A7" s="63"/>
      <c r="B7" s="63"/>
      <c r="C7" s="63"/>
      <c r="D7" s="63"/>
      <c r="E7" s="63"/>
    </row>
    <row r="8" spans="1:5" ht="17.399999999999999">
      <c r="A8" s="63"/>
      <c r="B8" s="63"/>
      <c r="C8" s="63"/>
      <c r="D8" s="63"/>
      <c r="E8" s="63"/>
    </row>
    <row r="9" spans="1:5" ht="17.399999999999999">
      <c r="A9" s="63"/>
      <c r="B9" s="63"/>
      <c r="C9" s="63"/>
      <c r="D9" s="63"/>
      <c r="E9" s="63"/>
    </row>
    <row r="10" spans="1:5" ht="17.399999999999999">
      <c r="A10" s="63"/>
      <c r="B10" s="63"/>
      <c r="C10" s="63"/>
      <c r="D10" s="63"/>
      <c r="E10" s="63"/>
    </row>
    <row r="11" spans="1:5" ht="17.399999999999999">
      <c r="A11" s="63"/>
      <c r="B11" s="63"/>
      <c r="C11" s="63"/>
      <c r="D11" s="63"/>
      <c r="E11" s="63"/>
    </row>
    <row r="12" spans="1:5" ht="17.399999999999999">
      <c r="A12" s="63"/>
      <c r="B12" s="63"/>
      <c r="C12" s="63"/>
      <c r="D12" s="63"/>
      <c r="E12" s="63"/>
    </row>
    <row r="13" spans="1:5" ht="17.399999999999999">
      <c r="A13" s="63"/>
      <c r="B13" s="63"/>
      <c r="C13" s="63"/>
      <c r="D13" s="63"/>
      <c r="E13" s="63"/>
    </row>
    <row r="14" spans="1:5" ht="17.399999999999999">
      <c r="A14" s="63"/>
      <c r="B14" s="63"/>
      <c r="C14" s="63"/>
      <c r="D14" s="63"/>
      <c r="E14" s="63"/>
    </row>
    <row r="15" spans="1:5" ht="17.399999999999999">
      <c r="A15" s="63"/>
      <c r="B15" s="63"/>
      <c r="C15" s="63"/>
      <c r="D15" s="63"/>
      <c r="E15" s="63"/>
    </row>
    <row r="16" spans="1:5" ht="17.399999999999999">
      <c r="A16" s="63"/>
      <c r="B16" s="63"/>
      <c r="C16" s="63"/>
      <c r="D16" s="63"/>
      <c r="E16" s="63"/>
    </row>
    <row r="17" spans="1:5" ht="17.399999999999999">
      <c r="A17" s="63"/>
      <c r="B17" s="63"/>
      <c r="C17" s="63"/>
      <c r="D17" s="63"/>
      <c r="E17" s="63"/>
    </row>
    <row r="18" spans="1:5" ht="17.399999999999999">
      <c r="A18" s="63"/>
      <c r="B18" s="65" t="s">
        <v>19</v>
      </c>
      <c r="C18" s="66"/>
      <c r="D18" s="63"/>
      <c r="E18" s="63"/>
    </row>
    <row r="19" spans="1:5" ht="17.399999999999999">
      <c r="A19" s="63"/>
      <c r="B19" s="65" t="s">
        <v>20</v>
      </c>
      <c r="C19" s="67"/>
      <c r="D19" s="63"/>
      <c r="E19" s="63"/>
    </row>
    <row r="20" spans="1:5" ht="17.399999999999999">
      <c r="A20" s="63"/>
      <c r="B20" s="65" t="s">
        <v>21</v>
      </c>
      <c r="C20" s="68"/>
      <c r="D20" s="63"/>
      <c r="E20" s="63"/>
    </row>
    <row r="21" spans="1:5" ht="17.399999999999999">
      <c r="A21" s="63"/>
      <c r="B21" s="65" t="s">
        <v>25</v>
      </c>
      <c r="C21" s="66"/>
      <c r="D21" s="63"/>
      <c r="E21" s="63"/>
    </row>
    <row r="22" spans="1:5" ht="17.399999999999999">
      <c r="A22" s="63"/>
      <c r="B22" s="65" t="s">
        <v>96</v>
      </c>
      <c r="C22" s="66"/>
      <c r="D22" s="63"/>
      <c r="E22" s="63"/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3" name="Button 6">
              <controlPr defaultSize="0" print="0" autoFill="0" autoPict="0" macro="[0]!SelCourses">
                <anchor moveWithCells="1" sizeWithCells="1">
                  <from>
                    <xdr:col>1</xdr:col>
                    <xdr:colOff>647700</xdr:colOff>
                    <xdr:row>22</xdr:row>
                    <xdr:rowOff>137160</xdr:rowOff>
                  </from>
                  <to>
                    <xdr:col>2</xdr:col>
                    <xdr:colOff>754380</xdr:colOff>
                    <xdr:row>27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S157"/>
  <sheetViews>
    <sheetView showRowColHeaders="0" topLeftCell="A142" workbookViewId="0">
      <selection activeCell="G148" sqref="G148"/>
    </sheetView>
  </sheetViews>
  <sheetFormatPr defaultColWidth="10.88671875" defaultRowHeight="15"/>
  <cols>
    <col min="1" max="1" width="3.33203125" style="24" customWidth="1"/>
    <col min="2" max="2" width="7.109375" style="23" customWidth="1"/>
    <col min="3" max="3" width="7.33203125" style="27" customWidth="1"/>
    <col min="4" max="4" width="8.33203125" style="23" customWidth="1"/>
    <col min="5" max="5" width="6.44140625" style="28" customWidth="1"/>
    <col min="6" max="6" width="10.88671875" style="23" hidden="1" customWidth="1"/>
    <col min="7" max="7" width="7" style="24" customWidth="1"/>
    <col min="8" max="8" width="7.109375" style="29" customWidth="1"/>
    <col min="9" max="9" width="50.6640625" style="24" customWidth="1"/>
    <col min="10" max="10" width="8.6640625" style="24" hidden="1" customWidth="1"/>
    <col min="11" max="11" width="9" style="24" hidden="1" customWidth="1"/>
    <col min="12" max="12" width="9.109375" style="24" hidden="1" customWidth="1"/>
    <col min="13" max="13" width="15.88671875" style="24" customWidth="1"/>
    <col min="14" max="52" width="3.88671875" style="24" hidden="1" customWidth="1"/>
    <col min="53" max="53" width="9.109375" style="24" hidden="1" customWidth="1"/>
    <col min="54" max="54" width="0.109375" style="24" hidden="1" customWidth="1"/>
    <col min="55" max="57" width="10.88671875" style="24" hidden="1" customWidth="1"/>
    <col min="58" max="58" width="5.44140625" style="24" hidden="1" customWidth="1"/>
    <col min="59" max="63" width="10.88671875" style="24" hidden="1" customWidth="1"/>
    <col min="64" max="67" width="10.88671875" hidden="1" customWidth="1"/>
    <col min="68" max="68" width="9.44140625" hidden="1" customWidth="1"/>
    <col min="69" max="70" width="10.88671875" hidden="1" customWidth="1"/>
    <col min="71" max="71" width="10.88671875" customWidth="1"/>
    <col min="72" max="16384" width="10.88671875" style="24"/>
  </cols>
  <sheetData>
    <row r="1" spans="1:70" ht="72" customHeight="1" thickBot="1">
      <c r="A1" s="25"/>
      <c r="B1" s="30" t="s">
        <v>79</v>
      </c>
      <c r="C1" s="30" t="s">
        <v>80</v>
      </c>
      <c r="D1" s="30" t="s">
        <v>81</v>
      </c>
      <c r="E1" s="30" t="s">
        <v>82</v>
      </c>
      <c r="F1" s="31" t="s">
        <v>84</v>
      </c>
      <c r="G1" s="30" t="s">
        <v>139</v>
      </c>
      <c r="H1" s="30" t="s">
        <v>140</v>
      </c>
      <c r="I1" s="22" t="s">
        <v>18</v>
      </c>
      <c r="J1" s="25" t="s">
        <v>79</v>
      </c>
      <c r="K1" s="25" t="s">
        <v>83</v>
      </c>
      <c r="L1" s="25" t="s">
        <v>81</v>
      </c>
      <c r="M1" s="32" t="s">
        <v>23</v>
      </c>
      <c r="N1" s="22" t="s">
        <v>82</v>
      </c>
      <c r="O1" s="26" t="s">
        <v>84</v>
      </c>
      <c r="P1" s="22" t="s">
        <v>139</v>
      </c>
      <c r="Q1" s="22" t="s">
        <v>140</v>
      </c>
      <c r="R1" s="22" t="s">
        <v>18</v>
      </c>
      <c r="S1" s="25" t="s">
        <v>79</v>
      </c>
      <c r="T1" s="25" t="s">
        <v>83</v>
      </c>
      <c r="U1" s="25" t="s">
        <v>81</v>
      </c>
      <c r="X1" s="22" t="s">
        <v>82</v>
      </c>
      <c r="Y1" s="26" t="s">
        <v>84</v>
      </c>
      <c r="Z1" s="22" t="s">
        <v>139</v>
      </c>
      <c r="AA1" s="22" t="s">
        <v>140</v>
      </c>
      <c r="AB1" s="22" t="s">
        <v>18</v>
      </c>
      <c r="AC1" s="25" t="s">
        <v>79</v>
      </c>
      <c r="AD1" s="25" t="s">
        <v>83</v>
      </c>
      <c r="AE1" s="25" t="s">
        <v>81</v>
      </c>
      <c r="AH1" s="22" t="s">
        <v>82</v>
      </c>
      <c r="AI1" s="26" t="s">
        <v>84</v>
      </c>
      <c r="AJ1" s="22" t="s">
        <v>139</v>
      </c>
      <c r="AK1" s="22" t="s">
        <v>140</v>
      </c>
      <c r="AL1" s="22" t="s">
        <v>18</v>
      </c>
      <c r="AM1" s="25" t="s">
        <v>79</v>
      </c>
      <c r="AN1" s="25" t="s">
        <v>83</v>
      </c>
      <c r="AO1" s="25" t="s">
        <v>81</v>
      </c>
      <c r="AR1" s="22" t="s">
        <v>82</v>
      </c>
      <c r="AS1" s="26" t="s">
        <v>84</v>
      </c>
      <c r="AT1" s="22" t="s">
        <v>139</v>
      </c>
      <c r="AU1" s="22" t="s">
        <v>140</v>
      </c>
      <c r="AV1" s="22" t="s">
        <v>18</v>
      </c>
      <c r="AW1" s="25" t="s">
        <v>79</v>
      </c>
      <c r="AX1" s="25" t="s">
        <v>83</v>
      </c>
      <c r="AY1" s="25" t="s">
        <v>81</v>
      </c>
      <c r="BB1" s="22" t="s">
        <v>82</v>
      </c>
      <c r="BC1" s="26" t="s">
        <v>84</v>
      </c>
      <c r="BD1" s="22" t="s">
        <v>139</v>
      </c>
      <c r="BE1" s="22" t="s">
        <v>140</v>
      </c>
      <c r="BF1" s="22" t="s">
        <v>18</v>
      </c>
      <c r="BG1" s="25" t="s">
        <v>79</v>
      </c>
      <c r="BH1" s="25" t="s">
        <v>83</v>
      </c>
      <c r="BI1" s="25" t="s">
        <v>81</v>
      </c>
      <c r="BK1" s="22" t="s">
        <v>82</v>
      </c>
      <c r="BL1" s="26" t="s">
        <v>84</v>
      </c>
      <c r="BM1" s="22" t="s">
        <v>139</v>
      </c>
      <c r="BN1" s="22" t="s">
        <v>140</v>
      </c>
      <c r="BO1" s="22" t="s">
        <v>18</v>
      </c>
      <c r="BP1" s="25" t="s">
        <v>79</v>
      </c>
      <c r="BQ1" s="25" t="s">
        <v>83</v>
      </c>
      <c r="BR1" s="25" t="s">
        <v>81</v>
      </c>
    </row>
    <row r="2" spans="1:70" ht="18" customHeight="1" thickTop="1" thickBot="1">
      <c r="E2" s="69"/>
      <c r="G2" s="23" t="s">
        <v>141</v>
      </c>
      <c r="H2" s="28" t="s">
        <v>142</v>
      </c>
      <c r="I2" s="23" t="s">
        <v>15</v>
      </c>
      <c r="J2" s="24" t="b">
        <v>0</v>
      </c>
      <c r="K2" s="24" t="b">
        <v>0</v>
      </c>
      <c r="L2" s="24" t="b">
        <v>0</v>
      </c>
      <c r="M2" s="58" t="str">
        <f t="shared" ref="M2:M70" si="0">IF(OR(AND(J2,K2),AND(J2,L2),AND(K2,L2)),"Choose for one only","")</f>
        <v/>
      </c>
      <c r="N2" s="22" t="s">
        <v>82</v>
      </c>
      <c r="O2" s="26" t="s">
        <v>84</v>
      </c>
      <c r="P2" s="22" t="s">
        <v>139</v>
      </c>
      <c r="Q2" s="22" t="s">
        <v>140</v>
      </c>
      <c r="R2" s="22" t="s">
        <v>18</v>
      </c>
      <c r="S2" s="25" t="s">
        <v>79</v>
      </c>
      <c r="T2" s="25" t="s">
        <v>83</v>
      </c>
      <c r="U2" s="25" t="s">
        <v>81</v>
      </c>
      <c r="X2" s="22" t="s">
        <v>82</v>
      </c>
      <c r="Y2" s="26" t="s">
        <v>84</v>
      </c>
      <c r="Z2" s="22" t="s">
        <v>139</v>
      </c>
      <c r="AA2" s="22" t="s">
        <v>140</v>
      </c>
      <c r="AB2" s="22" t="s">
        <v>18</v>
      </c>
      <c r="AC2" s="25" t="s">
        <v>79</v>
      </c>
      <c r="AD2" s="25" t="s">
        <v>83</v>
      </c>
      <c r="AE2" s="25" t="s">
        <v>81</v>
      </c>
      <c r="AH2" s="22" t="s">
        <v>82</v>
      </c>
      <c r="AI2" s="26" t="s">
        <v>84</v>
      </c>
      <c r="AJ2" s="22" t="s">
        <v>139</v>
      </c>
      <c r="AK2" s="22" t="s">
        <v>140</v>
      </c>
      <c r="AL2" s="22" t="s">
        <v>18</v>
      </c>
      <c r="AM2" s="25" t="s">
        <v>79</v>
      </c>
      <c r="AN2" s="25" t="s">
        <v>83</v>
      </c>
      <c r="AO2" s="25" t="s">
        <v>81</v>
      </c>
      <c r="AS2" s="24" t="str">
        <f>"IP"</f>
        <v>IP</v>
      </c>
      <c r="AY2" s="24" t="b">
        <f>TRUE</f>
        <v>1</v>
      </c>
      <c r="BB2" s="24" t="s">
        <v>2</v>
      </c>
      <c r="BC2"/>
      <c r="BD2" s="24" t="str">
        <f>"MS"&amp;"&amp;"&amp;"E"</f>
        <v>MS&amp;E</v>
      </c>
      <c r="BH2"/>
      <c r="BI2" s="24" t="b">
        <v>1</v>
      </c>
    </row>
    <row r="3" spans="1:70" ht="18" customHeight="1" thickTop="1">
      <c r="E3" s="69"/>
      <c r="G3" s="23" t="s">
        <v>141</v>
      </c>
      <c r="H3" s="28" t="s">
        <v>16</v>
      </c>
      <c r="I3" s="23" t="s">
        <v>15</v>
      </c>
      <c r="J3" s="24" t="b">
        <v>0</v>
      </c>
      <c r="K3" s="24" t="b">
        <v>0</v>
      </c>
      <c r="L3" s="24" t="b">
        <v>0</v>
      </c>
      <c r="M3" s="58" t="str">
        <f t="shared" si="0"/>
        <v/>
      </c>
      <c r="N3" s="73"/>
      <c r="Q3" s="29"/>
      <c r="X3" s="73"/>
      <c r="AA3" s="29"/>
      <c r="AH3" s="73"/>
      <c r="AK3" s="29"/>
      <c r="AS3" s="24" t="s">
        <v>195</v>
      </c>
      <c r="AW3" s="24" t="b">
        <f>TRUE</f>
        <v>1</v>
      </c>
      <c r="BC3"/>
      <c r="BG3"/>
      <c r="BH3"/>
      <c r="BI3"/>
    </row>
    <row r="4" spans="1:70" ht="18" customHeight="1" thickBot="1">
      <c r="E4" s="69"/>
      <c r="G4" s="23" t="s">
        <v>141</v>
      </c>
      <c r="H4" s="28" t="s">
        <v>17</v>
      </c>
      <c r="I4" s="23" t="s">
        <v>15</v>
      </c>
      <c r="J4" s="24" t="b">
        <v>0</v>
      </c>
      <c r="K4" s="24" t="b">
        <v>0</v>
      </c>
      <c r="L4" s="24" t="b">
        <v>0</v>
      </c>
      <c r="M4" s="58" t="str">
        <f t="shared" si="0"/>
        <v/>
      </c>
      <c r="N4" s="73"/>
      <c r="Q4" s="29"/>
      <c r="X4" s="73"/>
      <c r="AA4" s="29"/>
      <c r="AH4" s="73"/>
      <c r="AK4" s="29"/>
      <c r="AS4" s="24" t="s">
        <v>195</v>
      </c>
      <c r="AX4" s="24" t="b">
        <f>TRUE</f>
        <v>1</v>
      </c>
      <c r="BB4" s="22" t="s">
        <v>82</v>
      </c>
      <c r="BC4" s="26" t="s">
        <v>84</v>
      </c>
      <c r="BD4" s="22" t="s">
        <v>139</v>
      </c>
      <c r="BE4" s="22" t="s">
        <v>140</v>
      </c>
      <c r="BF4" s="22" t="s">
        <v>18</v>
      </c>
      <c r="BG4" s="25" t="s">
        <v>79</v>
      </c>
      <c r="BH4" s="25" t="s">
        <v>83</v>
      </c>
      <c r="BI4" s="25" t="s">
        <v>81</v>
      </c>
    </row>
    <row r="5" spans="1:70" ht="18" customHeight="1" thickTop="1">
      <c r="E5" s="69"/>
      <c r="G5" s="23" t="s">
        <v>141</v>
      </c>
      <c r="H5" s="28">
        <v>145</v>
      </c>
      <c r="I5" s="23" t="s">
        <v>272</v>
      </c>
      <c r="J5" s="24" t="b">
        <v>0</v>
      </c>
      <c r="K5" s="24" t="b">
        <v>0</v>
      </c>
      <c r="L5" s="24" t="b">
        <v>0</v>
      </c>
      <c r="M5" s="58" t="str">
        <f t="shared" si="0"/>
        <v/>
      </c>
      <c r="N5" s="73"/>
      <c r="Q5" s="29"/>
      <c r="X5" s="73"/>
      <c r="AA5" s="29"/>
      <c r="AH5" s="73"/>
      <c r="AK5" s="29"/>
      <c r="AS5" s="24" t="s">
        <v>195</v>
      </c>
      <c r="AY5" s="24" t="b">
        <f>TRUE</f>
        <v>1</v>
      </c>
      <c r="BB5" s="29"/>
      <c r="BD5" s="24" t="s">
        <v>146</v>
      </c>
      <c r="BE5" s="29">
        <v>230</v>
      </c>
      <c r="BF5" s="24" t="s">
        <v>185</v>
      </c>
      <c r="BG5" s="24" t="b">
        <v>0</v>
      </c>
      <c r="BH5" s="24" t="b">
        <v>0</v>
      </c>
      <c r="BI5" s="24" t="b">
        <v>0</v>
      </c>
      <c r="BJ5"/>
    </row>
    <row r="6" spans="1:70" ht="18" customHeight="1">
      <c r="E6" s="69"/>
      <c r="G6" s="23" t="s">
        <v>146</v>
      </c>
      <c r="H6" s="28" t="s">
        <v>147</v>
      </c>
      <c r="I6" s="23" t="s">
        <v>148</v>
      </c>
      <c r="J6" s="24" t="b">
        <v>0</v>
      </c>
      <c r="K6" s="24" t="b">
        <v>0</v>
      </c>
      <c r="L6" s="24" t="b">
        <v>0</v>
      </c>
      <c r="M6" s="58" t="str">
        <f t="shared" si="0"/>
        <v/>
      </c>
      <c r="N6" s="73"/>
      <c r="Q6" s="29"/>
      <c r="X6" s="73"/>
      <c r="AA6" s="29"/>
      <c r="AH6" s="73"/>
      <c r="AK6" s="29"/>
      <c r="BB6" s="29"/>
      <c r="BD6" s="24" t="s">
        <v>146</v>
      </c>
      <c r="BE6" s="29">
        <v>243</v>
      </c>
      <c r="BF6" s="24" t="s">
        <v>132</v>
      </c>
      <c r="BG6" s="24" t="b">
        <v>0</v>
      </c>
      <c r="BH6" s="24" t="b">
        <v>0</v>
      </c>
      <c r="BI6" s="24" t="b">
        <v>0</v>
      </c>
      <c r="BJ6"/>
    </row>
    <row r="7" spans="1:70" ht="18" customHeight="1" thickBot="1">
      <c r="E7" s="69"/>
      <c r="G7" s="23" t="s">
        <v>146</v>
      </c>
      <c r="H7" s="28" t="s">
        <v>149</v>
      </c>
      <c r="I7" s="23" t="s">
        <v>218</v>
      </c>
      <c r="J7" s="24" t="b">
        <v>0</v>
      </c>
      <c r="K7" s="24" t="b">
        <v>0</v>
      </c>
      <c r="L7" s="24" t="b">
        <v>0</v>
      </c>
      <c r="M7" s="58" t="str">
        <f t="shared" si="0"/>
        <v/>
      </c>
      <c r="N7" s="73"/>
      <c r="Q7" s="29"/>
      <c r="X7" s="73"/>
      <c r="AA7" s="29"/>
      <c r="AH7" s="73"/>
      <c r="AK7" s="29"/>
      <c r="AR7" s="22" t="s">
        <v>82</v>
      </c>
      <c r="AS7" s="26" t="s">
        <v>84</v>
      </c>
      <c r="AT7" s="22" t="s">
        <v>139</v>
      </c>
      <c r="AU7" s="22" t="s">
        <v>140</v>
      </c>
      <c r="AV7" s="22" t="s">
        <v>18</v>
      </c>
      <c r="AW7" s="25" t="s">
        <v>79</v>
      </c>
      <c r="AX7" s="25" t="s">
        <v>83</v>
      </c>
      <c r="AY7" s="25" t="s">
        <v>81</v>
      </c>
      <c r="BB7" s="29"/>
      <c r="BD7" s="24" t="s">
        <v>146</v>
      </c>
      <c r="BE7" s="29">
        <v>265</v>
      </c>
      <c r="BF7" s="24" t="s">
        <v>151</v>
      </c>
      <c r="BG7" s="24" t="b">
        <v>0</v>
      </c>
      <c r="BH7" s="24" t="b">
        <v>0</v>
      </c>
      <c r="BI7" s="24" t="b">
        <v>0</v>
      </c>
      <c r="BJ7"/>
    </row>
    <row r="8" spans="1:70" ht="18" customHeight="1" thickTop="1">
      <c r="E8" s="69"/>
      <c r="G8" s="23" t="s">
        <v>146</v>
      </c>
      <c r="H8" s="28" t="s">
        <v>219</v>
      </c>
      <c r="I8" s="23" t="s">
        <v>220</v>
      </c>
      <c r="J8" s="24" t="b">
        <v>0</v>
      </c>
      <c r="K8" s="24" t="b">
        <v>0</v>
      </c>
      <c r="L8" s="24" t="b">
        <v>0</v>
      </c>
      <c r="M8" s="58" t="str">
        <f t="shared" si="0"/>
        <v/>
      </c>
      <c r="N8" s="73"/>
      <c r="Q8" s="29"/>
      <c r="X8" s="73"/>
      <c r="AA8" s="29"/>
      <c r="AH8" s="73"/>
      <c r="AK8" s="29"/>
      <c r="AR8" s="73"/>
      <c r="AU8" s="29"/>
      <c r="BB8" s="29"/>
      <c r="BC8" s="24" t="s">
        <v>194</v>
      </c>
      <c r="BD8" s="24" t="s">
        <v>146</v>
      </c>
      <c r="BE8" s="29">
        <v>270</v>
      </c>
      <c r="BF8" s="24" t="s">
        <v>103</v>
      </c>
      <c r="BG8" s="24" t="b">
        <v>0</v>
      </c>
      <c r="BH8" s="24" t="b">
        <v>0</v>
      </c>
      <c r="BI8" s="24" t="b">
        <v>0</v>
      </c>
      <c r="BJ8"/>
    </row>
    <row r="9" spans="1:70" ht="18" customHeight="1">
      <c r="E9" s="69"/>
      <c r="G9" s="23" t="s">
        <v>146</v>
      </c>
      <c r="H9" s="28">
        <v>112</v>
      </c>
      <c r="I9" s="23" t="s">
        <v>273</v>
      </c>
      <c r="J9" s="24" t="b">
        <v>0</v>
      </c>
      <c r="K9" s="24" t="b">
        <v>0</v>
      </c>
      <c r="L9" s="24" t="b">
        <v>0</v>
      </c>
      <c r="M9" s="58" t="str">
        <f>IF(OR(AND(J9,K9),AND(J9,L9),AND(K9,L9)),"Choose for one only","")</f>
        <v/>
      </c>
      <c r="N9" s="73"/>
      <c r="Q9" s="29"/>
      <c r="X9" s="73"/>
      <c r="AA9" s="29"/>
      <c r="AH9" s="73"/>
      <c r="AK9" s="29"/>
      <c r="AR9" s="73"/>
      <c r="AU9" s="29"/>
      <c r="BB9" s="29"/>
      <c r="BE9" s="29"/>
      <c r="BJ9"/>
    </row>
    <row r="10" spans="1:70" ht="18" customHeight="1">
      <c r="E10" s="69"/>
      <c r="G10" s="23" t="s">
        <v>146</v>
      </c>
      <c r="H10" s="28" t="s">
        <v>221</v>
      </c>
      <c r="I10" s="23" t="s">
        <v>222</v>
      </c>
      <c r="J10" s="24" t="b">
        <v>0</v>
      </c>
      <c r="K10" s="24" t="b">
        <v>0</v>
      </c>
      <c r="L10" s="24" t="b">
        <v>0</v>
      </c>
      <c r="M10" s="58" t="str">
        <f t="shared" si="0"/>
        <v/>
      </c>
      <c r="Q10" s="29"/>
      <c r="X10" s="29"/>
      <c r="AA10" s="29"/>
      <c r="AH10" s="29"/>
      <c r="AK10" s="29"/>
      <c r="AR10" s="29"/>
      <c r="AU10" s="29"/>
      <c r="BB10" s="29"/>
      <c r="BC10" s="24" t="s">
        <v>194</v>
      </c>
      <c r="BD10" s="24" t="s">
        <v>146</v>
      </c>
      <c r="BE10" s="29">
        <v>279</v>
      </c>
      <c r="BF10" s="24" t="s">
        <v>9</v>
      </c>
      <c r="BG10" s="24" t="b">
        <v>0</v>
      </c>
      <c r="BH10" s="24" t="b">
        <v>0</v>
      </c>
      <c r="BI10" s="24" t="b">
        <v>0</v>
      </c>
      <c r="BJ10"/>
    </row>
    <row r="11" spans="1:70" ht="18" customHeight="1">
      <c r="E11" s="69"/>
      <c r="G11" s="23" t="s">
        <v>146</v>
      </c>
      <c r="H11" s="28" t="s">
        <v>223</v>
      </c>
      <c r="I11" s="23" t="s">
        <v>224</v>
      </c>
      <c r="J11" s="24" t="b">
        <v>0</v>
      </c>
      <c r="K11" s="24" t="b">
        <v>0</v>
      </c>
      <c r="L11" s="24" t="b">
        <v>0</v>
      </c>
      <c r="M11" s="58" t="str">
        <f t="shared" si="0"/>
        <v/>
      </c>
      <c r="Q11" s="29"/>
      <c r="X11" s="29"/>
      <c r="AA11" s="29"/>
      <c r="AH11" s="29"/>
      <c r="AK11" s="29"/>
      <c r="AR11" s="29"/>
      <c r="AU11" s="29"/>
      <c r="BB11" s="29"/>
      <c r="BD11" s="24" t="s">
        <v>146</v>
      </c>
      <c r="BE11" s="29">
        <v>284</v>
      </c>
      <c r="BF11" s="24" t="s">
        <v>86</v>
      </c>
      <c r="BG11" s="24" t="b">
        <v>0</v>
      </c>
      <c r="BH11" s="24" t="b">
        <v>0</v>
      </c>
      <c r="BI11" s="24" t="b">
        <v>0</v>
      </c>
      <c r="BJ11"/>
    </row>
    <row r="12" spans="1:70" ht="18" customHeight="1">
      <c r="E12" s="69"/>
      <c r="G12" s="23" t="s">
        <v>146</v>
      </c>
      <c r="H12" s="28" t="s">
        <v>52</v>
      </c>
      <c r="I12" s="23" t="s">
        <v>53</v>
      </c>
      <c r="J12" s="24" t="b">
        <v>0</v>
      </c>
      <c r="K12" s="24" t="b">
        <v>0</v>
      </c>
      <c r="L12" s="24" t="b">
        <v>0</v>
      </c>
      <c r="M12" s="58" t="str">
        <f t="shared" si="0"/>
        <v/>
      </c>
      <c r="Q12" s="29"/>
      <c r="X12" s="29"/>
      <c r="AA12" s="29"/>
      <c r="AK12" s="29"/>
      <c r="AR12" s="29"/>
      <c r="AU12" s="29"/>
      <c r="BB12" s="29"/>
      <c r="BD12" s="24" t="s">
        <v>146</v>
      </c>
      <c r="BE12" s="29">
        <v>296</v>
      </c>
      <c r="BF12" s="24" t="s">
        <v>26</v>
      </c>
      <c r="BG12" s="24" t="b">
        <v>0</v>
      </c>
      <c r="BH12" s="24" t="b">
        <v>0</v>
      </c>
      <c r="BI12" s="24" t="b">
        <v>0</v>
      </c>
      <c r="BJ12"/>
    </row>
    <row r="13" spans="1:70" ht="18" customHeight="1">
      <c r="E13" s="69"/>
      <c r="G13" s="23" t="s">
        <v>146</v>
      </c>
      <c r="H13" s="28" t="s">
        <v>54</v>
      </c>
      <c r="I13" s="23" t="s">
        <v>55</v>
      </c>
      <c r="J13" s="24" t="b">
        <v>0</v>
      </c>
      <c r="K13" s="24" t="b">
        <v>0</v>
      </c>
      <c r="L13" s="24" t="b">
        <v>0</v>
      </c>
      <c r="M13" s="58" t="str">
        <f t="shared" si="0"/>
        <v/>
      </c>
      <c r="Q13" s="29"/>
      <c r="AK13" s="29"/>
      <c r="AR13" s="29"/>
      <c r="AU13" s="29"/>
      <c r="BB13" s="29"/>
      <c r="BD13" s="24" t="s">
        <v>146</v>
      </c>
      <c r="BE13" s="29">
        <v>298</v>
      </c>
      <c r="BF13" s="24" t="s">
        <v>92</v>
      </c>
      <c r="BG13" s="24" t="b">
        <v>0</v>
      </c>
      <c r="BH13" s="24" t="b">
        <v>0</v>
      </c>
      <c r="BI13" s="24" t="b">
        <v>0</v>
      </c>
      <c r="BJ13"/>
    </row>
    <row r="14" spans="1:70" ht="18" customHeight="1">
      <c r="E14" s="69"/>
      <c r="G14" s="23" t="s">
        <v>146</v>
      </c>
      <c r="H14" s="28">
        <v>134</v>
      </c>
      <c r="I14" s="23" t="s">
        <v>189</v>
      </c>
      <c r="J14" s="24" t="b">
        <v>0</v>
      </c>
      <c r="K14" s="24" t="b">
        <v>0</v>
      </c>
      <c r="L14" s="24" t="b">
        <v>0</v>
      </c>
      <c r="M14" s="58" t="str">
        <f>IF(OR(AND(J14,K14),AND(J14,L14),AND(K14,L14)),"Choose for one only","")</f>
        <v/>
      </c>
      <c r="Q14" s="29"/>
      <c r="AK14" s="29"/>
      <c r="AR14" s="29"/>
      <c r="AU14" s="29"/>
      <c r="BB14" s="29"/>
      <c r="BE14" s="29"/>
      <c r="BJ14"/>
    </row>
    <row r="15" spans="1:70" ht="18" customHeight="1">
      <c r="E15" s="69"/>
      <c r="G15" s="23" t="s">
        <v>146</v>
      </c>
      <c r="H15" s="28" t="s">
        <v>56</v>
      </c>
      <c r="I15" s="23" t="s">
        <v>57</v>
      </c>
      <c r="J15" s="24" t="b">
        <v>0</v>
      </c>
      <c r="K15" s="24" t="b">
        <v>0</v>
      </c>
      <c r="L15" s="24" t="b">
        <v>0</v>
      </c>
      <c r="M15" s="58" t="str">
        <f t="shared" si="0"/>
        <v/>
      </c>
      <c r="AK15" s="29"/>
      <c r="AR15" s="29"/>
      <c r="AU15" s="29"/>
      <c r="BB15" s="29"/>
      <c r="BD15" s="24" t="s">
        <v>146</v>
      </c>
      <c r="BE15" s="29">
        <v>302</v>
      </c>
      <c r="BF15" s="24" t="s">
        <v>229</v>
      </c>
      <c r="BG15" s="24" t="b">
        <v>0</v>
      </c>
      <c r="BH15" s="24" t="b">
        <v>0</v>
      </c>
      <c r="BI15" s="24" t="b">
        <v>0</v>
      </c>
      <c r="BJ15"/>
    </row>
    <row r="16" spans="1:70" ht="18" customHeight="1">
      <c r="E16" s="69"/>
      <c r="G16" s="23" t="s">
        <v>146</v>
      </c>
      <c r="H16" s="28">
        <v>142</v>
      </c>
      <c r="I16" s="23" t="s">
        <v>243</v>
      </c>
      <c r="J16" s="24" t="b">
        <v>0</v>
      </c>
      <c r="K16" s="24" t="b">
        <v>0</v>
      </c>
      <c r="L16" s="24" t="b">
        <v>0</v>
      </c>
      <c r="M16" s="58" t="str">
        <f>IF(OR(AND(J16,K16),AND(J16,L16),AND(K16,L16)),"Choose for one only","")</f>
        <v/>
      </c>
      <c r="AK16" s="29"/>
      <c r="AR16" s="29"/>
      <c r="AU16" s="29"/>
      <c r="BB16" s="29"/>
      <c r="BE16" s="29"/>
      <c r="BJ16"/>
    </row>
    <row r="17" spans="5:62" ht="18" customHeight="1">
      <c r="E17" s="69"/>
      <c r="G17" s="23" t="s">
        <v>146</v>
      </c>
      <c r="H17" s="28" t="s">
        <v>58</v>
      </c>
      <c r="I17" s="23" t="s">
        <v>59</v>
      </c>
      <c r="J17" s="24" t="b">
        <v>0</v>
      </c>
      <c r="K17" s="24" t="b">
        <v>0</v>
      </c>
      <c r="L17" s="24" t="b">
        <v>0</v>
      </c>
      <c r="M17" s="58" t="str">
        <f t="shared" si="0"/>
        <v/>
      </c>
      <c r="AR17" s="29"/>
      <c r="AU17" s="29"/>
      <c r="BB17" s="29"/>
      <c r="BD17" s="24" t="s">
        <v>146</v>
      </c>
      <c r="BE17" s="29">
        <v>312</v>
      </c>
      <c r="BF17" s="24" t="s">
        <v>234</v>
      </c>
      <c r="BG17" s="24" t="b">
        <v>0</v>
      </c>
      <c r="BH17" s="24" t="b">
        <v>0</v>
      </c>
      <c r="BI17" s="24" t="b">
        <v>0</v>
      </c>
      <c r="BJ17"/>
    </row>
    <row r="18" spans="5:62" ht="18" customHeight="1">
      <c r="E18" s="69"/>
      <c r="G18" s="23" t="s">
        <v>146</v>
      </c>
      <c r="H18" s="28">
        <v>153</v>
      </c>
      <c r="I18" s="23" t="s">
        <v>274</v>
      </c>
      <c r="J18" s="24" t="b">
        <v>0</v>
      </c>
      <c r="K18" s="24" t="b">
        <v>0</v>
      </c>
      <c r="L18" s="24" t="b">
        <v>0</v>
      </c>
      <c r="M18" s="58" t="str">
        <f>IF(OR(AND(J18,K18),AND(J18,L18),AND(K18,L18)),"Choose for one only","")</f>
        <v/>
      </c>
      <c r="AR18" s="29"/>
      <c r="AU18" s="29"/>
      <c r="BB18" s="29"/>
      <c r="BE18" s="29"/>
      <c r="BJ18"/>
    </row>
    <row r="19" spans="5:62" ht="18" customHeight="1">
      <c r="E19" s="69"/>
      <c r="G19" s="23" t="s">
        <v>146</v>
      </c>
      <c r="H19" s="28" t="s">
        <v>60</v>
      </c>
      <c r="I19" s="23" t="s">
        <v>61</v>
      </c>
      <c r="J19" s="24" t="b">
        <v>0</v>
      </c>
      <c r="K19" s="24" t="b">
        <v>0</v>
      </c>
      <c r="L19" s="24" t="b">
        <v>0</v>
      </c>
      <c r="M19" s="58" t="str">
        <f t="shared" si="0"/>
        <v/>
      </c>
      <c r="AR19" s="29"/>
      <c r="AU19" s="29"/>
      <c r="BB19" s="29"/>
      <c r="BD19" s="24" t="s">
        <v>146</v>
      </c>
      <c r="BE19" s="29">
        <v>314</v>
      </c>
      <c r="BF19" s="24" t="s">
        <v>161</v>
      </c>
      <c r="BG19" s="24" t="b">
        <v>0</v>
      </c>
      <c r="BH19" s="24" t="b">
        <v>0</v>
      </c>
      <c r="BI19" s="24" t="b">
        <v>0</v>
      </c>
      <c r="BJ19"/>
    </row>
    <row r="20" spans="5:62" ht="18" customHeight="1">
      <c r="E20" s="69"/>
      <c r="G20" s="23" t="s">
        <v>146</v>
      </c>
      <c r="H20" s="28" t="s">
        <v>62</v>
      </c>
      <c r="I20" s="23" t="s">
        <v>261</v>
      </c>
      <c r="J20" s="24" t="b">
        <v>0</v>
      </c>
      <c r="K20" s="24" t="b">
        <v>0</v>
      </c>
      <c r="L20" s="24" t="b">
        <v>0</v>
      </c>
      <c r="M20" s="58" t="str">
        <f t="shared" si="0"/>
        <v/>
      </c>
      <c r="BB20" s="29"/>
      <c r="BD20" s="24" t="s">
        <v>146</v>
      </c>
      <c r="BE20" s="29">
        <v>316</v>
      </c>
      <c r="BF20" s="24" t="s">
        <v>164</v>
      </c>
      <c r="BG20" s="24" t="b">
        <v>0</v>
      </c>
      <c r="BH20" s="24" t="b">
        <v>0</v>
      </c>
      <c r="BI20" s="24" t="b">
        <v>0</v>
      </c>
      <c r="BJ20"/>
    </row>
    <row r="21" spans="5:62" ht="18" customHeight="1">
      <c r="E21" s="69"/>
      <c r="G21" s="23" t="s">
        <v>146</v>
      </c>
      <c r="H21" s="28" t="s">
        <v>262</v>
      </c>
      <c r="I21" s="23" t="s">
        <v>263</v>
      </c>
      <c r="J21" s="24" t="b">
        <v>0</v>
      </c>
      <c r="K21" s="24" t="b">
        <v>0</v>
      </c>
      <c r="L21" s="24" t="b">
        <v>0</v>
      </c>
      <c r="M21" s="58" t="str">
        <f t="shared" si="0"/>
        <v/>
      </c>
      <c r="BB21" s="29"/>
      <c r="BD21" s="24" t="s">
        <v>146</v>
      </c>
      <c r="BE21" s="29">
        <v>318</v>
      </c>
      <c r="BF21" s="24" t="s">
        <v>165</v>
      </c>
      <c r="BG21" s="24" t="b">
        <v>0</v>
      </c>
      <c r="BH21" s="24" t="b">
        <v>0</v>
      </c>
      <c r="BI21" s="24" t="b">
        <v>0</v>
      </c>
      <c r="BJ21"/>
    </row>
    <row r="22" spans="5:62" ht="18" customHeight="1">
      <c r="E22" s="69"/>
      <c r="G22" s="23" t="s">
        <v>146</v>
      </c>
      <c r="H22" s="28" t="s">
        <v>264</v>
      </c>
      <c r="I22" s="23" t="s">
        <v>265</v>
      </c>
      <c r="J22" s="24" t="b">
        <v>0</v>
      </c>
      <c r="K22" s="24" t="b">
        <v>0</v>
      </c>
      <c r="L22" s="24" t="b">
        <v>0</v>
      </c>
      <c r="M22" s="58" t="str">
        <f t="shared" si="0"/>
        <v/>
      </c>
      <c r="BB22" s="29"/>
      <c r="BD22" s="24" t="s">
        <v>146</v>
      </c>
      <c r="BE22" s="29">
        <v>322</v>
      </c>
      <c r="BF22" s="24" t="s">
        <v>121</v>
      </c>
      <c r="BG22" s="24" t="b">
        <v>0</v>
      </c>
      <c r="BH22" s="24" t="b">
        <v>0</v>
      </c>
      <c r="BI22" s="24" t="b">
        <v>0</v>
      </c>
      <c r="BJ22"/>
    </row>
    <row r="23" spans="5:62" ht="18" customHeight="1">
      <c r="E23" s="69"/>
      <c r="G23" s="23" t="s">
        <v>146</v>
      </c>
      <c r="H23" s="28" t="s">
        <v>266</v>
      </c>
      <c r="I23" s="23" t="s">
        <v>267</v>
      </c>
      <c r="J23" s="24" t="b">
        <v>0</v>
      </c>
      <c r="K23" s="24" t="b">
        <v>0</v>
      </c>
      <c r="L23" s="24" t="b">
        <v>0</v>
      </c>
      <c r="M23" s="58" t="str">
        <f t="shared" si="0"/>
        <v/>
      </c>
      <c r="BB23" s="29"/>
      <c r="BD23" s="24" t="s">
        <v>146</v>
      </c>
      <c r="BE23" s="29">
        <v>323</v>
      </c>
      <c r="BF23" s="24" t="s">
        <v>122</v>
      </c>
      <c r="BG23" s="24" t="b">
        <v>0</v>
      </c>
      <c r="BH23" s="24" t="b">
        <v>0</v>
      </c>
      <c r="BI23" s="24" t="b">
        <v>0</v>
      </c>
      <c r="BJ23"/>
    </row>
    <row r="24" spans="5:62" ht="18" customHeight="1">
      <c r="E24" s="69"/>
      <c r="G24" s="23" t="s">
        <v>146</v>
      </c>
      <c r="H24" s="28">
        <v>182</v>
      </c>
      <c r="I24" s="23" t="s">
        <v>268</v>
      </c>
      <c r="J24" s="24" t="b">
        <v>0</v>
      </c>
      <c r="K24" s="24" t="b">
        <v>0</v>
      </c>
      <c r="L24" s="24" t="b">
        <v>0</v>
      </c>
      <c r="M24" s="58" t="str">
        <f t="shared" si="0"/>
        <v/>
      </c>
      <c r="BB24" s="29"/>
      <c r="BC24" s="24" t="s">
        <v>194</v>
      </c>
      <c r="BD24" s="24" t="s">
        <v>146</v>
      </c>
      <c r="BE24" s="29">
        <v>339</v>
      </c>
      <c r="BF24" s="24" t="s">
        <v>73</v>
      </c>
      <c r="BG24" s="24" t="b">
        <v>0</v>
      </c>
      <c r="BH24" s="24" t="b">
        <v>0</v>
      </c>
      <c r="BI24" s="24" t="b">
        <v>0</v>
      </c>
      <c r="BJ24"/>
    </row>
    <row r="25" spans="5:62" ht="18" customHeight="1">
      <c r="E25" s="69"/>
      <c r="G25" s="23" t="s">
        <v>146</v>
      </c>
      <c r="H25" s="28" t="s">
        <v>269</v>
      </c>
      <c r="I25" s="23" t="s">
        <v>275</v>
      </c>
      <c r="J25" s="24" t="b">
        <v>0</v>
      </c>
      <c r="K25" s="24" t="b">
        <v>0</v>
      </c>
      <c r="L25" s="24" t="b">
        <v>0</v>
      </c>
      <c r="M25" s="58" t="str">
        <f t="shared" si="0"/>
        <v/>
      </c>
      <c r="BB25" s="29"/>
      <c r="BD25" s="24" t="s">
        <v>146</v>
      </c>
      <c r="BE25" s="29">
        <v>346</v>
      </c>
      <c r="BF25" s="24" t="s">
        <v>13</v>
      </c>
      <c r="BG25" s="24" t="b">
        <v>0</v>
      </c>
      <c r="BH25" s="24" t="b">
        <v>0</v>
      </c>
      <c r="BI25" s="24" t="b">
        <v>0</v>
      </c>
      <c r="BJ25"/>
    </row>
    <row r="26" spans="5:62" ht="18" customHeight="1">
      <c r="E26" s="69"/>
      <c r="G26" s="23" t="s">
        <v>146</v>
      </c>
      <c r="H26" s="28">
        <v>196</v>
      </c>
      <c r="I26" s="23" t="s">
        <v>280</v>
      </c>
      <c r="J26" s="24" t="b">
        <v>0</v>
      </c>
      <c r="K26" s="24" t="b">
        <v>0</v>
      </c>
      <c r="L26" s="24" t="b">
        <v>0</v>
      </c>
      <c r="M26" s="58" t="str">
        <f t="shared" si="0"/>
        <v/>
      </c>
      <c r="BA26" s="24">
        <f>SUM(BA28:BA143)</f>
        <v>0</v>
      </c>
      <c r="BB26" s="29"/>
      <c r="BD26" s="24" t="s">
        <v>146</v>
      </c>
      <c r="BE26" s="29">
        <v>363</v>
      </c>
      <c r="BF26" s="24" t="s">
        <v>137</v>
      </c>
      <c r="BG26" s="24" t="b">
        <v>0</v>
      </c>
      <c r="BH26" s="24" t="b">
        <v>0</v>
      </c>
      <c r="BI26" s="24" t="b">
        <v>0</v>
      </c>
      <c r="BJ26"/>
    </row>
    <row r="27" spans="5:62" ht="18" customHeight="1">
      <c r="E27" s="69"/>
      <c r="G27" s="23" t="s">
        <v>146</v>
      </c>
      <c r="H27" s="28" t="s">
        <v>27</v>
      </c>
      <c r="I27" s="23" t="s">
        <v>28</v>
      </c>
      <c r="J27" s="24" t="b">
        <v>0</v>
      </c>
      <c r="K27" s="24" t="b">
        <v>0</v>
      </c>
      <c r="L27" s="24" t="b">
        <v>0</v>
      </c>
      <c r="M27" s="58" t="str">
        <f t="shared" si="0"/>
        <v/>
      </c>
      <c r="BA27" s="77" t="s">
        <v>45</v>
      </c>
      <c r="BB27" s="29"/>
      <c r="BD27" s="24" t="s">
        <v>146</v>
      </c>
      <c r="BE27" s="29">
        <v>371</v>
      </c>
      <c r="BF27" s="24" t="s">
        <v>157</v>
      </c>
      <c r="BG27" s="24" t="b">
        <v>0</v>
      </c>
      <c r="BH27" s="24" t="b">
        <v>0</v>
      </c>
      <c r="BI27" s="24" t="b">
        <v>0</v>
      </c>
      <c r="BJ27"/>
    </row>
    <row r="28" spans="5:62" ht="18" customHeight="1">
      <c r="E28" s="69"/>
      <c r="F28" s="23" t="s">
        <v>194</v>
      </c>
      <c r="G28" s="23" t="s">
        <v>146</v>
      </c>
      <c r="H28" s="28" t="s">
        <v>29</v>
      </c>
      <c r="I28" s="23" t="s">
        <v>30</v>
      </c>
      <c r="J28" s="24" t="b">
        <v>0</v>
      </c>
      <c r="K28" s="24" t="b">
        <v>0</v>
      </c>
      <c r="L28" s="24" t="b">
        <v>0</v>
      </c>
      <c r="M28" s="58" t="str">
        <f t="shared" si="0"/>
        <v/>
      </c>
      <c r="BA28" s="24">
        <f>IF(E28&gt;2,E28,0)</f>
        <v>0</v>
      </c>
      <c r="BB28" s="29"/>
      <c r="BD28" s="24" t="s">
        <v>146</v>
      </c>
      <c r="BE28" s="29">
        <v>376</v>
      </c>
      <c r="BF28" s="24" t="s">
        <v>158</v>
      </c>
      <c r="BG28" s="24" t="b">
        <v>0</v>
      </c>
      <c r="BH28" s="24" t="b">
        <v>0</v>
      </c>
      <c r="BI28" s="24" t="b">
        <v>0</v>
      </c>
      <c r="BJ28"/>
    </row>
    <row r="29" spans="5:62" ht="18" customHeight="1">
      <c r="E29" s="69"/>
      <c r="G29" s="23" t="s">
        <v>146</v>
      </c>
      <c r="H29" s="28" t="s">
        <v>31</v>
      </c>
      <c r="I29" s="23" t="s">
        <v>201</v>
      </c>
      <c r="J29" s="24" t="b">
        <v>0</v>
      </c>
      <c r="K29" s="24" t="b">
        <v>0</v>
      </c>
      <c r="L29" s="24" t="b">
        <v>0</v>
      </c>
      <c r="M29" s="58" t="str">
        <f t="shared" si="0"/>
        <v/>
      </c>
      <c r="BA29" s="24">
        <f t="shared" ref="BA29:BA94" si="1">IF(E29&gt;2,E29,0)</f>
        <v>0</v>
      </c>
      <c r="BB29" s="29"/>
      <c r="BD29" s="24" t="s">
        <v>146</v>
      </c>
      <c r="BE29" s="29">
        <v>380</v>
      </c>
      <c r="BF29" s="24" t="s">
        <v>159</v>
      </c>
      <c r="BG29" s="24" t="b">
        <v>0</v>
      </c>
      <c r="BH29" s="24" t="b">
        <v>0</v>
      </c>
      <c r="BI29" s="24" t="b">
        <v>0</v>
      </c>
      <c r="BJ29"/>
    </row>
    <row r="30" spans="5:62" ht="18" customHeight="1">
      <c r="E30" s="69"/>
      <c r="F30" s="23" t="s">
        <v>194</v>
      </c>
      <c r="G30" s="23" t="s">
        <v>146</v>
      </c>
      <c r="H30" s="28" t="s">
        <v>202</v>
      </c>
      <c r="I30" s="23" t="s">
        <v>218</v>
      </c>
      <c r="J30" s="24" t="b">
        <v>0</v>
      </c>
      <c r="K30" s="24" t="b">
        <v>0</v>
      </c>
      <c r="L30" s="24" t="b">
        <v>0</v>
      </c>
      <c r="M30" s="58" t="str">
        <f t="shared" si="0"/>
        <v/>
      </c>
      <c r="BA30" s="24">
        <f t="shared" si="1"/>
        <v>0</v>
      </c>
      <c r="BB30" s="29"/>
      <c r="BD30" s="24" t="s">
        <v>146</v>
      </c>
      <c r="BE30" s="29">
        <v>381</v>
      </c>
      <c r="BF30" s="24" t="s">
        <v>63</v>
      </c>
      <c r="BG30" s="24" t="b">
        <v>0</v>
      </c>
      <c r="BH30" s="24" t="b">
        <v>0</v>
      </c>
      <c r="BI30" s="24" t="b">
        <v>0</v>
      </c>
      <c r="BJ30"/>
    </row>
    <row r="31" spans="5:62" ht="18" customHeight="1">
      <c r="E31" s="69"/>
      <c r="G31" s="23" t="s">
        <v>146</v>
      </c>
      <c r="H31" s="28" t="s">
        <v>203</v>
      </c>
      <c r="I31" s="23" t="s">
        <v>204</v>
      </c>
      <c r="J31" s="24" t="b">
        <v>0</v>
      </c>
      <c r="K31" s="24" t="b">
        <v>0</v>
      </c>
      <c r="L31" s="24" t="b">
        <v>0</v>
      </c>
      <c r="M31" s="58" t="str">
        <f t="shared" si="0"/>
        <v/>
      </c>
      <c r="BA31" s="24">
        <f t="shared" si="1"/>
        <v>0</v>
      </c>
      <c r="BB31" s="29"/>
      <c r="BD31" s="24" t="s">
        <v>146</v>
      </c>
      <c r="BE31" s="29">
        <v>385</v>
      </c>
      <c r="BF31" s="24" t="s">
        <v>66</v>
      </c>
      <c r="BG31" s="24" t="b">
        <v>0</v>
      </c>
      <c r="BH31" s="24" t="b">
        <v>0</v>
      </c>
      <c r="BI31" s="24" t="b">
        <v>0</v>
      </c>
      <c r="BJ31"/>
    </row>
    <row r="32" spans="5:62" ht="18" customHeight="1">
      <c r="E32" s="69"/>
      <c r="G32" s="23" t="s">
        <v>146</v>
      </c>
      <c r="H32" s="28" t="s">
        <v>205</v>
      </c>
      <c r="I32" s="23" t="s">
        <v>50</v>
      </c>
      <c r="J32" s="24" t="b">
        <v>0</v>
      </c>
      <c r="K32" s="24" t="b">
        <v>0</v>
      </c>
      <c r="L32" s="24" t="b">
        <v>0</v>
      </c>
      <c r="M32" s="58" t="str">
        <f t="shared" si="0"/>
        <v/>
      </c>
      <c r="BA32" s="24">
        <f t="shared" si="1"/>
        <v>0</v>
      </c>
      <c r="BB32" s="29"/>
      <c r="BC32" s="24" t="s">
        <v>195</v>
      </c>
      <c r="BD32" s="24" t="s">
        <v>146</v>
      </c>
      <c r="BE32" s="29">
        <v>430</v>
      </c>
      <c r="BF32" s="24" t="s">
        <v>258</v>
      </c>
      <c r="BG32" s="24" t="b">
        <v>0</v>
      </c>
      <c r="BH32" s="24" t="b">
        <v>0</v>
      </c>
      <c r="BI32" s="24" t="b">
        <v>0</v>
      </c>
      <c r="BJ32"/>
    </row>
    <row r="33" spans="5:62" ht="18" customHeight="1">
      <c r="E33" s="69"/>
      <c r="F33" s="23" t="s">
        <v>194</v>
      </c>
      <c r="G33" s="23" t="s">
        <v>146</v>
      </c>
      <c r="H33" s="28" t="s">
        <v>51</v>
      </c>
      <c r="I33" s="23" t="s">
        <v>276</v>
      </c>
      <c r="J33" s="24" t="b">
        <v>0</v>
      </c>
      <c r="K33" s="24" t="b">
        <v>0</v>
      </c>
      <c r="L33" s="24" t="b">
        <v>0</v>
      </c>
      <c r="M33" s="58" t="str">
        <f t="shared" si="0"/>
        <v/>
      </c>
      <c r="BA33" s="24">
        <f t="shared" si="1"/>
        <v>0</v>
      </c>
      <c r="BB33" s="29"/>
      <c r="BD33" s="24" t="s">
        <v>146</v>
      </c>
      <c r="BE33" s="29">
        <v>451</v>
      </c>
      <c r="BF33" s="24" t="s">
        <v>208</v>
      </c>
      <c r="BG33" s="24" t="b">
        <v>0</v>
      </c>
      <c r="BH33" s="24" t="b">
        <v>0</v>
      </c>
      <c r="BI33" s="24" t="b">
        <v>0</v>
      </c>
      <c r="BJ33"/>
    </row>
    <row r="34" spans="5:62" ht="18" customHeight="1">
      <c r="E34" s="69"/>
      <c r="G34" s="23" t="s">
        <v>146</v>
      </c>
      <c r="H34" s="28">
        <v>217</v>
      </c>
      <c r="I34" s="23" t="s">
        <v>277</v>
      </c>
      <c r="J34" s="24" t="b">
        <v>0</v>
      </c>
      <c r="K34" s="24" t="b">
        <v>0</v>
      </c>
      <c r="L34" s="24" t="b">
        <v>0</v>
      </c>
      <c r="M34" s="58" t="str">
        <f>IF(OR(AND(J34,K34),AND(J34,L34),AND(K34,L34)),"Choose for one only","")</f>
        <v/>
      </c>
      <c r="BB34" s="29"/>
      <c r="BE34" s="29"/>
      <c r="BJ34"/>
    </row>
    <row r="35" spans="5:62" ht="18" customHeight="1">
      <c r="E35" s="69"/>
      <c r="G35" s="23" t="s">
        <v>146</v>
      </c>
      <c r="H35" s="28" t="s">
        <v>180</v>
      </c>
      <c r="I35" s="23" t="s">
        <v>222</v>
      </c>
      <c r="J35" s="24" t="b">
        <v>0</v>
      </c>
      <c r="K35" s="24" t="b">
        <v>0</v>
      </c>
      <c r="L35" s="24" t="b">
        <v>0</v>
      </c>
      <c r="M35" s="58" t="str">
        <f t="shared" si="0"/>
        <v/>
      </c>
      <c r="BA35" s="24">
        <f t="shared" si="1"/>
        <v>0</v>
      </c>
      <c r="BB35" s="29"/>
      <c r="BD35" s="24" t="s">
        <v>146</v>
      </c>
      <c r="BE35" s="29">
        <v>456</v>
      </c>
      <c r="BF35" s="24" t="s">
        <v>46</v>
      </c>
      <c r="BG35" s="24" t="b">
        <v>0</v>
      </c>
      <c r="BH35" s="24" t="b">
        <v>0</v>
      </c>
      <c r="BI35" s="24" t="b">
        <v>0</v>
      </c>
      <c r="BJ35"/>
    </row>
    <row r="36" spans="5:62" ht="18" customHeight="1">
      <c r="E36" s="69"/>
      <c r="G36" s="23" t="s">
        <v>146</v>
      </c>
      <c r="H36" s="28" t="s">
        <v>181</v>
      </c>
      <c r="I36" s="23" t="s">
        <v>182</v>
      </c>
      <c r="J36" s="24" t="b">
        <v>0</v>
      </c>
      <c r="K36" s="24" t="b">
        <v>0</v>
      </c>
      <c r="L36" s="24" t="b">
        <v>0</v>
      </c>
      <c r="M36" s="58" t="str">
        <f t="shared" si="0"/>
        <v/>
      </c>
      <c r="BA36" s="24">
        <f t="shared" si="1"/>
        <v>0</v>
      </c>
      <c r="BB36" s="29"/>
      <c r="BD36" s="24" t="s">
        <v>146</v>
      </c>
      <c r="BE36" s="29">
        <v>459</v>
      </c>
      <c r="BF36" s="24" t="s">
        <v>35</v>
      </c>
      <c r="BG36" s="24" t="b">
        <v>0</v>
      </c>
      <c r="BH36" s="24" t="b">
        <v>0</v>
      </c>
      <c r="BI36" s="24" t="b">
        <v>0</v>
      </c>
      <c r="BJ36"/>
    </row>
    <row r="37" spans="5:62" ht="18" customHeight="1">
      <c r="E37" s="69"/>
      <c r="G37" s="23" t="s">
        <v>146</v>
      </c>
      <c r="H37" s="28" t="s">
        <v>183</v>
      </c>
      <c r="I37" s="23" t="s">
        <v>184</v>
      </c>
      <c r="J37" s="24" t="b">
        <v>0</v>
      </c>
      <c r="K37" s="24" t="b">
        <v>0</v>
      </c>
      <c r="L37" s="24" t="b">
        <v>0</v>
      </c>
      <c r="M37" s="58" t="str">
        <f t="shared" si="0"/>
        <v/>
      </c>
      <c r="BA37" s="24">
        <f t="shared" si="1"/>
        <v>0</v>
      </c>
      <c r="BB37" s="29"/>
      <c r="BD37" s="24" t="s">
        <v>146</v>
      </c>
      <c r="BE37" s="29">
        <v>478</v>
      </c>
      <c r="BF37" s="24" t="s">
        <v>44</v>
      </c>
      <c r="BG37" s="24" t="b">
        <v>0</v>
      </c>
      <c r="BH37" s="24" t="b">
        <v>0</v>
      </c>
      <c r="BI37" s="24" t="b">
        <v>0</v>
      </c>
      <c r="BJ37"/>
    </row>
    <row r="38" spans="5:62" ht="18" customHeight="1" thickBot="1">
      <c r="E38" s="69"/>
      <c r="G38" s="23" t="s">
        <v>146</v>
      </c>
      <c r="H38" s="28">
        <v>230</v>
      </c>
      <c r="I38" s="23" t="s">
        <v>185</v>
      </c>
      <c r="J38" s="24" t="b">
        <v>0</v>
      </c>
      <c r="K38" s="24" t="b">
        <v>0</v>
      </c>
      <c r="L38" s="24" t="b">
        <v>0</v>
      </c>
      <c r="M38" s="58" t="str">
        <f t="shared" si="0"/>
        <v/>
      </c>
      <c r="BA38" s="24">
        <f t="shared" si="1"/>
        <v>0</v>
      </c>
      <c r="BB38" s="37"/>
      <c r="BC38" s="33"/>
      <c r="BD38" s="33" t="s">
        <v>146</v>
      </c>
      <c r="BE38" s="37">
        <v>498</v>
      </c>
      <c r="BF38" s="33" t="s">
        <v>150</v>
      </c>
      <c r="BG38" s="33" t="b">
        <v>0</v>
      </c>
      <c r="BH38" s="33" t="b">
        <v>0</v>
      </c>
      <c r="BI38" s="33" t="b">
        <v>0</v>
      </c>
      <c r="BJ38"/>
    </row>
    <row r="39" spans="5:62" ht="18" customHeight="1">
      <c r="E39" s="69"/>
      <c r="G39" s="23" t="s">
        <v>146</v>
      </c>
      <c r="H39" s="28">
        <v>231</v>
      </c>
      <c r="I39" s="23" t="s">
        <v>53</v>
      </c>
      <c r="J39" s="24" t="b">
        <v>0</v>
      </c>
      <c r="K39" s="24" t="b">
        <v>0</v>
      </c>
      <c r="L39" s="24" t="b">
        <v>0</v>
      </c>
      <c r="M39" s="58" t="str">
        <f>IF(OR(AND(J39,K39),AND(J39,L39),AND(K39,L39)),"Choose for one only","")</f>
        <v/>
      </c>
      <c r="BB39" s="78"/>
      <c r="BC39" s="79"/>
      <c r="BD39" s="79"/>
      <c r="BE39" s="78"/>
      <c r="BF39" s="79"/>
      <c r="BG39" s="79"/>
      <c r="BH39" s="79"/>
      <c r="BI39" s="79"/>
      <c r="BJ39"/>
    </row>
    <row r="40" spans="5:62" ht="18" customHeight="1">
      <c r="E40" s="69"/>
      <c r="F40" s="23" t="s">
        <v>194</v>
      </c>
      <c r="G40" s="23" t="s">
        <v>146</v>
      </c>
      <c r="H40" s="28" t="s">
        <v>186</v>
      </c>
      <c r="I40" s="23" t="s">
        <v>187</v>
      </c>
      <c r="J40" s="24" t="b">
        <v>0</v>
      </c>
      <c r="K40" s="24" t="b">
        <v>0</v>
      </c>
      <c r="L40" s="24" t="b">
        <v>0</v>
      </c>
      <c r="M40" s="58" t="str">
        <f t="shared" si="0"/>
        <v/>
      </c>
      <c r="BA40" s="24">
        <f t="shared" si="1"/>
        <v>0</v>
      </c>
      <c r="BB40" s="29"/>
      <c r="BE40" s="29"/>
      <c r="BJ40"/>
    </row>
    <row r="41" spans="5:62" ht="18" customHeight="1">
      <c r="E41" s="69"/>
      <c r="F41" s="23" t="s">
        <v>194</v>
      </c>
      <c r="G41" s="23" t="s">
        <v>146</v>
      </c>
      <c r="H41" s="28" t="s">
        <v>188</v>
      </c>
      <c r="I41" s="23" t="s">
        <v>189</v>
      </c>
      <c r="J41" s="24" t="b">
        <v>0</v>
      </c>
      <c r="K41" s="24" t="b">
        <v>0</v>
      </c>
      <c r="L41" s="24" t="b">
        <v>0</v>
      </c>
      <c r="M41" s="58" t="str">
        <f t="shared" si="0"/>
        <v/>
      </c>
      <c r="BA41" s="24">
        <f t="shared" si="1"/>
        <v>0</v>
      </c>
      <c r="BB41" s="29"/>
      <c r="BE41" s="29"/>
      <c r="BJ41"/>
    </row>
    <row r="42" spans="5:62" ht="18" customHeight="1">
      <c r="E42" s="69"/>
      <c r="G42" s="23" t="s">
        <v>146</v>
      </c>
      <c r="H42" s="28" t="s">
        <v>190</v>
      </c>
      <c r="I42" s="23" t="s">
        <v>191</v>
      </c>
      <c r="J42" s="24" t="b">
        <v>0</v>
      </c>
      <c r="K42" s="24" t="b">
        <v>0</v>
      </c>
      <c r="L42" s="24" t="b">
        <v>0</v>
      </c>
      <c r="M42" s="58" t="str">
        <f t="shared" si="0"/>
        <v/>
      </c>
      <c r="BA42" s="24">
        <f t="shared" si="1"/>
        <v>0</v>
      </c>
      <c r="BB42" s="29"/>
      <c r="BE42" s="29"/>
      <c r="BJ42"/>
    </row>
    <row r="43" spans="5:62" ht="18" customHeight="1">
      <c r="E43" s="69"/>
      <c r="G43" s="23" t="s">
        <v>146</v>
      </c>
      <c r="H43" s="28" t="s">
        <v>237</v>
      </c>
      <c r="I43" s="23" t="s">
        <v>238</v>
      </c>
      <c r="J43" s="24" t="b">
        <v>0</v>
      </c>
      <c r="K43" s="24" t="b">
        <v>0</v>
      </c>
      <c r="L43" s="24" t="b">
        <v>0</v>
      </c>
      <c r="M43" s="58" t="str">
        <f t="shared" si="0"/>
        <v/>
      </c>
      <c r="BA43" s="24">
        <f t="shared" si="1"/>
        <v>0</v>
      </c>
      <c r="BB43" s="29"/>
      <c r="BE43" s="29"/>
      <c r="BJ43"/>
    </row>
    <row r="44" spans="5:62" ht="18" customHeight="1">
      <c r="E44" s="69"/>
      <c r="G44" s="23" t="s">
        <v>146</v>
      </c>
      <c r="H44" s="28" t="s">
        <v>239</v>
      </c>
      <c r="I44" s="23" t="s">
        <v>57</v>
      </c>
      <c r="J44" s="24" t="b">
        <v>0</v>
      </c>
      <c r="K44" s="24" t="b">
        <v>0</v>
      </c>
      <c r="L44" s="24" t="b">
        <v>0</v>
      </c>
      <c r="M44" s="58" t="str">
        <f t="shared" si="0"/>
        <v/>
      </c>
      <c r="BA44" s="24">
        <f t="shared" si="1"/>
        <v>0</v>
      </c>
      <c r="BB44" s="29"/>
      <c r="BE44" s="29"/>
      <c r="BJ44"/>
    </row>
    <row r="45" spans="5:62" ht="18" customHeight="1">
      <c r="E45" s="69"/>
      <c r="G45" s="23" t="s">
        <v>146</v>
      </c>
      <c r="H45" s="28" t="s">
        <v>240</v>
      </c>
      <c r="I45" s="23" t="s">
        <v>241</v>
      </c>
      <c r="J45" s="24" t="b">
        <v>0</v>
      </c>
      <c r="K45" s="24" t="b">
        <v>0</v>
      </c>
      <c r="L45" s="24" t="b">
        <v>0</v>
      </c>
      <c r="M45" s="58" t="str">
        <f t="shared" si="0"/>
        <v/>
      </c>
      <c r="BA45" s="24">
        <f t="shared" si="1"/>
        <v>0</v>
      </c>
      <c r="BB45" s="29"/>
      <c r="BE45" s="29"/>
      <c r="BJ45"/>
    </row>
    <row r="46" spans="5:62" ht="18" customHeight="1">
      <c r="E46" s="69"/>
      <c r="G46" s="23" t="s">
        <v>146</v>
      </c>
      <c r="H46" s="28" t="s">
        <v>242</v>
      </c>
      <c r="I46" s="23" t="s">
        <v>243</v>
      </c>
      <c r="J46" s="24" t="b">
        <v>0</v>
      </c>
      <c r="K46" s="24" t="b">
        <v>0</v>
      </c>
      <c r="L46" s="24" t="b">
        <v>0</v>
      </c>
      <c r="M46" s="58" t="str">
        <f t="shared" si="0"/>
        <v/>
      </c>
      <c r="BA46" s="24">
        <f t="shared" si="1"/>
        <v>0</v>
      </c>
      <c r="BB46" s="29"/>
      <c r="BE46" s="29"/>
      <c r="BJ46"/>
    </row>
    <row r="47" spans="5:62" ht="18" customHeight="1">
      <c r="E47" s="69"/>
      <c r="G47" s="23" t="s">
        <v>146</v>
      </c>
      <c r="H47" s="28" t="s">
        <v>244</v>
      </c>
      <c r="I47" s="23" t="s">
        <v>243</v>
      </c>
      <c r="J47" s="24" t="b">
        <v>0</v>
      </c>
      <c r="K47" s="24" t="b">
        <v>0</v>
      </c>
      <c r="L47" s="24" t="b">
        <v>0</v>
      </c>
      <c r="M47" s="58" t="str">
        <f t="shared" si="0"/>
        <v/>
      </c>
      <c r="BA47" s="24">
        <f t="shared" si="1"/>
        <v>0</v>
      </c>
      <c r="BB47" s="29"/>
      <c r="BE47" s="29"/>
      <c r="BJ47"/>
    </row>
    <row r="48" spans="5:62" ht="18" customHeight="1">
      <c r="E48" s="69"/>
      <c r="F48" s="23" t="s">
        <v>194</v>
      </c>
      <c r="G48" s="23" t="s">
        <v>146</v>
      </c>
      <c r="H48" s="28">
        <v>243</v>
      </c>
      <c r="I48" s="23" t="s">
        <v>132</v>
      </c>
      <c r="J48" s="24" t="b">
        <v>0</v>
      </c>
      <c r="K48" s="24" t="b">
        <v>0</v>
      </c>
      <c r="L48" s="24" t="b">
        <v>0</v>
      </c>
      <c r="M48" s="58" t="str">
        <f t="shared" si="0"/>
        <v/>
      </c>
      <c r="BA48" s="24">
        <f t="shared" si="1"/>
        <v>0</v>
      </c>
      <c r="BB48" s="29"/>
      <c r="BE48" s="29"/>
      <c r="BJ48"/>
    </row>
    <row r="49" spans="5:62" ht="18" customHeight="1">
      <c r="E49" s="69"/>
      <c r="G49" s="23" t="s">
        <v>146</v>
      </c>
      <c r="H49" s="28" t="s">
        <v>133</v>
      </c>
      <c r="I49" s="23" t="s">
        <v>134</v>
      </c>
      <c r="J49" s="24" t="b">
        <v>0</v>
      </c>
      <c r="K49" s="24" t="b">
        <v>0</v>
      </c>
      <c r="L49" s="24" t="b">
        <v>0</v>
      </c>
      <c r="M49" s="58" t="str">
        <f t="shared" si="0"/>
        <v/>
      </c>
      <c r="BA49" s="24">
        <f t="shared" si="1"/>
        <v>0</v>
      </c>
      <c r="BB49" s="29"/>
      <c r="BE49" s="29"/>
      <c r="BJ49"/>
    </row>
    <row r="50" spans="5:62" ht="18" customHeight="1">
      <c r="E50" s="69"/>
      <c r="G50" s="23" t="s">
        <v>146</v>
      </c>
      <c r="H50" s="28" t="s">
        <v>32</v>
      </c>
      <c r="I50" s="23" t="s">
        <v>33</v>
      </c>
      <c r="J50" s="24" t="b">
        <v>0</v>
      </c>
      <c r="K50" s="24" t="b">
        <v>0</v>
      </c>
      <c r="L50" s="24" t="b">
        <v>0</v>
      </c>
      <c r="M50" s="58" t="str">
        <f t="shared" si="0"/>
        <v/>
      </c>
      <c r="BA50" s="24">
        <f t="shared" si="1"/>
        <v>0</v>
      </c>
      <c r="BB50" s="29"/>
      <c r="BE50" s="29"/>
      <c r="BJ50"/>
    </row>
    <row r="51" spans="5:62" ht="18" customHeight="1">
      <c r="E51" s="69"/>
      <c r="G51" s="23" t="s">
        <v>146</v>
      </c>
      <c r="H51" s="28" t="s">
        <v>196</v>
      </c>
      <c r="I51" s="23" t="s">
        <v>197</v>
      </c>
      <c r="J51" s="24" t="b">
        <v>0</v>
      </c>
      <c r="K51" s="24" t="b">
        <v>0</v>
      </c>
      <c r="L51" s="24" t="b">
        <v>0</v>
      </c>
      <c r="M51" s="58" t="str">
        <f t="shared" si="0"/>
        <v/>
      </c>
      <c r="BA51" s="24">
        <f t="shared" si="1"/>
        <v>0</v>
      </c>
      <c r="BB51" s="29"/>
      <c r="BE51" s="29"/>
      <c r="BJ51"/>
    </row>
    <row r="52" spans="5:62" ht="18" customHeight="1">
      <c r="E52" s="69"/>
      <c r="F52" s="23" t="s">
        <v>194</v>
      </c>
      <c r="G52" s="23" t="s">
        <v>146</v>
      </c>
      <c r="H52" s="28" t="s">
        <v>198</v>
      </c>
      <c r="I52" s="23" t="s">
        <v>199</v>
      </c>
      <c r="J52" s="24" t="b">
        <v>0</v>
      </c>
      <c r="K52" s="24" t="b">
        <v>0</v>
      </c>
      <c r="L52" s="24" t="b">
        <v>0</v>
      </c>
      <c r="M52" s="58" t="str">
        <f t="shared" si="0"/>
        <v/>
      </c>
      <c r="BA52" s="24">
        <f t="shared" si="1"/>
        <v>0</v>
      </c>
      <c r="BB52" s="29"/>
      <c r="BE52" s="29"/>
      <c r="BJ52"/>
    </row>
    <row r="53" spans="5:62" ht="18" customHeight="1">
      <c r="E53" s="69"/>
      <c r="G53" s="23" t="s">
        <v>146</v>
      </c>
      <c r="H53" s="28" t="s">
        <v>200</v>
      </c>
      <c r="I53" s="23" t="s">
        <v>135</v>
      </c>
      <c r="J53" s="24" t="b">
        <v>0</v>
      </c>
      <c r="K53" s="24" t="b">
        <v>0</v>
      </c>
      <c r="L53" s="24" t="b">
        <v>0</v>
      </c>
      <c r="M53" s="58" t="str">
        <f t="shared" si="0"/>
        <v/>
      </c>
      <c r="BA53" s="24">
        <f t="shared" si="1"/>
        <v>0</v>
      </c>
      <c r="BB53" s="29"/>
      <c r="BE53" s="29"/>
      <c r="BJ53"/>
    </row>
    <row r="54" spans="5:62" ht="18" customHeight="1">
      <c r="E54" s="69"/>
      <c r="G54" s="23" t="s">
        <v>146</v>
      </c>
      <c r="H54" s="28" t="s">
        <v>136</v>
      </c>
      <c r="I54" s="23" t="s">
        <v>245</v>
      </c>
      <c r="J54" s="24" t="b">
        <v>0</v>
      </c>
      <c r="K54" s="24" t="b">
        <v>0</v>
      </c>
      <c r="L54" s="24" t="b">
        <v>0</v>
      </c>
      <c r="M54" s="58" t="str">
        <f t="shared" si="0"/>
        <v/>
      </c>
      <c r="BA54" s="24">
        <f t="shared" si="1"/>
        <v>0</v>
      </c>
      <c r="BB54" s="29"/>
      <c r="BE54" s="29"/>
    </row>
    <row r="55" spans="5:62" ht="18" customHeight="1">
      <c r="E55" s="69"/>
      <c r="F55" s="23" t="s">
        <v>195</v>
      </c>
      <c r="G55" s="23" t="s">
        <v>146</v>
      </c>
      <c r="H55" s="28" t="s">
        <v>246</v>
      </c>
      <c r="I55" s="23" t="s">
        <v>247</v>
      </c>
      <c r="J55" s="24" t="b">
        <v>0</v>
      </c>
      <c r="K55" s="24" t="b">
        <v>0</v>
      </c>
      <c r="L55" s="24" t="b">
        <v>0</v>
      </c>
      <c r="M55" s="58" t="str">
        <f t="shared" si="0"/>
        <v/>
      </c>
      <c r="BA55" s="24">
        <f t="shared" si="1"/>
        <v>0</v>
      </c>
      <c r="BB55" s="29"/>
      <c r="BE55" s="29"/>
    </row>
    <row r="56" spans="5:62" ht="18" customHeight="1">
      <c r="E56" s="69"/>
      <c r="G56" s="23" t="s">
        <v>146</v>
      </c>
      <c r="H56" s="28" t="s">
        <v>248</v>
      </c>
      <c r="I56" s="23" t="s">
        <v>249</v>
      </c>
      <c r="J56" s="24" t="b">
        <v>0</v>
      </c>
      <c r="K56" s="24" t="b">
        <v>0</v>
      </c>
      <c r="L56" s="24" t="b">
        <v>0</v>
      </c>
      <c r="M56" s="58" t="str">
        <f t="shared" si="0"/>
        <v/>
      </c>
      <c r="BA56" s="24">
        <f t="shared" si="1"/>
        <v>0</v>
      </c>
      <c r="BB56" s="29"/>
      <c r="BE56" s="29"/>
    </row>
    <row r="57" spans="5:62" ht="18" customHeight="1">
      <c r="E57" s="69"/>
      <c r="G57" s="23" t="s">
        <v>146</v>
      </c>
      <c r="H57" s="28" t="s">
        <v>250</v>
      </c>
      <c r="I57" s="23" t="s">
        <v>251</v>
      </c>
      <c r="J57" s="24" t="b">
        <v>0</v>
      </c>
      <c r="K57" s="24" t="b">
        <v>0</v>
      </c>
      <c r="L57" s="24" t="b">
        <v>0</v>
      </c>
      <c r="M57" s="58" t="str">
        <f t="shared" si="0"/>
        <v/>
      </c>
      <c r="BA57" s="24">
        <f t="shared" si="1"/>
        <v>0</v>
      </c>
      <c r="BB57" s="29"/>
      <c r="BE57" s="29"/>
    </row>
    <row r="58" spans="5:62" ht="18" customHeight="1">
      <c r="E58" s="69"/>
      <c r="G58" s="23" t="s">
        <v>146</v>
      </c>
      <c r="H58" s="28" t="s">
        <v>252</v>
      </c>
      <c r="I58" s="23" t="s">
        <v>253</v>
      </c>
      <c r="J58" s="24" t="b">
        <v>0</v>
      </c>
      <c r="K58" s="24" t="b">
        <v>0</v>
      </c>
      <c r="L58" s="24" t="b">
        <v>0</v>
      </c>
      <c r="M58" s="58" t="str">
        <f t="shared" si="0"/>
        <v/>
      </c>
      <c r="BA58" s="24">
        <f t="shared" si="1"/>
        <v>0</v>
      </c>
      <c r="BB58" s="29"/>
      <c r="BE58" s="29"/>
    </row>
    <row r="59" spans="5:62" ht="18" customHeight="1">
      <c r="E59" s="69"/>
      <c r="G59" s="23" t="s">
        <v>146</v>
      </c>
      <c r="H59" s="28" t="s">
        <v>254</v>
      </c>
      <c r="I59" s="23" t="s">
        <v>61</v>
      </c>
      <c r="J59" s="24" t="b">
        <v>0</v>
      </c>
      <c r="K59" s="24" t="b">
        <v>0</v>
      </c>
      <c r="L59" s="24" t="b">
        <v>0</v>
      </c>
      <c r="M59" s="58" t="str">
        <f t="shared" si="0"/>
        <v/>
      </c>
      <c r="BA59" s="24">
        <f t="shared" si="1"/>
        <v>0</v>
      </c>
      <c r="BB59" s="29"/>
      <c r="BE59" s="29"/>
    </row>
    <row r="60" spans="5:62" ht="18" customHeight="1">
      <c r="E60" s="69"/>
      <c r="G60" s="23" t="s">
        <v>146</v>
      </c>
      <c r="H60" s="28" t="s">
        <v>255</v>
      </c>
      <c r="I60" s="23" t="s">
        <v>256</v>
      </c>
      <c r="J60" s="24" t="b">
        <v>0</v>
      </c>
      <c r="K60" s="24" t="b">
        <v>0</v>
      </c>
      <c r="L60" s="24" t="b">
        <v>0</v>
      </c>
      <c r="M60" s="58" t="str">
        <f t="shared" si="0"/>
        <v/>
      </c>
      <c r="BA60" s="24">
        <f t="shared" si="1"/>
        <v>0</v>
      </c>
      <c r="BB60" s="29"/>
      <c r="BE60" s="29"/>
    </row>
    <row r="61" spans="5:62" ht="18" customHeight="1">
      <c r="E61" s="69"/>
      <c r="F61" s="23" t="s">
        <v>194</v>
      </c>
      <c r="G61" s="23" t="s">
        <v>146</v>
      </c>
      <c r="H61" s="28" t="s">
        <v>257</v>
      </c>
      <c r="I61" s="23" t="s">
        <v>77</v>
      </c>
      <c r="J61" s="24" t="b">
        <v>0</v>
      </c>
      <c r="K61" s="24" t="b">
        <v>0</v>
      </c>
      <c r="L61" s="24" t="b">
        <v>0</v>
      </c>
      <c r="M61" s="58" t="str">
        <f t="shared" si="0"/>
        <v/>
      </c>
      <c r="BA61" s="24">
        <f t="shared" si="1"/>
        <v>0</v>
      </c>
      <c r="BB61" s="29"/>
      <c r="BE61" s="29"/>
    </row>
    <row r="62" spans="5:62" ht="18" customHeight="1">
      <c r="E62" s="69"/>
      <c r="F62" s="23" t="s">
        <v>194</v>
      </c>
      <c r="G62" s="23" t="s">
        <v>146</v>
      </c>
      <c r="H62" s="28">
        <v>263</v>
      </c>
      <c r="I62" s="23" t="s">
        <v>278</v>
      </c>
      <c r="J62" s="24" t="b">
        <v>0</v>
      </c>
      <c r="K62" s="24" t="b">
        <v>0</v>
      </c>
      <c r="L62" s="24" t="b">
        <v>0</v>
      </c>
      <c r="M62" s="58" t="str">
        <f>IF(OR(AND(J62,K62),AND(J62,L62),AND(K62,L62)),"Choose for one only","")</f>
        <v/>
      </c>
      <c r="BB62" s="29"/>
      <c r="BE62" s="29"/>
    </row>
    <row r="63" spans="5:62" ht="18" customHeight="1">
      <c r="E63" s="69"/>
      <c r="F63" s="23" t="s">
        <v>194</v>
      </c>
      <c r="G63" s="23" t="s">
        <v>146</v>
      </c>
      <c r="H63" s="28" t="s">
        <v>78</v>
      </c>
      <c r="I63" s="23" t="s">
        <v>261</v>
      </c>
      <c r="J63" s="24" t="b">
        <v>0</v>
      </c>
      <c r="K63" s="24" t="b">
        <v>0</v>
      </c>
      <c r="L63" s="24" t="b">
        <v>0</v>
      </c>
      <c r="M63" s="58" t="str">
        <f t="shared" si="0"/>
        <v/>
      </c>
      <c r="BA63" s="24">
        <f t="shared" si="1"/>
        <v>0</v>
      </c>
      <c r="BB63" s="29"/>
      <c r="BE63" s="29"/>
    </row>
    <row r="64" spans="5:62" ht="18" customHeight="1">
      <c r="E64" s="69"/>
      <c r="F64" s="23" t="s">
        <v>194</v>
      </c>
      <c r="G64" s="23" t="s">
        <v>146</v>
      </c>
      <c r="H64" s="28">
        <v>265</v>
      </c>
      <c r="I64" s="23" t="s">
        <v>281</v>
      </c>
      <c r="J64" s="24" t="b">
        <v>0</v>
      </c>
      <c r="K64" s="24" t="b">
        <v>0</v>
      </c>
      <c r="L64" s="24" t="b">
        <v>0</v>
      </c>
      <c r="M64" s="58" t="str">
        <f t="shared" si="0"/>
        <v/>
      </c>
      <c r="BA64" s="24">
        <f t="shared" si="1"/>
        <v>0</v>
      </c>
      <c r="BB64" s="29"/>
      <c r="BE64" s="29"/>
    </row>
    <row r="65" spans="5:57" ht="18" customHeight="1">
      <c r="E65" s="69"/>
      <c r="F65" s="23" t="s">
        <v>194</v>
      </c>
      <c r="G65" s="23" t="s">
        <v>146</v>
      </c>
      <c r="H65" s="28" t="s">
        <v>152</v>
      </c>
      <c r="I65" s="23" t="s">
        <v>94</v>
      </c>
      <c r="J65" s="24" t="b">
        <v>0</v>
      </c>
      <c r="K65" s="24" t="b">
        <v>0</v>
      </c>
      <c r="L65" s="24" t="b">
        <v>0</v>
      </c>
      <c r="M65" s="58" t="str">
        <f t="shared" si="0"/>
        <v/>
      </c>
      <c r="BA65" s="24">
        <f t="shared" si="1"/>
        <v>0</v>
      </c>
      <c r="BB65" s="29"/>
      <c r="BE65" s="29"/>
    </row>
    <row r="66" spans="5:57" ht="18" customHeight="1">
      <c r="E66" s="69"/>
      <c r="F66" s="23" t="s">
        <v>194</v>
      </c>
      <c r="G66" s="23" t="s">
        <v>146</v>
      </c>
      <c r="H66" s="28" t="s">
        <v>95</v>
      </c>
      <c r="I66" s="23" t="s">
        <v>271</v>
      </c>
      <c r="J66" s="24" t="b">
        <v>0</v>
      </c>
      <c r="K66" s="24" t="b">
        <v>0</v>
      </c>
      <c r="L66" s="24" t="b">
        <v>0</v>
      </c>
      <c r="M66" s="58" t="str">
        <f t="shared" si="0"/>
        <v/>
      </c>
      <c r="BA66" s="24">
        <f t="shared" si="1"/>
        <v>0</v>
      </c>
      <c r="BB66" s="29"/>
      <c r="BE66" s="29"/>
    </row>
    <row r="67" spans="5:57" ht="18" customHeight="1">
      <c r="E67" s="69"/>
      <c r="G67" s="23" t="s">
        <v>146</v>
      </c>
      <c r="H67" s="28" t="s">
        <v>100</v>
      </c>
      <c r="I67" s="23" t="s">
        <v>101</v>
      </c>
      <c r="J67" s="24" t="b">
        <v>0</v>
      </c>
      <c r="K67" s="24" t="b">
        <v>0</v>
      </c>
      <c r="L67" s="24" t="b">
        <v>0</v>
      </c>
      <c r="M67" s="58" t="str">
        <f t="shared" si="0"/>
        <v/>
      </c>
      <c r="BA67" s="24">
        <f t="shared" si="1"/>
        <v>0</v>
      </c>
      <c r="BB67" s="29"/>
      <c r="BE67" s="29"/>
    </row>
    <row r="68" spans="5:57" ht="18" customHeight="1">
      <c r="E68" s="69"/>
      <c r="F68" s="23" t="s">
        <v>194</v>
      </c>
      <c r="G68" s="23" t="s">
        <v>146</v>
      </c>
      <c r="H68" s="28" t="s">
        <v>102</v>
      </c>
      <c r="I68" s="23" t="s">
        <v>263</v>
      </c>
      <c r="J68" s="24" t="b">
        <v>0</v>
      </c>
      <c r="K68" s="24" t="b">
        <v>0</v>
      </c>
      <c r="L68" s="24" t="b">
        <v>0</v>
      </c>
      <c r="M68" s="58" t="str">
        <f t="shared" si="0"/>
        <v/>
      </c>
      <c r="BA68" s="24">
        <f t="shared" si="1"/>
        <v>0</v>
      </c>
      <c r="BB68" s="29"/>
      <c r="BE68" s="29"/>
    </row>
    <row r="69" spans="5:57" ht="18" customHeight="1">
      <c r="E69" s="69"/>
      <c r="F69" s="23" t="s">
        <v>194</v>
      </c>
      <c r="G69" s="23" t="s">
        <v>146</v>
      </c>
      <c r="H69" s="28">
        <v>270</v>
      </c>
      <c r="I69" s="23" t="s">
        <v>282</v>
      </c>
      <c r="J69" s="24" t="b">
        <v>0</v>
      </c>
      <c r="K69" s="24" t="b">
        <v>0</v>
      </c>
      <c r="L69" s="24" t="b">
        <v>0</v>
      </c>
      <c r="M69" s="58" t="str">
        <f t="shared" si="0"/>
        <v/>
      </c>
      <c r="BA69" s="24">
        <f t="shared" si="1"/>
        <v>0</v>
      </c>
      <c r="BB69" s="29"/>
      <c r="BE69" s="29"/>
    </row>
    <row r="70" spans="5:57" ht="18" customHeight="1">
      <c r="E70" s="69"/>
      <c r="G70" s="23" t="s">
        <v>146</v>
      </c>
      <c r="H70" s="28" t="s">
        <v>104</v>
      </c>
      <c r="I70" s="23" t="s">
        <v>105</v>
      </c>
      <c r="J70" s="24" t="b">
        <v>0</v>
      </c>
      <c r="K70" s="24" t="b">
        <v>0</v>
      </c>
      <c r="L70" s="24" t="b">
        <v>0</v>
      </c>
      <c r="M70" s="58" t="str">
        <f t="shared" si="0"/>
        <v/>
      </c>
      <c r="BA70" s="24">
        <f t="shared" si="1"/>
        <v>0</v>
      </c>
      <c r="BB70" s="29"/>
      <c r="BE70" s="29"/>
    </row>
    <row r="71" spans="5:57" ht="18" customHeight="1">
      <c r="E71" s="69"/>
      <c r="G71" s="23" t="s">
        <v>146</v>
      </c>
      <c r="H71" s="28" t="s">
        <v>106</v>
      </c>
      <c r="I71" s="23" t="s">
        <v>107</v>
      </c>
      <c r="J71" s="24" t="b">
        <v>0</v>
      </c>
      <c r="K71" s="24" t="b">
        <v>0</v>
      </c>
      <c r="L71" s="24" t="b">
        <v>0</v>
      </c>
      <c r="M71" s="58" t="str">
        <f t="shared" ref="M71:M132" si="2">IF(OR(AND(J71,K71),AND(J71,L71),AND(K71,L71)),"Choose for one only","")</f>
        <v/>
      </c>
      <c r="BA71" s="24">
        <f t="shared" si="1"/>
        <v>0</v>
      </c>
      <c r="BB71" s="29"/>
      <c r="BE71" s="29"/>
    </row>
    <row r="72" spans="5:57" ht="18" customHeight="1">
      <c r="E72" s="69"/>
      <c r="F72" s="23" t="s">
        <v>194</v>
      </c>
      <c r="G72" s="23" t="s">
        <v>146</v>
      </c>
      <c r="H72" s="28" t="s">
        <v>108</v>
      </c>
      <c r="I72" s="23" t="s">
        <v>109</v>
      </c>
      <c r="J72" s="24" t="b">
        <v>0</v>
      </c>
      <c r="K72" s="24" t="b">
        <v>0</v>
      </c>
      <c r="L72" s="24" t="b">
        <v>0</v>
      </c>
      <c r="M72" s="58" t="str">
        <f t="shared" si="2"/>
        <v/>
      </c>
      <c r="BA72" s="24">
        <f t="shared" si="1"/>
        <v>0</v>
      </c>
      <c r="BB72" s="29"/>
      <c r="BE72" s="29"/>
    </row>
    <row r="73" spans="5:57" ht="18" customHeight="1">
      <c r="E73" s="69"/>
      <c r="F73" s="23" t="s">
        <v>194</v>
      </c>
      <c r="G73" s="23" t="s">
        <v>146</v>
      </c>
      <c r="H73" s="28" t="s">
        <v>110</v>
      </c>
      <c r="I73" s="23" t="s">
        <v>111</v>
      </c>
      <c r="J73" s="24" t="b">
        <v>0</v>
      </c>
      <c r="K73" s="24" t="b">
        <v>0</v>
      </c>
      <c r="L73" s="24" t="b">
        <v>0</v>
      </c>
      <c r="M73" s="58" t="str">
        <f t="shared" si="2"/>
        <v/>
      </c>
      <c r="BA73" s="24">
        <f t="shared" si="1"/>
        <v>0</v>
      </c>
      <c r="BB73" s="29"/>
      <c r="BE73" s="29"/>
    </row>
    <row r="74" spans="5:57" ht="18" customHeight="1">
      <c r="E74" s="69"/>
      <c r="G74" s="23" t="s">
        <v>146</v>
      </c>
      <c r="H74" s="28" t="s">
        <v>112</v>
      </c>
      <c r="I74" s="23" t="s">
        <v>113</v>
      </c>
      <c r="J74" s="24" t="b">
        <v>0</v>
      </c>
      <c r="K74" s="24" t="b">
        <v>0</v>
      </c>
      <c r="L74" s="24" t="b">
        <v>0</v>
      </c>
      <c r="M74" s="58" t="str">
        <f t="shared" si="2"/>
        <v/>
      </c>
      <c r="BA74" s="24">
        <f t="shared" si="1"/>
        <v>0</v>
      </c>
      <c r="BB74" s="29"/>
      <c r="BE74" s="29"/>
    </row>
    <row r="75" spans="5:57" ht="18" customHeight="1">
      <c r="E75" s="69"/>
      <c r="F75" s="23" t="s">
        <v>194</v>
      </c>
      <c r="G75" s="23" t="s">
        <v>146</v>
      </c>
      <c r="H75" s="28" t="s">
        <v>6</v>
      </c>
      <c r="I75" s="23" t="s">
        <v>283</v>
      </c>
      <c r="J75" s="24" t="b">
        <v>0</v>
      </c>
      <c r="K75" s="24" t="b">
        <v>0</v>
      </c>
      <c r="L75" s="24" t="b">
        <v>0</v>
      </c>
      <c r="M75" s="58" t="str">
        <f t="shared" si="2"/>
        <v/>
      </c>
      <c r="BA75" s="24">
        <f t="shared" si="1"/>
        <v>0</v>
      </c>
      <c r="BB75" s="29"/>
      <c r="BE75" s="29"/>
    </row>
    <row r="76" spans="5:57" ht="18" customHeight="1">
      <c r="E76" s="69"/>
      <c r="G76" s="23" t="s">
        <v>146</v>
      </c>
      <c r="H76" s="28" t="s">
        <v>7</v>
      </c>
      <c r="I76" s="23" t="s">
        <v>8</v>
      </c>
      <c r="J76" s="24" t="b">
        <v>0</v>
      </c>
      <c r="K76" s="24" t="b">
        <v>0</v>
      </c>
      <c r="L76" s="24" t="b">
        <v>0</v>
      </c>
      <c r="M76" s="58" t="str">
        <f t="shared" si="2"/>
        <v/>
      </c>
      <c r="BA76" s="24">
        <f t="shared" si="1"/>
        <v>0</v>
      </c>
      <c r="BB76" s="29"/>
      <c r="BE76" s="29"/>
    </row>
    <row r="77" spans="5:57" ht="18" customHeight="1">
      <c r="E77" s="69"/>
      <c r="F77" s="23" t="s">
        <v>194</v>
      </c>
      <c r="G77" s="23" t="s">
        <v>146</v>
      </c>
      <c r="H77" s="28">
        <v>279</v>
      </c>
      <c r="I77" s="23" t="s">
        <v>9</v>
      </c>
      <c r="J77" s="24" t="b">
        <v>0</v>
      </c>
      <c r="K77" s="24" t="b">
        <v>0</v>
      </c>
      <c r="L77" s="24" t="b">
        <v>0</v>
      </c>
      <c r="M77" s="58" t="str">
        <f t="shared" si="2"/>
        <v/>
      </c>
      <c r="BA77" s="24">
        <f t="shared" si="1"/>
        <v>0</v>
      </c>
      <c r="BB77" s="29"/>
      <c r="BE77" s="29"/>
    </row>
    <row r="78" spans="5:57" ht="18" customHeight="1">
      <c r="E78" s="69"/>
      <c r="F78" s="23" t="s">
        <v>194</v>
      </c>
      <c r="G78" s="23" t="s">
        <v>146</v>
      </c>
      <c r="H78" s="28" t="s">
        <v>10</v>
      </c>
      <c r="I78" s="23" t="s">
        <v>11</v>
      </c>
      <c r="J78" s="24" t="b">
        <v>0</v>
      </c>
      <c r="K78" s="24" t="b">
        <v>0</v>
      </c>
      <c r="L78" s="24" t="b">
        <v>0</v>
      </c>
      <c r="M78" s="58" t="str">
        <f t="shared" si="2"/>
        <v/>
      </c>
      <c r="BA78" s="24">
        <f t="shared" si="1"/>
        <v>0</v>
      </c>
      <c r="BB78" s="29"/>
      <c r="BE78" s="29"/>
    </row>
    <row r="79" spans="5:57" ht="18" customHeight="1">
      <c r="E79" s="69"/>
      <c r="F79" s="23" t="s">
        <v>194</v>
      </c>
      <c r="G79" s="23" t="s">
        <v>146</v>
      </c>
      <c r="H79" s="28" t="s">
        <v>12</v>
      </c>
      <c r="I79" s="23" t="s">
        <v>85</v>
      </c>
      <c r="J79" s="24" t="b">
        <v>0</v>
      </c>
      <c r="K79" s="24" t="b">
        <v>0</v>
      </c>
      <c r="L79" s="24" t="b">
        <v>0</v>
      </c>
      <c r="M79" s="58" t="str">
        <f t="shared" si="2"/>
        <v/>
      </c>
      <c r="BA79" s="24">
        <f t="shared" si="1"/>
        <v>0</v>
      </c>
      <c r="BB79" s="29"/>
      <c r="BE79" s="29"/>
    </row>
    <row r="80" spans="5:57" ht="18" customHeight="1">
      <c r="E80" s="69"/>
      <c r="G80" s="23" t="s">
        <v>146</v>
      </c>
      <c r="H80" s="28">
        <v>284</v>
      </c>
      <c r="I80" s="23" t="s">
        <v>86</v>
      </c>
      <c r="J80" s="24" t="b">
        <v>0</v>
      </c>
      <c r="K80" s="24" t="b">
        <v>0</v>
      </c>
      <c r="L80" s="24" t="b">
        <v>0</v>
      </c>
      <c r="M80" s="58" t="str">
        <f t="shared" si="2"/>
        <v/>
      </c>
      <c r="BA80" s="24">
        <f t="shared" si="1"/>
        <v>0</v>
      </c>
      <c r="BB80" s="29"/>
      <c r="BE80" s="29"/>
    </row>
    <row r="81" spans="5:57" ht="18" customHeight="1">
      <c r="E81" s="69"/>
      <c r="G81" s="23" t="s">
        <v>146</v>
      </c>
      <c r="H81" s="28">
        <v>285</v>
      </c>
      <c r="I81" s="23" t="s">
        <v>279</v>
      </c>
      <c r="J81" s="24" t="b">
        <v>0</v>
      </c>
      <c r="K81" s="24" t="b">
        <v>0</v>
      </c>
      <c r="L81" s="24" t="b">
        <v>0</v>
      </c>
      <c r="M81" s="58" t="str">
        <f>IF(OR(AND(J81,K81),AND(J81,L81),AND(K81,L81)),"Choose for one only","")</f>
        <v/>
      </c>
      <c r="BB81" s="29"/>
      <c r="BE81" s="29"/>
    </row>
    <row r="82" spans="5:57" ht="18" customHeight="1">
      <c r="E82" s="69"/>
      <c r="G82" s="23" t="s">
        <v>146</v>
      </c>
      <c r="H82" s="28" t="s">
        <v>87</v>
      </c>
      <c r="I82" s="23" t="s">
        <v>88</v>
      </c>
      <c r="J82" s="24" t="b">
        <v>0</v>
      </c>
      <c r="K82" s="24" t="b">
        <v>0</v>
      </c>
      <c r="L82" s="24" t="b">
        <v>0</v>
      </c>
      <c r="M82" s="58" t="str">
        <f t="shared" si="2"/>
        <v/>
      </c>
      <c r="BA82" s="24">
        <f t="shared" si="1"/>
        <v>0</v>
      </c>
      <c r="BB82" s="29"/>
      <c r="BE82" s="29"/>
    </row>
    <row r="83" spans="5:57" ht="18" customHeight="1">
      <c r="E83" s="69"/>
      <c r="G83" s="23" t="s">
        <v>146</v>
      </c>
      <c r="H83" s="28" t="s">
        <v>89</v>
      </c>
      <c r="I83" s="23" t="s">
        <v>90</v>
      </c>
      <c r="J83" s="24" t="b">
        <v>0</v>
      </c>
      <c r="K83" s="24" t="b">
        <v>0</v>
      </c>
      <c r="L83" s="24" t="b">
        <v>0</v>
      </c>
      <c r="M83" s="58" t="str">
        <f t="shared" si="2"/>
        <v/>
      </c>
      <c r="BA83" s="24">
        <f t="shared" si="1"/>
        <v>0</v>
      </c>
      <c r="BB83" s="29"/>
      <c r="BE83" s="29"/>
    </row>
    <row r="84" spans="5:57" ht="18" customHeight="1">
      <c r="E84" s="69"/>
      <c r="G84" s="23" t="s">
        <v>146</v>
      </c>
      <c r="H84" s="28" t="s">
        <v>91</v>
      </c>
      <c r="I84" s="23" t="s">
        <v>270</v>
      </c>
      <c r="J84" s="24" t="b">
        <v>0</v>
      </c>
      <c r="K84" s="24" t="b">
        <v>0</v>
      </c>
      <c r="L84" s="24" t="b">
        <v>0</v>
      </c>
      <c r="M84" s="58" t="str">
        <f t="shared" si="2"/>
        <v/>
      </c>
      <c r="BA84" s="24">
        <f t="shared" si="1"/>
        <v>0</v>
      </c>
      <c r="BB84" s="29"/>
      <c r="BE84" s="29"/>
    </row>
    <row r="85" spans="5:57" ht="18" customHeight="1">
      <c r="E85" s="69"/>
      <c r="G85" s="23" t="s">
        <v>146</v>
      </c>
      <c r="H85" s="28">
        <v>296</v>
      </c>
      <c r="I85" s="23" t="s">
        <v>280</v>
      </c>
      <c r="J85" s="24" t="b">
        <v>0</v>
      </c>
      <c r="K85" s="24" t="b">
        <v>0</v>
      </c>
      <c r="L85" s="24" t="b">
        <v>0</v>
      </c>
      <c r="M85" s="58" t="str">
        <f t="shared" si="2"/>
        <v/>
      </c>
      <c r="BA85" s="24">
        <f t="shared" si="1"/>
        <v>0</v>
      </c>
      <c r="BB85" s="29"/>
      <c r="BE85" s="29"/>
    </row>
    <row r="86" spans="5:57" ht="18" customHeight="1">
      <c r="E86" s="69"/>
      <c r="G86" s="23" t="s">
        <v>146</v>
      </c>
      <c r="H86" s="28">
        <v>298</v>
      </c>
      <c r="I86" s="23" t="s">
        <v>284</v>
      </c>
      <c r="J86" s="24" t="b">
        <v>0</v>
      </c>
      <c r="K86" s="24" t="b">
        <v>0</v>
      </c>
      <c r="L86" s="24" t="b">
        <v>0</v>
      </c>
      <c r="M86" s="58" t="str">
        <f t="shared" si="2"/>
        <v/>
      </c>
      <c r="BA86" s="24">
        <f t="shared" si="1"/>
        <v>0</v>
      </c>
      <c r="BB86" s="29"/>
      <c r="BE86" s="29"/>
    </row>
    <row r="87" spans="5:57" ht="18" customHeight="1">
      <c r="E87" s="69"/>
      <c r="G87" s="23" t="s">
        <v>146</v>
      </c>
      <c r="H87" s="28" t="s">
        <v>93</v>
      </c>
      <c r="I87" s="23" t="s">
        <v>228</v>
      </c>
      <c r="J87" s="24" t="b">
        <v>0</v>
      </c>
      <c r="K87" s="24" t="b">
        <v>0</v>
      </c>
      <c r="L87" s="24" t="b">
        <v>0</v>
      </c>
      <c r="M87" s="58" t="str">
        <f t="shared" si="2"/>
        <v/>
      </c>
      <c r="BA87" s="24">
        <f t="shared" si="1"/>
        <v>0</v>
      </c>
      <c r="BB87" s="29"/>
      <c r="BE87" s="29"/>
    </row>
    <row r="88" spans="5:57" ht="18" customHeight="1">
      <c r="E88" s="69"/>
      <c r="G88" s="23" t="s">
        <v>146</v>
      </c>
      <c r="H88" s="28" t="s">
        <v>230</v>
      </c>
      <c r="I88" s="23" t="s">
        <v>231</v>
      </c>
      <c r="J88" s="24" t="b">
        <v>0</v>
      </c>
      <c r="K88" s="24" t="b">
        <v>0</v>
      </c>
      <c r="L88" s="24" t="b">
        <v>0</v>
      </c>
      <c r="M88" s="58" t="str">
        <f t="shared" si="2"/>
        <v/>
      </c>
      <c r="BA88" s="24">
        <f t="shared" si="1"/>
        <v>0</v>
      </c>
      <c r="BB88" s="29"/>
      <c r="BE88" s="29"/>
    </row>
    <row r="89" spans="5:57" ht="18" customHeight="1">
      <c r="E89" s="69"/>
      <c r="G89" s="23" t="s">
        <v>146</v>
      </c>
      <c r="H89" s="28" t="s">
        <v>232</v>
      </c>
      <c r="I89" s="23" t="s">
        <v>233</v>
      </c>
      <c r="J89" s="24" t="b">
        <v>0</v>
      </c>
      <c r="K89" s="24" t="b">
        <v>0</v>
      </c>
      <c r="L89" s="24" t="b">
        <v>0</v>
      </c>
      <c r="M89" s="58" t="str">
        <f t="shared" si="2"/>
        <v/>
      </c>
      <c r="BA89" s="24">
        <f t="shared" si="1"/>
        <v>0</v>
      </c>
      <c r="BB89" s="29"/>
      <c r="BE89" s="29"/>
    </row>
    <row r="90" spans="5:57" ht="18" customHeight="1">
      <c r="E90" s="69"/>
      <c r="G90" s="23" t="s">
        <v>146</v>
      </c>
      <c r="H90" s="28">
        <v>312</v>
      </c>
      <c r="I90" s="23" t="s">
        <v>234</v>
      </c>
      <c r="J90" s="24" t="b">
        <v>0</v>
      </c>
      <c r="K90" s="24" t="b">
        <v>0</v>
      </c>
      <c r="L90" s="24" t="b">
        <v>0</v>
      </c>
      <c r="M90" s="58" t="str">
        <f t="shared" si="2"/>
        <v/>
      </c>
      <c r="BA90" s="24">
        <f t="shared" si="1"/>
        <v>0</v>
      </c>
      <c r="BB90" s="29"/>
      <c r="BE90" s="29"/>
    </row>
    <row r="91" spans="5:57" ht="18" customHeight="1">
      <c r="E91" s="69"/>
      <c r="G91" s="23" t="s">
        <v>146</v>
      </c>
      <c r="H91" s="28" t="s">
        <v>235</v>
      </c>
      <c r="I91" s="23" t="s">
        <v>160</v>
      </c>
      <c r="J91" s="24" t="b">
        <v>0</v>
      </c>
      <c r="K91" s="24" t="b">
        <v>0</v>
      </c>
      <c r="L91" s="24" t="b">
        <v>0</v>
      </c>
      <c r="M91" s="58" t="str">
        <f t="shared" si="2"/>
        <v/>
      </c>
      <c r="BA91" s="24">
        <f t="shared" si="1"/>
        <v>0</v>
      </c>
      <c r="BB91" s="29"/>
      <c r="BE91" s="29"/>
    </row>
    <row r="92" spans="5:57" ht="18" customHeight="1">
      <c r="E92" s="69"/>
      <c r="G92" s="23" t="s">
        <v>146</v>
      </c>
      <c r="H92" s="28">
        <v>314</v>
      </c>
      <c r="I92" s="23" t="s">
        <v>161</v>
      </c>
      <c r="J92" s="24" t="b">
        <v>0</v>
      </c>
      <c r="K92" s="24" t="b">
        <v>0</v>
      </c>
      <c r="L92" s="24" t="b">
        <v>0</v>
      </c>
      <c r="M92" s="58" t="str">
        <f t="shared" si="2"/>
        <v/>
      </c>
      <c r="BA92" s="24">
        <f t="shared" si="1"/>
        <v>0</v>
      </c>
      <c r="BB92" s="29"/>
      <c r="BE92" s="29"/>
    </row>
    <row r="93" spans="5:57" ht="18" customHeight="1">
      <c r="E93" s="69"/>
      <c r="F93" s="23" t="s">
        <v>194</v>
      </c>
      <c r="G93" s="23" t="s">
        <v>146</v>
      </c>
      <c r="H93" s="28" t="s">
        <v>162</v>
      </c>
      <c r="I93" s="23" t="s">
        <v>163</v>
      </c>
      <c r="J93" s="24" t="b">
        <v>0</v>
      </c>
      <c r="K93" s="24" t="b">
        <v>0</v>
      </c>
      <c r="L93" s="24" t="b">
        <v>0</v>
      </c>
      <c r="M93" s="58" t="str">
        <f t="shared" si="2"/>
        <v/>
      </c>
      <c r="BA93" s="24">
        <f t="shared" si="1"/>
        <v>0</v>
      </c>
      <c r="BB93" s="29"/>
      <c r="BE93" s="29"/>
    </row>
    <row r="94" spans="5:57" ht="18" customHeight="1">
      <c r="E94" s="69"/>
      <c r="G94" s="23" t="s">
        <v>146</v>
      </c>
      <c r="H94" s="28">
        <v>316</v>
      </c>
      <c r="I94" s="23" t="s">
        <v>164</v>
      </c>
      <c r="J94" s="24" t="b">
        <v>0</v>
      </c>
      <c r="K94" s="24" t="b">
        <v>0</v>
      </c>
      <c r="L94" s="24" t="b">
        <v>0</v>
      </c>
      <c r="M94" s="58" t="str">
        <f t="shared" si="2"/>
        <v/>
      </c>
      <c r="BA94" s="24">
        <f t="shared" si="1"/>
        <v>0</v>
      </c>
      <c r="BB94" s="29"/>
      <c r="BE94" s="29"/>
    </row>
    <row r="95" spans="5:57" ht="18" customHeight="1">
      <c r="E95" s="69"/>
      <c r="G95" s="23" t="s">
        <v>146</v>
      </c>
      <c r="H95" s="28">
        <v>318</v>
      </c>
      <c r="I95" s="23" t="s">
        <v>165</v>
      </c>
      <c r="J95" s="24" t="b">
        <v>0</v>
      </c>
      <c r="K95" s="24" t="b">
        <v>0</v>
      </c>
      <c r="L95" s="24" t="b">
        <v>0</v>
      </c>
      <c r="M95" s="58" t="str">
        <f t="shared" si="2"/>
        <v/>
      </c>
      <c r="BA95" s="24">
        <f t="shared" ref="BA95:BA144" si="3">IF(E95&gt;2,E95,0)</f>
        <v>0</v>
      </c>
      <c r="BB95" s="29"/>
      <c r="BE95" s="29"/>
    </row>
    <row r="96" spans="5:57" ht="18" customHeight="1">
      <c r="E96" s="69"/>
      <c r="G96" s="23" t="s">
        <v>146</v>
      </c>
      <c r="H96" s="28" t="s">
        <v>166</v>
      </c>
      <c r="I96" s="23" t="s">
        <v>118</v>
      </c>
      <c r="J96" s="24" t="b">
        <v>0</v>
      </c>
      <c r="K96" s="24" t="b">
        <v>0</v>
      </c>
      <c r="L96" s="24" t="b">
        <v>0</v>
      </c>
      <c r="M96" s="58" t="str">
        <f t="shared" si="2"/>
        <v/>
      </c>
      <c r="BA96" s="24">
        <f t="shared" si="3"/>
        <v>0</v>
      </c>
      <c r="BB96" s="29"/>
      <c r="BE96" s="29"/>
    </row>
    <row r="97" spans="5:57" ht="18" customHeight="1">
      <c r="E97" s="69"/>
      <c r="G97" s="23" t="s">
        <v>146</v>
      </c>
      <c r="H97" s="28" t="s">
        <v>119</v>
      </c>
      <c r="I97" s="23" t="s">
        <v>120</v>
      </c>
      <c r="J97" s="24" t="b">
        <v>0</v>
      </c>
      <c r="K97" s="24" t="b">
        <v>0</v>
      </c>
      <c r="L97" s="24" t="b">
        <v>0</v>
      </c>
      <c r="M97" s="58" t="str">
        <f t="shared" si="2"/>
        <v/>
      </c>
      <c r="BA97" s="24">
        <f t="shared" si="3"/>
        <v>0</v>
      </c>
      <c r="BB97" s="29"/>
      <c r="BE97" s="29"/>
    </row>
    <row r="98" spans="5:57" ht="18" customHeight="1">
      <c r="E98" s="69"/>
      <c r="G98" s="23" t="s">
        <v>146</v>
      </c>
      <c r="H98" s="28">
        <v>322</v>
      </c>
      <c r="I98" s="23" t="s">
        <v>121</v>
      </c>
      <c r="J98" s="24" t="b">
        <v>0</v>
      </c>
      <c r="K98" s="24" t="b">
        <v>0</v>
      </c>
      <c r="L98" s="24" t="b">
        <v>0</v>
      </c>
      <c r="M98" s="58" t="str">
        <f t="shared" si="2"/>
        <v/>
      </c>
      <c r="BA98" s="24">
        <f t="shared" si="3"/>
        <v>0</v>
      </c>
      <c r="BB98" s="29"/>
      <c r="BE98" s="29"/>
    </row>
    <row r="99" spans="5:57" ht="18" customHeight="1">
      <c r="E99" s="69"/>
      <c r="G99" s="23" t="s">
        <v>146</v>
      </c>
      <c r="H99" s="28">
        <v>323</v>
      </c>
      <c r="I99" s="23" t="s">
        <v>122</v>
      </c>
      <c r="J99" s="24" t="b">
        <v>0</v>
      </c>
      <c r="K99" s="24" t="b">
        <v>0</v>
      </c>
      <c r="L99" s="24" t="b">
        <v>0</v>
      </c>
      <c r="M99" s="58" t="str">
        <f t="shared" si="2"/>
        <v/>
      </c>
      <c r="BA99" s="24">
        <f t="shared" si="3"/>
        <v>0</v>
      </c>
      <c r="BB99" s="29"/>
      <c r="BE99" s="29"/>
    </row>
    <row r="100" spans="5:57" ht="18" customHeight="1">
      <c r="E100" s="69"/>
      <c r="G100" s="23" t="s">
        <v>146</v>
      </c>
      <c r="H100" s="28" t="s">
        <v>123</v>
      </c>
      <c r="I100" s="23" t="s">
        <v>124</v>
      </c>
      <c r="J100" s="24" t="b">
        <v>0</v>
      </c>
      <c r="K100" s="24" t="b">
        <v>0</v>
      </c>
      <c r="L100" s="24" t="b">
        <v>0</v>
      </c>
      <c r="M100" s="58" t="str">
        <f t="shared" si="2"/>
        <v/>
      </c>
      <c r="BA100" s="24">
        <f t="shared" si="3"/>
        <v>0</v>
      </c>
      <c r="BB100" s="29"/>
      <c r="BE100" s="29"/>
    </row>
    <row r="101" spans="5:57" ht="18" customHeight="1">
      <c r="E101" s="69"/>
      <c r="G101" s="23" t="s">
        <v>146</v>
      </c>
      <c r="H101" s="28" t="s">
        <v>125</v>
      </c>
      <c r="I101" s="23" t="s">
        <v>126</v>
      </c>
      <c r="J101" s="24" t="b">
        <v>0</v>
      </c>
      <c r="K101" s="24" t="b">
        <v>0</v>
      </c>
      <c r="L101" s="24" t="b">
        <v>0</v>
      </c>
      <c r="M101" s="58" t="str">
        <f t="shared" si="2"/>
        <v/>
      </c>
      <c r="BA101" s="24">
        <f t="shared" si="3"/>
        <v>0</v>
      </c>
      <c r="BB101" s="29"/>
      <c r="BE101" s="29"/>
    </row>
    <row r="102" spans="5:57" ht="18" customHeight="1">
      <c r="E102" s="69"/>
      <c r="F102" s="23" t="s">
        <v>194</v>
      </c>
      <c r="G102" s="23" t="s">
        <v>146</v>
      </c>
      <c r="H102" s="28">
        <v>339</v>
      </c>
      <c r="I102" s="23" t="s">
        <v>286</v>
      </c>
      <c r="J102" s="24" t="b">
        <v>0</v>
      </c>
      <c r="K102" s="24" t="b">
        <v>0</v>
      </c>
      <c r="L102" s="24" t="b">
        <v>0</v>
      </c>
      <c r="M102" s="58" t="str">
        <f t="shared" si="2"/>
        <v/>
      </c>
      <c r="BA102" s="24">
        <f t="shared" si="3"/>
        <v>0</v>
      </c>
      <c r="BB102" s="29"/>
      <c r="BE102" s="29"/>
    </row>
    <row r="103" spans="5:57" ht="18" customHeight="1">
      <c r="E103" s="69"/>
      <c r="G103" s="23" t="s">
        <v>146</v>
      </c>
      <c r="H103" s="28" t="s">
        <v>74</v>
      </c>
      <c r="I103" s="23" t="s">
        <v>75</v>
      </c>
      <c r="J103" s="24" t="b">
        <v>0</v>
      </c>
      <c r="K103" s="24" t="b">
        <v>0</v>
      </c>
      <c r="L103" s="24" t="b">
        <v>0</v>
      </c>
      <c r="M103" s="58" t="str">
        <f t="shared" si="2"/>
        <v/>
      </c>
      <c r="BA103" s="24">
        <f t="shared" si="3"/>
        <v>0</v>
      </c>
      <c r="BB103" s="29"/>
      <c r="BE103" s="29"/>
    </row>
    <row r="104" spans="5:57" ht="18" customHeight="1">
      <c r="E104" s="69"/>
      <c r="G104" s="23" t="s">
        <v>146</v>
      </c>
      <c r="H104" s="28" t="s">
        <v>76</v>
      </c>
      <c r="I104" s="23" t="s">
        <v>177</v>
      </c>
      <c r="J104" s="24" t="b">
        <v>0</v>
      </c>
      <c r="K104" s="24" t="b">
        <v>0</v>
      </c>
      <c r="L104" s="24" t="b">
        <v>0</v>
      </c>
      <c r="M104" s="58" t="str">
        <f t="shared" si="2"/>
        <v/>
      </c>
      <c r="BA104" s="24">
        <f t="shared" si="3"/>
        <v>0</v>
      </c>
      <c r="BB104" s="29"/>
      <c r="BE104" s="29"/>
    </row>
    <row r="105" spans="5:57" ht="18" customHeight="1">
      <c r="E105" s="69"/>
      <c r="G105" s="23" t="s">
        <v>146</v>
      </c>
      <c r="H105" s="28">
        <v>344</v>
      </c>
      <c r="I105" s="23" t="s">
        <v>287</v>
      </c>
      <c r="J105" s="24" t="b">
        <v>0</v>
      </c>
      <c r="K105" s="24" t="b">
        <v>0</v>
      </c>
      <c r="L105" s="24" t="b">
        <v>0</v>
      </c>
      <c r="M105" s="58" t="str">
        <f>IF(OR(AND(J105,K105),AND(J105,L105),AND(K105,L105)),"Choose for one only","")</f>
        <v/>
      </c>
      <c r="BB105" s="29"/>
      <c r="BE105" s="29"/>
    </row>
    <row r="106" spans="5:57" ht="18" customHeight="1">
      <c r="E106" s="69"/>
      <c r="G106" s="23" t="s">
        <v>146</v>
      </c>
      <c r="H106" s="28" t="s">
        <v>178</v>
      </c>
      <c r="I106" s="23" t="s">
        <v>179</v>
      </c>
      <c r="J106" s="24" t="b">
        <v>0</v>
      </c>
      <c r="K106" s="24" t="b">
        <v>0</v>
      </c>
      <c r="L106" s="24" t="b">
        <v>0</v>
      </c>
      <c r="M106" s="58" t="str">
        <f t="shared" si="2"/>
        <v/>
      </c>
      <c r="BA106" s="24">
        <f t="shared" si="3"/>
        <v>0</v>
      </c>
      <c r="BB106" s="29"/>
      <c r="BE106" s="29"/>
    </row>
    <row r="107" spans="5:57" ht="18" customHeight="1">
      <c r="E107" s="69"/>
      <c r="G107" s="23" t="s">
        <v>146</v>
      </c>
      <c r="H107" s="28">
        <v>346</v>
      </c>
      <c r="I107" s="23" t="s">
        <v>285</v>
      </c>
      <c r="J107" s="24" t="b">
        <v>0</v>
      </c>
      <c r="K107" s="24" t="b">
        <v>0</v>
      </c>
      <c r="L107" s="24" t="b">
        <v>0</v>
      </c>
      <c r="M107" s="58" t="str">
        <f t="shared" si="2"/>
        <v/>
      </c>
      <c r="BA107" s="24">
        <f t="shared" si="3"/>
        <v>0</v>
      </c>
      <c r="BB107" s="29"/>
      <c r="BE107" s="29"/>
    </row>
    <row r="108" spans="5:57" ht="18" customHeight="1">
      <c r="E108" s="69"/>
      <c r="F108" s="23" t="s">
        <v>195</v>
      </c>
      <c r="G108" s="23" t="s">
        <v>146</v>
      </c>
      <c r="H108" s="28" t="s">
        <v>14</v>
      </c>
      <c r="I108" s="23" t="s">
        <v>288</v>
      </c>
      <c r="J108" s="24" t="b">
        <v>0</v>
      </c>
      <c r="K108" s="24" t="b">
        <v>0</v>
      </c>
      <c r="L108" s="24" t="b">
        <v>0</v>
      </c>
      <c r="M108" s="58" t="str">
        <f t="shared" si="2"/>
        <v/>
      </c>
      <c r="BA108" s="24">
        <f t="shared" si="3"/>
        <v>0</v>
      </c>
      <c r="BB108" s="29"/>
      <c r="BE108" s="29"/>
    </row>
    <row r="109" spans="5:57" ht="18" customHeight="1">
      <c r="E109" s="69"/>
      <c r="G109" s="23" t="s">
        <v>146</v>
      </c>
      <c r="H109" s="28">
        <v>349</v>
      </c>
      <c r="I109" s="23" t="s">
        <v>167</v>
      </c>
      <c r="J109" s="24" t="b">
        <v>0</v>
      </c>
      <c r="K109" s="24" t="b">
        <v>0</v>
      </c>
      <c r="L109" s="24" t="b">
        <v>0</v>
      </c>
      <c r="M109" s="58" t="str">
        <f t="shared" si="2"/>
        <v/>
      </c>
      <c r="BA109" s="24">
        <f t="shared" si="3"/>
        <v>0</v>
      </c>
      <c r="BB109" s="29"/>
      <c r="BE109" s="29"/>
    </row>
    <row r="110" spans="5:57" ht="18" customHeight="1">
      <c r="E110" s="69"/>
      <c r="G110" s="23" t="s">
        <v>146</v>
      </c>
      <c r="H110" s="28" t="s">
        <v>168</v>
      </c>
      <c r="I110" s="23" t="s">
        <v>169</v>
      </c>
      <c r="J110" s="24" t="b">
        <v>0</v>
      </c>
      <c r="K110" s="24" t="b">
        <v>0</v>
      </c>
      <c r="L110" s="24" t="b">
        <v>0</v>
      </c>
      <c r="M110" s="58" t="str">
        <f t="shared" si="2"/>
        <v/>
      </c>
      <c r="BA110" s="24">
        <f t="shared" si="3"/>
        <v>0</v>
      </c>
      <c r="BB110" s="29"/>
      <c r="BE110" s="29"/>
    </row>
    <row r="111" spans="5:57" ht="18" customHeight="1">
      <c r="E111" s="69"/>
      <c r="G111" s="23" t="s">
        <v>146</v>
      </c>
      <c r="H111" s="28" t="s">
        <v>170</v>
      </c>
      <c r="I111" s="23" t="s">
        <v>171</v>
      </c>
      <c r="J111" s="24" t="b">
        <v>0</v>
      </c>
      <c r="K111" s="24" t="b">
        <v>0</v>
      </c>
      <c r="L111" s="24" t="b">
        <v>0</v>
      </c>
      <c r="M111" s="58" t="str">
        <f t="shared" si="2"/>
        <v/>
      </c>
      <c r="BA111" s="24">
        <f t="shared" si="3"/>
        <v>0</v>
      </c>
      <c r="BB111" s="29"/>
      <c r="BE111" s="29"/>
    </row>
    <row r="112" spans="5:57" ht="18" customHeight="1">
      <c r="E112" s="69"/>
      <c r="G112" s="23" t="s">
        <v>146</v>
      </c>
      <c r="H112" s="28" t="s">
        <v>172</v>
      </c>
      <c r="I112" s="23" t="s">
        <v>173</v>
      </c>
      <c r="J112" s="24" t="b">
        <v>0</v>
      </c>
      <c r="K112" s="24" t="b">
        <v>0</v>
      </c>
      <c r="L112" s="24" t="b">
        <v>0</v>
      </c>
      <c r="M112" s="58" t="str">
        <f t="shared" si="2"/>
        <v/>
      </c>
      <c r="BA112" s="24">
        <f t="shared" si="3"/>
        <v>0</v>
      </c>
      <c r="BB112" s="29"/>
      <c r="BE112" s="29"/>
    </row>
    <row r="113" spans="5:57" ht="18" customHeight="1">
      <c r="E113" s="69"/>
      <c r="G113" s="23" t="s">
        <v>146</v>
      </c>
      <c r="H113" s="28" t="s">
        <v>174</v>
      </c>
      <c r="I113" s="23" t="s">
        <v>175</v>
      </c>
      <c r="J113" s="24" t="b">
        <v>0</v>
      </c>
      <c r="K113" s="24" t="b">
        <v>0</v>
      </c>
      <c r="L113" s="24" t="b">
        <v>0</v>
      </c>
      <c r="M113" s="58" t="str">
        <f t="shared" si="2"/>
        <v/>
      </c>
      <c r="BA113" s="24">
        <f t="shared" si="3"/>
        <v>0</v>
      </c>
      <c r="BB113" s="29"/>
      <c r="BE113" s="29"/>
    </row>
    <row r="114" spans="5:57" ht="18" customHeight="1">
      <c r="E114" s="69"/>
      <c r="F114" s="23" t="s">
        <v>194</v>
      </c>
      <c r="G114" s="23" t="s">
        <v>146</v>
      </c>
      <c r="H114" s="28" t="s">
        <v>176</v>
      </c>
      <c r="I114" s="23" t="s">
        <v>127</v>
      </c>
      <c r="J114" s="24" t="b">
        <v>0</v>
      </c>
      <c r="K114" s="24" t="b">
        <v>0</v>
      </c>
      <c r="L114" s="24" t="b">
        <v>0</v>
      </c>
      <c r="M114" s="58" t="str">
        <f t="shared" si="2"/>
        <v/>
      </c>
      <c r="BA114" s="24">
        <f t="shared" si="3"/>
        <v>0</v>
      </c>
      <c r="BB114" s="29"/>
      <c r="BE114" s="29"/>
    </row>
    <row r="115" spans="5:57" ht="18" customHeight="1">
      <c r="E115" s="69"/>
      <c r="G115" s="23" t="s">
        <v>146</v>
      </c>
      <c r="H115" s="28" t="s">
        <v>128</v>
      </c>
      <c r="I115" s="23" t="s">
        <v>129</v>
      </c>
      <c r="J115" s="24" t="b">
        <v>0</v>
      </c>
      <c r="K115" s="24" t="b">
        <v>0</v>
      </c>
      <c r="L115" s="24" t="b">
        <v>0</v>
      </c>
      <c r="M115" s="58" t="str">
        <f t="shared" si="2"/>
        <v/>
      </c>
      <c r="BA115" s="24">
        <f t="shared" si="3"/>
        <v>0</v>
      </c>
      <c r="BB115" s="29"/>
      <c r="BE115" s="29"/>
    </row>
    <row r="116" spans="5:57" ht="18" customHeight="1">
      <c r="E116" s="69"/>
      <c r="G116" s="23" t="s">
        <v>146</v>
      </c>
      <c r="H116" s="28" t="s">
        <v>130</v>
      </c>
      <c r="I116" s="23" t="s">
        <v>131</v>
      </c>
      <c r="J116" s="24" t="b">
        <v>0</v>
      </c>
      <c r="K116" s="24" t="b">
        <v>0</v>
      </c>
      <c r="L116" s="24" t="b">
        <v>0</v>
      </c>
      <c r="M116" s="58" t="str">
        <f t="shared" si="2"/>
        <v/>
      </c>
      <c r="BA116" s="24">
        <f t="shared" si="3"/>
        <v>0</v>
      </c>
      <c r="BB116" s="29"/>
      <c r="BE116" s="29"/>
    </row>
    <row r="117" spans="5:57" ht="18" customHeight="1">
      <c r="E117" s="69"/>
      <c r="G117" s="23" t="s">
        <v>146</v>
      </c>
      <c r="H117" s="28">
        <v>363</v>
      </c>
      <c r="I117" s="23" t="s">
        <v>137</v>
      </c>
      <c r="J117" s="24" t="b">
        <v>0</v>
      </c>
      <c r="K117" s="24" t="b">
        <v>0</v>
      </c>
      <c r="L117" s="24" t="b">
        <v>0</v>
      </c>
      <c r="M117" s="58" t="str">
        <f t="shared" si="2"/>
        <v/>
      </c>
      <c r="BA117" s="24">
        <f t="shared" si="3"/>
        <v>0</v>
      </c>
      <c r="BB117" s="29"/>
      <c r="BE117" s="29"/>
    </row>
    <row r="118" spans="5:57" ht="18" customHeight="1">
      <c r="E118" s="69"/>
      <c r="G118" s="23" t="s">
        <v>146</v>
      </c>
      <c r="H118" s="28" t="s">
        <v>138</v>
      </c>
      <c r="I118" s="23" t="s">
        <v>236</v>
      </c>
      <c r="J118" s="24" t="b">
        <v>0</v>
      </c>
      <c r="K118" s="24" t="b">
        <v>0</v>
      </c>
      <c r="L118" s="24" t="b">
        <v>0</v>
      </c>
      <c r="M118" s="58" t="str">
        <f t="shared" si="2"/>
        <v/>
      </c>
      <c r="BA118" s="24">
        <f t="shared" si="3"/>
        <v>0</v>
      </c>
      <c r="BB118" s="29"/>
      <c r="BE118" s="29"/>
    </row>
    <row r="119" spans="5:57" ht="18" customHeight="1">
      <c r="E119" s="69"/>
      <c r="G119" s="23" t="s">
        <v>146</v>
      </c>
      <c r="H119" s="28">
        <v>371</v>
      </c>
      <c r="I119" s="23" t="s">
        <v>157</v>
      </c>
      <c r="J119" s="24" t="b">
        <v>0</v>
      </c>
      <c r="K119" s="24" t="b">
        <v>0</v>
      </c>
      <c r="L119" s="24" t="b">
        <v>0</v>
      </c>
      <c r="M119" s="58" t="str">
        <f t="shared" si="2"/>
        <v/>
      </c>
      <c r="BA119" s="24">
        <f t="shared" si="3"/>
        <v>0</v>
      </c>
      <c r="BB119" s="29"/>
      <c r="BE119" s="29"/>
    </row>
    <row r="120" spans="5:57" ht="18" customHeight="1">
      <c r="E120" s="69"/>
      <c r="G120" s="23" t="s">
        <v>146</v>
      </c>
      <c r="H120" s="28">
        <v>376</v>
      </c>
      <c r="I120" s="23" t="s">
        <v>289</v>
      </c>
      <c r="J120" s="24" t="b">
        <v>0</v>
      </c>
      <c r="K120" s="24" t="b">
        <v>0</v>
      </c>
      <c r="L120" s="24" t="b">
        <v>0</v>
      </c>
      <c r="M120" s="58" t="str">
        <f t="shared" si="2"/>
        <v/>
      </c>
      <c r="BA120" s="24">
        <f t="shared" si="3"/>
        <v>0</v>
      </c>
      <c r="BB120" s="29"/>
      <c r="BE120" s="29"/>
    </row>
    <row r="121" spans="5:57" ht="18" customHeight="1">
      <c r="E121" s="69"/>
      <c r="G121" s="23" t="s">
        <v>146</v>
      </c>
      <c r="H121" s="28">
        <v>380</v>
      </c>
      <c r="I121" s="23" t="s">
        <v>290</v>
      </c>
      <c r="J121" s="24" t="b">
        <v>0</v>
      </c>
      <c r="K121" s="24" t="b">
        <v>0</v>
      </c>
      <c r="L121" s="24" t="b">
        <v>0</v>
      </c>
      <c r="M121" s="58" t="str">
        <f t="shared" si="2"/>
        <v/>
      </c>
      <c r="BA121" s="24">
        <f t="shared" si="3"/>
        <v>0</v>
      </c>
      <c r="BB121" s="29"/>
      <c r="BE121" s="29"/>
    </row>
    <row r="122" spans="5:57" ht="18" customHeight="1">
      <c r="E122" s="69"/>
      <c r="G122" s="23" t="s">
        <v>146</v>
      </c>
      <c r="H122" s="28">
        <v>381</v>
      </c>
      <c r="I122" s="23" t="s">
        <v>291</v>
      </c>
      <c r="J122" s="24" t="b">
        <v>0</v>
      </c>
      <c r="K122" s="24" t="b">
        <v>0</v>
      </c>
      <c r="L122" s="24" t="b">
        <v>0</v>
      </c>
      <c r="M122" s="58" t="str">
        <f t="shared" si="2"/>
        <v/>
      </c>
      <c r="BA122" s="24">
        <f t="shared" si="3"/>
        <v>0</v>
      </c>
      <c r="BB122" s="29"/>
      <c r="BE122" s="29"/>
    </row>
    <row r="123" spans="5:57" ht="18" customHeight="1">
      <c r="E123" s="69"/>
      <c r="G123" s="23" t="s">
        <v>146</v>
      </c>
      <c r="H123" s="28" t="s">
        <v>64</v>
      </c>
      <c r="I123" s="23" t="s">
        <v>65</v>
      </c>
      <c r="J123" s="24" t="b">
        <v>0</v>
      </c>
      <c r="K123" s="24" t="b">
        <v>0</v>
      </c>
      <c r="L123" s="24" t="b">
        <v>0</v>
      </c>
      <c r="M123" s="58" t="str">
        <f t="shared" si="2"/>
        <v/>
      </c>
      <c r="BA123" s="24">
        <f t="shared" si="3"/>
        <v>0</v>
      </c>
      <c r="BB123" s="29"/>
      <c r="BE123" s="29"/>
    </row>
    <row r="124" spans="5:57" ht="18" customHeight="1">
      <c r="E124" s="69"/>
      <c r="G124" s="23" t="s">
        <v>146</v>
      </c>
      <c r="H124" s="28">
        <v>385</v>
      </c>
      <c r="I124" s="23" t="s">
        <v>66</v>
      </c>
      <c r="J124" s="24" t="b">
        <v>0</v>
      </c>
      <c r="K124" s="24" t="b">
        <v>0</v>
      </c>
      <c r="L124" s="24" t="b">
        <v>0</v>
      </c>
      <c r="M124" s="58" t="str">
        <f t="shared" si="2"/>
        <v/>
      </c>
      <c r="BA124" s="24">
        <f t="shared" si="3"/>
        <v>0</v>
      </c>
      <c r="BB124" s="29"/>
      <c r="BE124" s="29"/>
    </row>
    <row r="125" spans="5:57" ht="18" customHeight="1">
      <c r="E125" s="69"/>
      <c r="G125" s="23" t="s">
        <v>146</v>
      </c>
      <c r="H125" s="28" t="s">
        <v>67</v>
      </c>
      <c r="I125" s="23" t="s">
        <v>68</v>
      </c>
      <c r="J125" s="24" t="b">
        <v>0</v>
      </c>
      <c r="K125" s="24" t="b">
        <v>0</v>
      </c>
      <c r="L125" s="24" t="b">
        <v>0</v>
      </c>
      <c r="M125" s="58" t="str">
        <f t="shared" si="2"/>
        <v/>
      </c>
      <c r="BA125" s="24">
        <f t="shared" si="3"/>
        <v>0</v>
      </c>
      <c r="BB125" s="29"/>
      <c r="BE125" s="29"/>
    </row>
    <row r="126" spans="5:57" ht="18" customHeight="1">
      <c r="E126" s="69"/>
      <c r="G126" s="23" t="s">
        <v>146</v>
      </c>
      <c r="H126" s="28" t="s">
        <v>69</v>
      </c>
      <c r="I126" s="23" t="s">
        <v>70</v>
      </c>
      <c r="J126" s="24" t="b">
        <v>0</v>
      </c>
      <c r="K126" s="24" t="b">
        <v>0</v>
      </c>
      <c r="L126" s="24" t="b">
        <v>0</v>
      </c>
      <c r="M126" s="58" t="str">
        <f t="shared" si="2"/>
        <v/>
      </c>
      <c r="BA126" s="24">
        <f t="shared" si="3"/>
        <v>0</v>
      </c>
      <c r="BB126" s="29"/>
      <c r="BE126" s="29"/>
    </row>
    <row r="127" spans="5:57" ht="18" customHeight="1">
      <c r="E127" s="69"/>
      <c r="F127" s="23" t="s">
        <v>195</v>
      </c>
      <c r="G127" s="23" t="s">
        <v>146</v>
      </c>
      <c r="H127" s="28" t="s">
        <v>71</v>
      </c>
      <c r="I127" s="23" t="s">
        <v>72</v>
      </c>
      <c r="J127" s="24" t="b">
        <v>0</v>
      </c>
      <c r="K127" s="24" t="b">
        <v>0</v>
      </c>
      <c r="L127" s="24" t="b">
        <v>0</v>
      </c>
      <c r="M127" s="58" t="str">
        <f t="shared" si="2"/>
        <v/>
      </c>
      <c r="BA127" s="24">
        <f t="shared" si="3"/>
        <v>0</v>
      </c>
      <c r="BB127" s="29"/>
      <c r="BE127" s="29"/>
    </row>
    <row r="128" spans="5:57" ht="18" customHeight="1">
      <c r="E128" s="69"/>
      <c r="F128" s="23" t="s">
        <v>195</v>
      </c>
      <c r="G128" s="23" t="s">
        <v>146</v>
      </c>
      <c r="H128" s="28">
        <v>430</v>
      </c>
      <c r="I128" s="23" t="s">
        <v>292</v>
      </c>
      <c r="J128" s="24" t="b">
        <v>0</v>
      </c>
      <c r="K128" s="24" t="b">
        <v>0</v>
      </c>
      <c r="L128" s="24" t="b">
        <v>0</v>
      </c>
      <c r="M128" s="58" t="str">
        <f t="shared" si="2"/>
        <v/>
      </c>
      <c r="BA128" s="24">
        <f t="shared" si="3"/>
        <v>0</v>
      </c>
      <c r="BB128" s="29"/>
      <c r="BE128" s="29"/>
    </row>
    <row r="129" spans="2:71" ht="18" customHeight="1">
      <c r="E129" s="69"/>
      <c r="F129" s="23" t="s">
        <v>195</v>
      </c>
      <c r="G129" s="23" t="s">
        <v>146</v>
      </c>
      <c r="H129" s="28" t="s">
        <v>259</v>
      </c>
      <c r="I129" s="23" t="s">
        <v>260</v>
      </c>
      <c r="J129" s="24" t="b">
        <v>0</v>
      </c>
      <c r="K129" s="24" t="b">
        <v>0</v>
      </c>
      <c r="L129" s="24" t="b">
        <v>0</v>
      </c>
      <c r="M129" s="58" t="str">
        <f t="shared" si="2"/>
        <v/>
      </c>
      <c r="BA129" s="24">
        <f t="shared" si="3"/>
        <v>0</v>
      </c>
      <c r="BB129" s="29"/>
      <c r="BE129" s="29"/>
    </row>
    <row r="130" spans="2:71" ht="18" customHeight="1">
      <c r="E130" s="69"/>
      <c r="G130" s="23" t="s">
        <v>146</v>
      </c>
      <c r="H130" s="28" t="s">
        <v>206</v>
      </c>
      <c r="I130" s="23" t="s">
        <v>207</v>
      </c>
      <c r="J130" s="24" t="b">
        <v>0</v>
      </c>
      <c r="K130" s="24" t="b">
        <v>0</v>
      </c>
      <c r="L130" s="24" t="b">
        <v>0</v>
      </c>
      <c r="M130" s="58" t="str">
        <f t="shared" si="2"/>
        <v/>
      </c>
      <c r="BA130" s="24">
        <f t="shared" si="3"/>
        <v>0</v>
      </c>
      <c r="BB130" s="29"/>
      <c r="BE130" s="29"/>
    </row>
    <row r="131" spans="2:71" ht="18" customHeight="1">
      <c r="E131" s="69"/>
      <c r="G131" s="23" t="s">
        <v>146</v>
      </c>
      <c r="H131" s="28">
        <v>451</v>
      </c>
      <c r="I131" s="23" t="s">
        <v>208</v>
      </c>
      <c r="J131" s="24" t="b">
        <v>0</v>
      </c>
      <c r="K131" s="24" t="b">
        <v>0</v>
      </c>
      <c r="L131" s="24" t="b">
        <v>0</v>
      </c>
      <c r="M131" s="58" t="str">
        <f t="shared" si="2"/>
        <v/>
      </c>
      <c r="BA131" s="24">
        <f t="shared" si="3"/>
        <v>0</v>
      </c>
      <c r="BB131" s="29"/>
      <c r="BE131" s="29"/>
    </row>
    <row r="132" spans="2:71" ht="18" customHeight="1">
      <c r="E132" s="69"/>
      <c r="F132" s="23" t="s">
        <v>195</v>
      </c>
      <c r="G132" s="23" t="s">
        <v>146</v>
      </c>
      <c r="H132" s="28" t="s">
        <v>209</v>
      </c>
      <c r="I132" s="23" t="s">
        <v>210</v>
      </c>
      <c r="J132" s="24" t="b">
        <v>0</v>
      </c>
      <c r="K132" s="24" t="b">
        <v>0</v>
      </c>
      <c r="L132" s="24" t="b">
        <v>0</v>
      </c>
      <c r="M132" s="58" t="str">
        <f t="shared" si="2"/>
        <v/>
      </c>
      <c r="BA132" s="24">
        <f t="shared" si="3"/>
        <v>0</v>
      </c>
      <c r="BB132" s="29"/>
      <c r="BE132" s="29"/>
    </row>
    <row r="133" spans="2:71" ht="18" customHeight="1">
      <c r="E133" s="69"/>
      <c r="G133" s="23" t="s">
        <v>146</v>
      </c>
      <c r="H133" s="28" t="s">
        <v>211</v>
      </c>
      <c r="I133" s="23" t="s">
        <v>3</v>
      </c>
      <c r="J133" s="24" t="b">
        <v>0</v>
      </c>
      <c r="K133" s="24" t="b">
        <v>0</v>
      </c>
      <c r="L133" s="24" t="b">
        <v>0</v>
      </c>
      <c r="M133" s="58" t="str">
        <f t="shared" ref="M133:M157" si="4">IF(OR(AND(J133,K133),AND(J133,L133),AND(K133,L133)),"Choose for one only","")</f>
        <v/>
      </c>
      <c r="BA133" s="24">
        <f t="shared" si="3"/>
        <v>0</v>
      </c>
      <c r="BB133" s="29"/>
      <c r="BE133" s="29"/>
    </row>
    <row r="134" spans="2:71" ht="18" customHeight="1">
      <c r="E134" s="69"/>
      <c r="G134" s="23" t="s">
        <v>146</v>
      </c>
      <c r="H134" s="28" t="s">
        <v>4</v>
      </c>
      <c r="I134" s="23" t="s">
        <v>5</v>
      </c>
      <c r="J134" s="24" t="b">
        <v>0</v>
      </c>
      <c r="K134" s="24" t="b">
        <v>0</v>
      </c>
      <c r="L134" s="24" t="b">
        <v>0</v>
      </c>
      <c r="M134" s="58" t="str">
        <f t="shared" si="4"/>
        <v/>
      </c>
      <c r="BA134" s="24">
        <f t="shared" si="3"/>
        <v>0</v>
      </c>
      <c r="BB134" s="29"/>
      <c r="BE134" s="29"/>
    </row>
    <row r="135" spans="2:71" ht="18" customHeight="1">
      <c r="E135" s="69"/>
      <c r="G135" s="23" t="s">
        <v>146</v>
      </c>
      <c r="H135" s="28">
        <v>456</v>
      </c>
      <c r="I135" s="23" t="s">
        <v>46</v>
      </c>
      <c r="J135" s="24" t="b">
        <v>0</v>
      </c>
      <c r="K135" s="24" t="b">
        <v>0</v>
      </c>
      <c r="L135" s="24" t="b">
        <v>0</v>
      </c>
      <c r="M135" s="58" t="str">
        <f t="shared" si="4"/>
        <v/>
      </c>
      <c r="BA135" s="24">
        <f t="shared" si="3"/>
        <v>0</v>
      </c>
      <c r="BB135" s="29"/>
      <c r="BE135" s="29"/>
    </row>
    <row r="136" spans="2:71" ht="18" customHeight="1">
      <c r="E136" s="69"/>
      <c r="F136" s="23" t="s">
        <v>195</v>
      </c>
      <c r="G136" s="23" t="s">
        <v>146</v>
      </c>
      <c r="H136" s="28" t="s">
        <v>47</v>
      </c>
      <c r="I136" s="23" t="s">
        <v>48</v>
      </c>
      <c r="J136" s="24" t="b">
        <v>0</v>
      </c>
      <c r="K136" s="24" t="b">
        <v>0</v>
      </c>
      <c r="L136" s="24" t="b">
        <v>0</v>
      </c>
      <c r="M136" s="58" t="str">
        <f t="shared" si="4"/>
        <v/>
      </c>
      <c r="BA136" s="24">
        <f t="shared" si="3"/>
        <v>0</v>
      </c>
      <c r="BB136" s="29"/>
      <c r="BE136" s="29"/>
    </row>
    <row r="137" spans="2:71" ht="18" customHeight="1">
      <c r="E137" s="69"/>
      <c r="G137" s="23" t="s">
        <v>146</v>
      </c>
      <c r="H137" s="28" t="s">
        <v>49</v>
      </c>
      <c r="I137" s="23" t="s">
        <v>34</v>
      </c>
      <c r="J137" s="24" t="b">
        <v>0</v>
      </c>
      <c r="K137" s="24" t="b">
        <v>0</v>
      </c>
      <c r="L137" s="24" t="b">
        <v>0</v>
      </c>
      <c r="M137" s="58" t="str">
        <f t="shared" si="4"/>
        <v/>
      </c>
      <c r="BA137" s="24">
        <f t="shared" si="3"/>
        <v>0</v>
      </c>
      <c r="BB137" s="29"/>
      <c r="BE137" s="29"/>
    </row>
    <row r="138" spans="2:71" ht="18" customHeight="1">
      <c r="E138" s="69"/>
      <c r="G138" s="23" t="s">
        <v>146</v>
      </c>
      <c r="H138" s="28">
        <v>459</v>
      </c>
      <c r="I138" s="23" t="s">
        <v>293</v>
      </c>
      <c r="J138" s="24" t="b">
        <v>0</v>
      </c>
      <c r="K138" s="24" t="b">
        <v>0</v>
      </c>
      <c r="L138" s="24" t="b">
        <v>0</v>
      </c>
      <c r="M138" s="58" t="str">
        <f t="shared" si="4"/>
        <v/>
      </c>
      <c r="BA138" s="24">
        <f t="shared" si="3"/>
        <v>0</v>
      </c>
      <c r="BB138" s="29"/>
      <c r="BE138" s="29"/>
    </row>
    <row r="139" spans="2:71" ht="18" customHeight="1">
      <c r="E139" s="69"/>
      <c r="F139" s="23" t="s">
        <v>195</v>
      </c>
      <c r="G139" s="23" t="s">
        <v>146</v>
      </c>
      <c r="H139" s="28" t="s">
        <v>36</v>
      </c>
      <c r="I139" s="23" t="s">
        <v>37</v>
      </c>
      <c r="J139" s="24" t="b">
        <v>0</v>
      </c>
      <c r="K139" s="24" t="b">
        <v>0</v>
      </c>
      <c r="L139" s="24" t="b">
        <v>0</v>
      </c>
      <c r="M139" s="58" t="str">
        <f t="shared" si="4"/>
        <v/>
      </c>
      <c r="BA139" s="24">
        <f t="shared" si="3"/>
        <v>0</v>
      </c>
      <c r="BB139" s="29"/>
      <c r="BE139" s="29"/>
    </row>
    <row r="140" spans="2:71" ht="18" customHeight="1">
      <c r="E140" s="69"/>
      <c r="G140" s="23" t="s">
        <v>146</v>
      </c>
      <c r="H140" s="28" t="s">
        <v>38</v>
      </c>
      <c r="I140" s="23" t="s">
        <v>39</v>
      </c>
      <c r="J140" s="24" t="b">
        <v>0</v>
      </c>
      <c r="K140" s="24" t="b">
        <v>0</v>
      </c>
      <c r="L140" s="24" t="b">
        <v>0</v>
      </c>
      <c r="M140" s="58" t="str">
        <f t="shared" si="4"/>
        <v/>
      </c>
      <c r="BA140" s="24">
        <f t="shared" si="3"/>
        <v>0</v>
      </c>
      <c r="BB140" s="29"/>
      <c r="BE140" s="29"/>
    </row>
    <row r="141" spans="2:71" ht="18" customHeight="1">
      <c r="E141" s="69"/>
      <c r="F141" s="23" t="s">
        <v>195</v>
      </c>
      <c r="G141" s="23" t="s">
        <v>146</v>
      </c>
      <c r="H141" s="28" t="s">
        <v>40</v>
      </c>
      <c r="I141" s="23" t="s">
        <v>41</v>
      </c>
      <c r="J141" s="24" t="b">
        <v>0</v>
      </c>
      <c r="K141" s="24" t="b">
        <v>0</v>
      </c>
      <c r="L141" s="24" t="b">
        <v>0</v>
      </c>
      <c r="M141" s="58" t="str">
        <f t="shared" si="4"/>
        <v/>
      </c>
      <c r="BA141" s="24">
        <f t="shared" si="3"/>
        <v>0</v>
      </c>
      <c r="BB141" s="29"/>
      <c r="BE141" s="29"/>
    </row>
    <row r="142" spans="2:71" ht="18" customHeight="1">
      <c r="E142" s="69"/>
      <c r="G142" s="23" t="s">
        <v>146</v>
      </c>
      <c r="H142" s="28" t="s">
        <v>42</v>
      </c>
      <c r="I142" s="23" t="s">
        <v>43</v>
      </c>
      <c r="J142" s="24" t="b">
        <v>0</v>
      </c>
      <c r="K142" s="24" t="b">
        <v>0</v>
      </c>
      <c r="L142" s="24" t="b">
        <v>0</v>
      </c>
      <c r="M142" s="58" t="str">
        <f t="shared" si="4"/>
        <v/>
      </c>
      <c r="BA142" s="24">
        <f t="shared" si="3"/>
        <v>0</v>
      </c>
      <c r="BB142" s="29"/>
      <c r="BE142" s="29"/>
    </row>
    <row r="143" spans="2:71" ht="18" customHeight="1" thickBot="1">
      <c r="E143" s="69"/>
      <c r="G143" s="23" t="s">
        <v>146</v>
      </c>
      <c r="H143" s="28">
        <v>478</v>
      </c>
      <c r="I143" s="23" t="s">
        <v>294</v>
      </c>
      <c r="J143" s="24" t="b">
        <v>0</v>
      </c>
      <c r="K143" s="24" t="b">
        <v>0</v>
      </c>
      <c r="L143" s="24" t="b">
        <v>0</v>
      </c>
      <c r="M143" s="58" t="str">
        <f t="shared" si="4"/>
        <v/>
      </c>
      <c r="BA143" s="24">
        <f t="shared" si="3"/>
        <v>0</v>
      </c>
      <c r="BB143" s="37"/>
      <c r="BC143" s="33"/>
      <c r="BD143" s="33"/>
      <c r="BE143" s="37"/>
      <c r="BF143" s="33"/>
      <c r="BG143" s="33"/>
      <c r="BH143" s="33"/>
      <c r="BI143" s="33"/>
    </row>
    <row r="144" spans="2:71" s="33" customFormat="1" ht="18" customHeight="1" thickBot="1">
      <c r="B144" s="34"/>
      <c r="C144" s="35"/>
      <c r="D144" s="34"/>
      <c r="E144" s="70"/>
      <c r="F144" s="34"/>
      <c r="G144" s="34" t="s">
        <v>146</v>
      </c>
      <c r="H144" s="36">
        <v>498</v>
      </c>
      <c r="I144" s="34" t="s">
        <v>150</v>
      </c>
      <c r="J144" s="33" t="b">
        <v>0</v>
      </c>
      <c r="K144" s="33" t="b">
        <v>0</v>
      </c>
      <c r="L144" s="33" t="b">
        <v>0</v>
      </c>
      <c r="M144" s="59" t="str">
        <f t="shared" si="4"/>
        <v/>
      </c>
      <c r="BA144" s="24">
        <f t="shared" si="3"/>
        <v>0</v>
      </c>
      <c r="BL144"/>
      <c r="BM144"/>
      <c r="BN144"/>
      <c r="BO144"/>
      <c r="BP144"/>
      <c r="BQ144"/>
      <c r="BR144"/>
      <c r="BS144"/>
    </row>
    <row r="145" spans="1:13" ht="18" customHeight="1">
      <c r="M145" s="60"/>
    </row>
    <row r="146" spans="1:13" ht="18" customHeight="1">
      <c r="M146" s="60"/>
    </row>
    <row r="147" spans="1:13" ht="69.900000000000006" customHeight="1" thickBot="1">
      <c r="E147" s="30" t="s">
        <v>82</v>
      </c>
      <c r="G147" s="30" t="s">
        <v>139</v>
      </c>
      <c r="H147" s="30" t="s">
        <v>140</v>
      </c>
      <c r="I147" s="30" t="s">
        <v>24</v>
      </c>
      <c r="J147" s="25" t="s">
        <v>79</v>
      </c>
      <c r="K147" s="25" t="s">
        <v>83</v>
      </c>
      <c r="L147" s="25" t="s">
        <v>81</v>
      </c>
      <c r="M147" s="60"/>
    </row>
    <row r="148" spans="1:13" ht="18" customHeight="1" thickTop="1">
      <c r="E148" s="69"/>
      <c r="F148" s="71"/>
      <c r="G148" s="72"/>
      <c r="H148" s="73"/>
      <c r="I148" s="72"/>
      <c r="J148" s="24" t="b">
        <v>0</v>
      </c>
      <c r="K148" s="24" t="b">
        <v>0</v>
      </c>
      <c r="L148" s="24" t="b">
        <v>0</v>
      </c>
      <c r="M148" s="58" t="str">
        <f t="shared" si="4"/>
        <v/>
      </c>
    </row>
    <row r="149" spans="1:13" ht="18" customHeight="1">
      <c r="E149" s="69"/>
      <c r="F149" s="71"/>
      <c r="G149" s="72"/>
      <c r="H149" s="73"/>
      <c r="I149" s="72"/>
      <c r="J149" s="24" t="b">
        <v>0</v>
      </c>
      <c r="K149" s="24" t="b">
        <v>0</v>
      </c>
      <c r="L149" s="24" t="b">
        <v>0</v>
      </c>
      <c r="M149" s="58" t="str">
        <f t="shared" si="4"/>
        <v/>
      </c>
    </row>
    <row r="150" spans="1:13" ht="18" customHeight="1">
      <c r="E150" s="69"/>
      <c r="F150" s="71"/>
      <c r="G150" s="72"/>
      <c r="H150" s="73"/>
      <c r="I150" s="72"/>
      <c r="J150" s="24" t="b">
        <v>0</v>
      </c>
      <c r="K150" s="24" t="b">
        <v>0</v>
      </c>
      <c r="L150" s="24" t="b">
        <v>0</v>
      </c>
      <c r="M150" s="58" t="str">
        <f t="shared" si="4"/>
        <v/>
      </c>
    </row>
    <row r="151" spans="1:13" ht="18" customHeight="1">
      <c r="E151" s="69"/>
      <c r="F151" s="71"/>
      <c r="G151" s="72"/>
      <c r="H151" s="73"/>
      <c r="I151" s="72"/>
      <c r="J151" s="24" t="b">
        <v>0</v>
      </c>
      <c r="K151" s="24" t="b">
        <v>0</v>
      </c>
      <c r="L151" s="24" t="b">
        <v>0</v>
      </c>
      <c r="M151" s="58" t="str">
        <f t="shared" si="4"/>
        <v/>
      </c>
    </row>
    <row r="152" spans="1:13" ht="18" customHeight="1">
      <c r="E152" s="69"/>
      <c r="F152" s="71"/>
      <c r="G152" s="72"/>
      <c r="H152" s="73"/>
      <c r="I152" s="72"/>
      <c r="J152" s="24" t="b">
        <v>0</v>
      </c>
      <c r="K152" s="24" t="b">
        <v>0</v>
      </c>
      <c r="L152" s="24" t="b">
        <v>0</v>
      </c>
      <c r="M152" s="58" t="str">
        <f t="shared" si="4"/>
        <v/>
      </c>
    </row>
    <row r="153" spans="1:13" ht="18" customHeight="1">
      <c r="E153" s="69"/>
      <c r="F153" s="71"/>
      <c r="G153" s="72"/>
      <c r="H153" s="73"/>
      <c r="I153" s="72"/>
      <c r="J153" s="24" t="b">
        <v>0</v>
      </c>
      <c r="K153" s="24" t="b">
        <v>0</v>
      </c>
      <c r="L153" s="24" t="b">
        <v>0</v>
      </c>
      <c r="M153" s="58" t="str">
        <f t="shared" si="4"/>
        <v/>
      </c>
    </row>
    <row r="154" spans="1:13" ht="18" customHeight="1">
      <c r="E154" s="69"/>
      <c r="F154" s="71"/>
      <c r="G154" s="72"/>
      <c r="H154" s="73"/>
      <c r="I154" s="72"/>
      <c r="J154" s="24" t="b">
        <v>0</v>
      </c>
      <c r="K154" s="24" t="b">
        <v>0</v>
      </c>
      <c r="L154" s="24" t="b">
        <v>0</v>
      </c>
      <c r="M154" s="58" t="str">
        <f t="shared" si="4"/>
        <v/>
      </c>
    </row>
    <row r="155" spans="1:13" ht="18" customHeight="1">
      <c r="E155" s="69"/>
      <c r="F155" s="71"/>
      <c r="G155" s="72"/>
      <c r="H155" s="73"/>
      <c r="I155" s="72"/>
      <c r="J155" s="24" t="b">
        <v>0</v>
      </c>
      <c r="K155" s="24" t="b">
        <v>0</v>
      </c>
      <c r="L155" s="24" t="b">
        <v>0</v>
      </c>
      <c r="M155" s="58" t="str">
        <f t="shared" si="4"/>
        <v/>
      </c>
    </row>
    <row r="156" spans="1:13" ht="18" customHeight="1">
      <c r="E156" s="69"/>
      <c r="F156" s="71"/>
      <c r="G156" s="72"/>
      <c r="H156" s="73"/>
      <c r="I156" s="72"/>
      <c r="J156" s="24" t="b">
        <v>0</v>
      </c>
      <c r="K156" s="24" t="b">
        <v>0</v>
      </c>
      <c r="L156" s="24" t="b">
        <v>0</v>
      </c>
      <c r="M156" s="58" t="str">
        <f t="shared" si="4"/>
        <v/>
      </c>
    </row>
    <row r="157" spans="1:13" ht="18" customHeight="1" thickBot="1">
      <c r="A157" s="33"/>
      <c r="B157" s="34"/>
      <c r="C157" s="35"/>
      <c r="D157" s="34"/>
      <c r="E157" s="70"/>
      <c r="F157" s="74"/>
      <c r="G157" s="75"/>
      <c r="H157" s="76"/>
      <c r="I157" s="75"/>
      <c r="J157" s="24" t="b">
        <v>0</v>
      </c>
      <c r="K157" s="24" t="b">
        <v>0</v>
      </c>
      <c r="L157" s="24" t="b">
        <v>0</v>
      </c>
      <c r="M157" s="58" t="str">
        <f t="shared" si="4"/>
        <v/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137160</xdr:colOff>
                    <xdr:row>1</xdr:row>
                    <xdr:rowOff>0</xdr:rowOff>
                  </from>
                  <to>
                    <xdr:col>2</xdr:col>
                    <xdr:colOff>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137160</xdr:colOff>
                    <xdr:row>1</xdr:row>
                    <xdr:rowOff>0</xdr:rowOff>
                  </from>
                  <to>
                    <xdr:col>2</xdr:col>
                    <xdr:colOff>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</xdr:col>
                    <xdr:colOff>137160</xdr:colOff>
                    <xdr:row>2</xdr:row>
                    <xdr:rowOff>0</xdr:rowOff>
                  </from>
                  <to>
                    <xdr:col>2</xdr:col>
                    <xdr:colOff>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</xdr:col>
                    <xdr:colOff>137160</xdr:colOff>
                    <xdr:row>3</xdr:row>
                    <xdr:rowOff>0</xdr:rowOff>
                  </from>
                  <to>
                    <xdr:col>2</xdr:col>
                    <xdr:colOff>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</xdr:col>
                    <xdr:colOff>137160</xdr:colOff>
                    <xdr:row>4</xdr:row>
                    <xdr:rowOff>0</xdr:rowOff>
                  </from>
                  <to>
                    <xdr:col>2</xdr:col>
                    <xdr:colOff>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137160</xdr:colOff>
                    <xdr:row>7</xdr:row>
                    <xdr:rowOff>0</xdr:rowOff>
                  </from>
                  <to>
                    <xdr:col>2</xdr:col>
                    <xdr:colOff>0</xdr:colOff>
                    <xdr:row>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137160</xdr:colOff>
                    <xdr:row>9</xdr:row>
                    <xdr:rowOff>0</xdr:rowOff>
                  </from>
                  <to>
                    <xdr:col>2</xdr:col>
                    <xdr:colOff>0</xdr:colOff>
                    <xdr:row>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137160</xdr:colOff>
                    <xdr:row>10</xdr:row>
                    <xdr:rowOff>0</xdr:rowOff>
                  </from>
                  <to>
                    <xdr:col>2</xdr:col>
                    <xdr:colOff>0</xdr:colOff>
                    <xdr:row>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137160</xdr:colOff>
                    <xdr:row>11</xdr:row>
                    <xdr:rowOff>0</xdr:rowOff>
                  </from>
                  <to>
                    <xdr:col>2</xdr:col>
                    <xdr:colOff>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137160</xdr:colOff>
                    <xdr:row>1</xdr:row>
                    <xdr:rowOff>0</xdr:rowOff>
                  </from>
                  <to>
                    <xdr:col>2</xdr:col>
                    <xdr:colOff>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137160</xdr:colOff>
                    <xdr:row>12</xdr:row>
                    <xdr:rowOff>0</xdr:rowOff>
                  </from>
                  <to>
                    <xdr:col>2</xdr:col>
                    <xdr:colOff>0</xdr:colOff>
                    <xdr:row>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137160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137160</xdr:colOff>
                    <xdr:row>16</xdr:row>
                    <xdr:rowOff>0</xdr:rowOff>
                  </from>
                  <to>
                    <xdr:col>2</xdr:col>
                    <xdr:colOff>0</xdr:colOff>
                    <xdr:row>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137160</xdr:colOff>
                    <xdr:row>18</xdr:row>
                    <xdr:rowOff>0</xdr:rowOff>
                  </from>
                  <to>
                    <xdr:col>2</xdr:col>
                    <xdr:colOff>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137160</xdr:colOff>
                    <xdr:row>19</xdr:row>
                    <xdr:rowOff>0</xdr:rowOff>
                  </from>
                  <to>
                    <xdr:col>2</xdr:col>
                    <xdr:colOff>0</xdr:colOff>
                    <xdr:row>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137160</xdr:colOff>
                    <xdr:row>20</xdr:row>
                    <xdr:rowOff>0</xdr:rowOff>
                  </from>
                  <to>
                    <xdr:col>2</xdr:col>
                    <xdr:colOff>0</xdr:colOff>
                    <xdr:row>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137160</xdr:colOff>
                    <xdr:row>21</xdr:row>
                    <xdr:rowOff>0</xdr:rowOff>
                  </from>
                  <to>
                    <xdr:col>2</xdr:col>
                    <xdr:colOff>0</xdr:colOff>
                    <xdr:row>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137160</xdr:colOff>
                    <xdr:row>22</xdr:row>
                    <xdr:rowOff>0</xdr:rowOff>
                  </from>
                  <to>
                    <xdr:col>2</xdr:col>
                    <xdr:colOff>0</xdr:colOff>
                    <xdr:row>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137160</xdr:colOff>
                    <xdr:row>23</xdr:row>
                    <xdr:rowOff>0</xdr:rowOff>
                  </from>
                  <to>
                    <xdr:col>2</xdr:col>
                    <xdr:colOff>0</xdr:colOff>
                    <xdr:row>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137160</xdr:colOff>
                    <xdr:row>24</xdr:row>
                    <xdr:rowOff>0</xdr:rowOff>
                  </from>
                  <to>
                    <xdr:col>2</xdr:col>
                    <xdr:colOff>0</xdr:colOff>
                    <xdr:row>24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137160</xdr:colOff>
                    <xdr:row>25</xdr:row>
                    <xdr:rowOff>0</xdr:rowOff>
                  </from>
                  <to>
                    <xdr:col>2</xdr:col>
                    <xdr:colOff>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137160</xdr:colOff>
                    <xdr:row>25</xdr:row>
                    <xdr:rowOff>0</xdr:rowOff>
                  </from>
                  <to>
                    <xdr:col>2</xdr:col>
                    <xdr:colOff>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137160</xdr:colOff>
                    <xdr:row>27</xdr:row>
                    <xdr:rowOff>0</xdr:rowOff>
                  </from>
                  <to>
                    <xdr:col>2</xdr:col>
                    <xdr:colOff>0</xdr:colOff>
                    <xdr:row>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137160</xdr:colOff>
                    <xdr:row>26</xdr:row>
                    <xdr:rowOff>0</xdr:rowOff>
                  </from>
                  <to>
                    <xdr:col>2</xdr:col>
                    <xdr:colOff>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137160</xdr:colOff>
                    <xdr:row>31</xdr:row>
                    <xdr:rowOff>0</xdr:rowOff>
                  </from>
                  <to>
                    <xdr:col>2</xdr:col>
                    <xdr:colOff>0</xdr:colOff>
                    <xdr:row>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137160</xdr:colOff>
                    <xdr:row>29</xdr:row>
                    <xdr:rowOff>0</xdr:rowOff>
                  </from>
                  <to>
                    <xdr:col>2</xdr:col>
                    <xdr:colOff>0</xdr:colOff>
                    <xdr:row>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137160</xdr:colOff>
                    <xdr:row>35</xdr:row>
                    <xdr:rowOff>0</xdr:rowOff>
                  </from>
                  <to>
                    <xdr:col>2</xdr:col>
                    <xdr:colOff>0</xdr:colOff>
                    <xdr:row>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137160</xdr:colOff>
                    <xdr:row>39</xdr:row>
                    <xdr:rowOff>0</xdr:rowOff>
                  </from>
                  <to>
                    <xdr:col>2</xdr:col>
                    <xdr:colOff>0</xdr:colOff>
                    <xdr:row>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137160</xdr:colOff>
                    <xdr:row>42</xdr:row>
                    <xdr:rowOff>0</xdr:rowOff>
                  </from>
                  <to>
                    <xdr:col>2</xdr:col>
                    <xdr:colOff>0</xdr:colOff>
                    <xdr:row>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137160</xdr:colOff>
                    <xdr:row>45</xdr:row>
                    <xdr:rowOff>0</xdr:rowOff>
                  </from>
                  <to>
                    <xdr:col>2</xdr:col>
                    <xdr:colOff>0</xdr:colOff>
                    <xdr:row>45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137160</xdr:colOff>
                    <xdr:row>43</xdr:row>
                    <xdr:rowOff>0</xdr:rowOff>
                  </from>
                  <to>
                    <xdr:col>2</xdr:col>
                    <xdr:colOff>0</xdr:colOff>
                    <xdr:row>43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137160</xdr:colOff>
                    <xdr:row>36</xdr:row>
                    <xdr:rowOff>0</xdr:rowOff>
                  </from>
                  <to>
                    <xdr:col>2</xdr:col>
                    <xdr:colOff>0</xdr:colOff>
                    <xdr:row>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137160</xdr:colOff>
                    <xdr:row>32</xdr:row>
                    <xdr:rowOff>0</xdr:rowOff>
                  </from>
                  <to>
                    <xdr:col>2</xdr:col>
                    <xdr:colOff>0</xdr:colOff>
                    <xdr:row>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137160</xdr:colOff>
                    <xdr:row>28</xdr:row>
                    <xdr:rowOff>0</xdr:rowOff>
                  </from>
                  <to>
                    <xdr:col>2</xdr:col>
                    <xdr:colOff>0</xdr:colOff>
                    <xdr:row>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1</xdr:col>
                    <xdr:colOff>137160</xdr:colOff>
                    <xdr:row>30</xdr:row>
                    <xdr:rowOff>0</xdr:rowOff>
                  </from>
                  <to>
                    <xdr:col>2</xdr:col>
                    <xdr:colOff>0</xdr:colOff>
                    <xdr:row>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1</xdr:col>
                    <xdr:colOff>137160</xdr:colOff>
                    <xdr:row>34</xdr:row>
                    <xdr:rowOff>0</xdr:rowOff>
                  </from>
                  <to>
                    <xdr:col>2</xdr:col>
                    <xdr:colOff>0</xdr:colOff>
                    <xdr:row>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1</xdr:col>
                    <xdr:colOff>137160</xdr:colOff>
                    <xdr:row>37</xdr:row>
                    <xdr:rowOff>0</xdr:rowOff>
                  </from>
                  <to>
                    <xdr:col>2</xdr:col>
                    <xdr:colOff>0</xdr:colOff>
                    <xdr:row>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1</xdr:col>
                    <xdr:colOff>137160</xdr:colOff>
                    <xdr:row>41</xdr:row>
                    <xdr:rowOff>0</xdr:rowOff>
                  </from>
                  <to>
                    <xdr:col>2</xdr:col>
                    <xdr:colOff>0</xdr:colOff>
                    <xdr:row>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1</xdr:col>
                    <xdr:colOff>137160</xdr:colOff>
                    <xdr:row>40</xdr:row>
                    <xdr:rowOff>0</xdr:rowOff>
                  </from>
                  <to>
                    <xdr:col>2</xdr:col>
                    <xdr:colOff>0</xdr:colOff>
                    <xdr:row>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1</xdr:col>
                    <xdr:colOff>137160</xdr:colOff>
                    <xdr:row>44</xdr:row>
                    <xdr:rowOff>0</xdr:rowOff>
                  </from>
                  <to>
                    <xdr:col>2</xdr:col>
                    <xdr:colOff>0</xdr:colOff>
                    <xdr:row>44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1</xdr:col>
                    <xdr:colOff>137160</xdr:colOff>
                    <xdr:row>47</xdr:row>
                    <xdr:rowOff>0</xdr:rowOff>
                  </from>
                  <to>
                    <xdr:col>2</xdr:col>
                    <xdr:colOff>0</xdr:colOff>
                    <xdr:row>47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1</xdr:col>
                    <xdr:colOff>137160</xdr:colOff>
                    <xdr:row>49</xdr:row>
                    <xdr:rowOff>0</xdr:rowOff>
                  </from>
                  <to>
                    <xdr:col>2</xdr:col>
                    <xdr:colOff>0</xdr:colOff>
                    <xdr:row>49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5" name="Check Box 46">
              <controlPr defaultSize="0" autoFill="0" autoLine="0" autoPict="0">
                <anchor moveWithCells="1">
                  <from>
                    <xdr:col>1</xdr:col>
                    <xdr:colOff>137160</xdr:colOff>
                    <xdr:row>51</xdr:row>
                    <xdr:rowOff>0</xdr:rowOff>
                  </from>
                  <to>
                    <xdr:col>2</xdr:col>
                    <xdr:colOff>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6" name="Check Box 47">
              <controlPr defaultSize="0" autoFill="0" autoLine="0" autoPict="0">
                <anchor moveWithCells="1">
                  <from>
                    <xdr:col>1</xdr:col>
                    <xdr:colOff>137160</xdr:colOff>
                    <xdr:row>53</xdr:row>
                    <xdr:rowOff>0</xdr:rowOff>
                  </from>
                  <to>
                    <xdr:col>2</xdr:col>
                    <xdr:colOff>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7" name="Check Box 48">
              <controlPr defaultSize="0" autoFill="0" autoLine="0" autoPict="0">
                <anchor moveWithCells="1">
                  <from>
                    <xdr:col>1</xdr:col>
                    <xdr:colOff>137160</xdr:colOff>
                    <xdr:row>46</xdr:row>
                    <xdr:rowOff>0</xdr:rowOff>
                  </from>
                  <to>
                    <xdr:col>2</xdr:col>
                    <xdr:colOff>0</xdr:colOff>
                    <xdr:row>46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8" name="Check Box 49">
              <controlPr defaultSize="0" autoFill="0" autoLine="0" autoPict="0">
                <anchor moveWithCells="1">
                  <from>
                    <xdr:col>1</xdr:col>
                    <xdr:colOff>137160</xdr:colOff>
                    <xdr:row>48</xdr:row>
                    <xdr:rowOff>0</xdr:rowOff>
                  </from>
                  <to>
                    <xdr:col>2</xdr:col>
                    <xdr:colOff>0</xdr:colOff>
                    <xdr:row>48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9" name="Check Box 50">
              <controlPr defaultSize="0" autoFill="0" autoLine="0" autoPict="0">
                <anchor moveWithCells="1">
                  <from>
                    <xdr:col>1</xdr:col>
                    <xdr:colOff>137160</xdr:colOff>
                    <xdr:row>50</xdr:row>
                    <xdr:rowOff>0</xdr:rowOff>
                  </from>
                  <to>
                    <xdr:col>2</xdr:col>
                    <xdr:colOff>0</xdr:colOff>
                    <xdr:row>50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0" name="Check Box 51">
              <controlPr defaultSize="0" autoFill="0" autoLine="0" autoPict="0">
                <anchor moveWithCells="1">
                  <from>
                    <xdr:col>1</xdr:col>
                    <xdr:colOff>137160</xdr:colOff>
                    <xdr:row>52</xdr:row>
                    <xdr:rowOff>0</xdr:rowOff>
                  </from>
                  <to>
                    <xdr:col>2</xdr:col>
                    <xdr:colOff>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1" name="Check Box 52">
              <controlPr defaultSize="0" autoFill="0" autoLine="0" autoPict="0">
                <anchor moveWithCells="1">
                  <from>
                    <xdr:col>1</xdr:col>
                    <xdr:colOff>137160</xdr:colOff>
                    <xdr:row>66</xdr:row>
                    <xdr:rowOff>0</xdr:rowOff>
                  </from>
                  <to>
                    <xdr:col>2</xdr:col>
                    <xdr:colOff>0</xdr:colOff>
                    <xdr:row>66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2" name="Check Box 53">
              <controlPr defaultSize="0" autoFill="0" autoLine="0" autoPict="0" macro="[0]!CheckBox53_Click">
                <anchor moveWithCells="1">
                  <from>
                    <xdr:col>1</xdr:col>
                    <xdr:colOff>129540</xdr:colOff>
                    <xdr:row>62</xdr:row>
                    <xdr:rowOff>0</xdr:rowOff>
                  </from>
                  <to>
                    <xdr:col>1</xdr:col>
                    <xdr:colOff>480060</xdr:colOff>
                    <xdr:row>62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3" name="Check Box 54">
              <controlPr defaultSize="0" autoFill="0" autoLine="0" autoPict="0">
                <anchor moveWithCells="1">
                  <from>
                    <xdr:col>1</xdr:col>
                    <xdr:colOff>137160</xdr:colOff>
                    <xdr:row>57</xdr:row>
                    <xdr:rowOff>0</xdr:rowOff>
                  </from>
                  <to>
                    <xdr:col>2</xdr:col>
                    <xdr:colOff>0</xdr:colOff>
                    <xdr:row>57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4" name="Check Box 55">
              <controlPr defaultSize="0" autoFill="0" autoLine="0" autoPict="0">
                <anchor moveWithCells="1">
                  <from>
                    <xdr:col>1</xdr:col>
                    <xdr:colOff>137160</xdr:colOff>
                    <xdr:row>55</xdr:row>
                    <xdr:rowOff>0</xdr:rowOff>
                  </from>
                  <to>
                    <xdr:col>2</xdr:col>
                    <xdr:colOff>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5" name="Check Box 56">
              <controlPr defaultSize="0" autoFill="0" autoLine="0" autoPict="0">
                <anchor moveWithCells="1">
                  <from>
                    <xdr:col>1</xdr:col>
                    <xdr:colOff>137160</xdr:colOff>
                    <xdr:row>60</xdr:row>
                    <xdr:rowOff>0</xdr:rowOff>
                  </from>
                  <to>
                    <xdr:col>2</xdr:col>
                    <xdr:colOff>0</xdr:colOff>
                    <xdr:row>60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6" name="Check Box 57">
              <controlPr defaultSize="0" autoFill="0" autoLine="0" autoPict="0">
                <anchor moveWithCells="1">
                  <from>
                    <xdr:col>1</xdr:col>
                    <xdr:colOff>137160</xdr:colOff>
                    <xdr:row>54</xdr:row>
                    <xdr:rowOff>0</xdr:rowOff>
                  </from>
                  <to>
                    <xdr:col>2</xdr:col>
                    <xdr:colOff>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7" name="Check Box 58">
              <controlPr defaultSize="0" autoFill="0" autoLine="0" autoPict="0">
                <anchor moveWithCells="1">
                  <from>
                    <xdr:col>1</xdr:col>
                    <xdr:colOff>137160</xdr:colOff>
                    <xdr:row>58</xdr:row>
                    <xdr:rowOff>0</xdr:rowOff>
                  </from>
                  <to>
                    <xdr:col>2</xdr:col>
                    <xdr:colOff>0</xdr:colOff>
                    <xdr:row>58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8" name="Check Box 59">
              <controlPr defaultSize="0" autoFill="0" autoLine="0" autoPict="0">
                <anchor moveWithCells="1">
                  <from>
                    <xdr:col>1</xdr:col>
                    <xdr:colOff>137160</xdr:colOff>
                    <xdr:row>56</xdr:row>
                    <xdr:rowOff>0</xdr:rowOff>
                  </from>
                  <to>
                    <xdr:col>2</xdr:col>
                    <xdr:colOff>0</xdr:colOff>
                    <xdr:row>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9" name="Check Box 60">
              <controlPr defaultSize="0" autoFill="0" autoLine="0" autoPict="0">
                <anchor moveWithCells="1">
                  <from>
                    <xdr:col>1</xdr:col>
                    <xdr:colOff>137160</xdr:colOff>
                    <xdr:row>59</xdr:row>
                    <xdr:rowOff>0</xdr:rowOff>
                  </from>
                  <to>
                    <xdr:col>2</xdr:col>
                    <xdr:colOff>0</xdr:colOff>
                    <xdr:row>59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0" name="Check Box 61">
              <controlPr defaultSize="0" autoFill="0" autoLine="0" autoPict="0">
                <anchor moveWithCells="1">
                  <from>
                    <xdr:col>1</xdr:col>
                    <xdr:colOff>137160</xdr:colOff>
                    <xdr:row>63</xdr:row>
                    <xdr:rowOff>0</xdr:rowOff>
                  </from>
                  <to>
                    <xdr:col>2</xdr:col>
                    <xdr:colOff>0</xdr:colOff>
                    <xdr:row>63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1" name="Check Box 62">
              <controlPr defaultSize="0" autoFill="0" autoLine="0" autoPict="0">
                <anchor moveWithCells="1">
                  <from>
                    <xdr:col>1</xdr:col>
                    <xdr:colOff>137160</xdr:colOff>
                    <xdr:row>65</xdr:row>
                    <xdr:rowOff>0</xdr:rowOff>
                  </from>
                  <to>
                    <xdr:col>2</xdr:col>
                    <xdr:colOff>0</xdr:colOff>
                    <xdr:row>65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2" name="Check Box 63">
              <controlPr defaultSize="0" autoFill="0" autoLine="0" autoPict="0">
                <anchor moveWithCells="1">
                  <from>
                    <xdr:col>1</xdr:col>
                    <xdr:colOff>137160</xdr:colOff>
                    <xdr:row>71</xdr:row>
                    <xdr:rowOff>0</xdr:rowOff>
                  </from>
                  <to>
                    <xdr:col>2</xdr:col>
                    <xdr:colOff>0</xdr:colOff>
                    <xdr:row>71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3" name="Check Box 64">
              <controlPr defaultSize="0" autoFill="0" autoLine="0" autoPict="0">
                <anchor moveWithCells="1">
                  <from>
                    <xdr:col>1</xdr:col>
                    <xdr:colOff>137160</xdr:colOff>
                    <xdr:row>64</xdr:row>
                    <xdr:rowOff>0</xdr:rowOff>
                  </from>
                  <to>
                    <xdr:col>2</xdr:col>
                    <xdr:colOff>0</xdr:colOff>
                    <xdr:row>64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4" name="Check Box 65">
              <controlPr defaultSize="0" autoFill="0" autoLine="0" autoPict="0">
                <anchor moveWithCells="1">
                  <from>
                    <xdr:col>1</xdr:col>
                    <xdr:colOff>137160</xdr:colOff>
                    <xdr:row>68</xdr:row>
                    <xdr:rowOff>0</xdr:rowOff>
                  </from>
                  <to>
                    <xdr:col>2</xdr:col>
                    <xdr:colOff>0</xdr:colOff>
                    <xdr:row>68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5" name="Check Box 66">
              <controlPr defaultSize="0" autoFill="0" autoLine="0" autoPict="0">
                <anchor moveWithCells="1">
                  <from>
                    <xdr:col>1</xdr:col>
                    <xdr:colOff>137160</xdr:colOff>
                    <xdr:row>67</xdr:row>
                    <xdr:rowOff>0</xdr:rowOff>
                  </from>
                  <to>
                    <xdr:col>2</xdr:col>
                    <xdr:colOff>0</xdr:colOff>
                    <xdr:row>67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6" name="Check Box 67">
              <controlPr defaultSize="0" autoFill="0" autoLine="0" autoPict="0">
                <anchor moveWithCells="1">
                  <from>
                    <xdr:col>1</xdr:col>
                    <xdr:colOff>137160</xdr:colOff>
                    <xdr:row>69</xdr:row>
                    <xdr:rowOff>0</xdr:rowOff>
                  </from>
                  <to>
                    <xdr:col>2</xdr:col>
                    <xdr:colOff>0</xdr:colOff>
                    <xdr:row>69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7" name="Check Box 68">
              <controlPr defaultSize="0" autoFill="0" autoLine="0" autoPict="0">
                <anchor moveWithCells="1">
                  <from>
                    <xdr:col>1</xdr:col>
                    <xdr:colOff>137160</xdr:colOff>
                    <xdr:row>70</xdr:row>
                    <xdr:rowOff>0</xdr:rowOff>
                  </from>
                  <to>
                    <xdr:col>2</xdr:col>
                    <xdr:colOff>0</xdr:colOff>
                    <xdr:row>70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8" name="Check Box 69">
              <controlPr defaultSize="0" autoFill="0" autoLine="0" autoPict="0">
                <anchor moveWithCells="1">
                  <from>
                    <xdr:col>1</xdr:col>
                    <xdr:colOff>137160</xdr:colOff>
                    <xdr:row>73</xdr:row>
                    <xdr:rowOff>0</xdr:rowOff>
                  </from>
                  <to>
                    <xdr:col>2</xdr:col>
                    <xdr:colOff>0</xdr:colOff>
                    <xdr:row>73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9" name="Check Box 70">
              <controlPr defaultSize="0" autoFill="0" autoLine="0" autoPict="0">
                <anchor moveWithCells="1">
                  <from>
                    <xdr:col>1</xdr:col>
                    <xdr:colOff>137160</xdr:colOff>
                    <xdr:row>72</xdr:row>
                    <xdr:rowOff>0</xdr:rowOff>
                  </from>
                  <to>
                    <xdr:col>2</xdr:col>
                    <xdr:colOff>0</xdr:colOff>
                    <xdr:row>72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0" name="Check Box 71">
              <controlPr defaultSize="0" autoFill="0" autoLine="0" autoPict="0">
                <anchor moveWithCells="1">
                  <from>
                    <xdr:col>1</xdr:col>
                    <xdr:colOff>137160</xdr:colOff>
                    <xdr:row>73</xdr:row>
                    <xdr:rowOff>0</xdr:rowOff>
                  </from>
                  <to>
                    <xdr:col>2</xdr:col>
                    <xdr:colOff>0</xdr:colOff>
                    <xdr:row>73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1" name="Check Box 72">
              <controlPr defaultSize="0" autoFill="0" autoLine="0" autoPict="0">
                <anchor moveWithCells="1">
                  <from>
                    <xdr:col>1</xdr:col>
                    <xdr:colOff>137160</xdr:colOff>
                    <xdr:row>75</xdr:row>
                    <xdr:rowOff>0</xdr:rowOff>
                  </from>
                  <to>
                    <xdr:col>2</xdr:col>
                    <xdr:colOff>0</xdr:colOff>
                    <xdr:row>75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2" name="Check Box 73">
              <controlPr defaultSize="0" autoFill="0" autoLine="0" autoPict="0">
                <anchor moveWithCells="1">
                  <from>
                    <xdr:col>1</xdr:col>
                    <xdr:colOff>137160</xdr:colOff>
                    <xdr:row>79</xdr:row>
                    <xdr:rowOff>0</xdr:rowOff>
                  </from>
                  <to>
                    <xdr:col>2</xdr:col>
                    <xdr:colOff>0</xdr:colOff>
                    <xdr:row>79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3" name="Check Box 74">
              <controlPr defaultSize="0" autoFill="0" autoLine="0" autoPict="0">
                <anchor moveWithCells="1">
                  <from>
                    <xdr:col>1</xdr:col>
                    <xdr:colOff>137160</xdr:colOff>
                    <xdr:row>74</xdr:row>
                    <xdr:rowOff>0</xdr:rowOff>
                  </from>
                  <to>
                    <xdr:col>2</xdr:col>
                    <xdr:colOff>0</xdr:colOff>
                    <xdr:row>74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4" name="Check Box 75">
              <controlPr defaultSize="0" autoFill="0" autoLine="0" autoPict="0">
                <anchor moveWithCells="1">
                  <from>
                    <xdr:col>1</xdr:col>
                    <xdr:colOff>137160</xdr:colOff>
                    <xdr:row>77</xdr:row>
                    <xdr:rowOff>0</xdr:rowOff>
                  </from>
                  <to>
                    <xdr:col>2</xdr:col>
                    <xdr:colOff>0</xdr:colOff>
                    <xdr:row>77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5" name="Check Box 76">
              <controlPr defaultSize="0" autoFill="0" autoLine="0" autoPict="0">
                <anchor moveWithCells="1">
                  <from>
                    <xdr:col>1</xdr:col>
                    <xdr:colOff>137160</xdr:colOff>
                    <xdr:row>82</xdr:row>
                    <xdr:rowOff>0</xdr:rowOff>
                  </from>
                  <to>
                    <xdr:col>2</xdr:col>
                    <xdr:colOff>0</xdr:colOff>
                    <xdr:row>82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6" name="Check Box 77">
              <controlPr defaultSize="0" autoFill="0" autoLine="0" autoPict="0">
                <anchor moveWithCells="1">
                  <from>
                    <xdr:col>1</xdr:col>
                    <xdr:colOff>137160</xdr:colOff>
                    <xdr:row>76</xdr:row>
                    <xdr:rowOff>0</xdr:rowOff>
                  </from>
                  <to>
                    <xdr:col>2</xdr:col>
                    <xdr:colOff>0</xdr:colOff>
                    <xdr:row>76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7" name="Check Box 78">
              <controlPr defaultSize="0" autoFill="0" autoLine="0" autoPict="0">
                <anchor moveWithCells="1">
                  <from>
                    <xdr:col>1</xdr:col>
                    <xdr:colOff>137160</xdr:colOff>
                    <xdr:row>78</xdr:row>
                    <xdr:rowOff>0</xdr:rowOff>
                  </from>
                  <to>
                    <xdr:col>2</xdr:col>
                    <xdr:colOff>0</xdr:colOff>
                    <xdr:row>78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8" name="Check Box 79">
              <controlPr defaultSize="0" autoFill="0" autoLine="0" autoPict="0">
                <anchor moveWithCells="1">
                  <from>
                    <xdr:col>1</xdr:col>
                    <xdr:colOff>137160</xdr:colOff>
                    <xdr:row>81</xdr:row>
                    <xdr:rowOff>0</xdr:rowOff>
                  </from>
                  <to>
                    <xdr:col>2</xdr:col>
                    <xdr:colOff>0</xdr:colOff>
                    <xdr:row>81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9" name="Check Box 80">
              <controlPr defaultSize="0" autoFill="0" autoLine="0" autoPict="0">
                <anchor moveWithCells="1">
                  <from>
                    <xdr:col>1</xdr:col>
                    <xdr:colOff>137160</xdr:colOff>
                    <xdr:row>90</xdr:row>
                    <xdr:rowOff>0</xdr:rowOff>
                  </from>
                  <to>
                    <xdr:col>2</xdr:col>
                    <xdr:colOff>0</xdr:colOff>
                    <xdr:row>90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0" name="Check Box 81">
              <controlPr defaultSize="0" autoFill="0" autoLine="0" autoPict="0">
                <anchor moveWithCells="1">
                  <from>
                    <xdr:col>1</xdr:col>
                    <xdr:colOff>137160</xdr:colOff>
                    <xdr:row>86</xdr:row>
                    <xdr:rowOff>0</xdr:rowOff>
                  </from>
                  <to>
                    <xdr:col>2</xdr:col>
                    <xdr:colOff>0</xdr:colOff>
                    <xdr:row>86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1" name="Check Box 82">
              <controlPr defaultSize="0" autoFill="0" autoLine="0" autoPict="0">
                <anchor moveWithCells="1">
                  <from>
                    <xdr:col>1</xdr:col>
                    <xdr:colOff>137160</xdr:colOff>
                    <xdr:row>83</xdr:row>
                    <xdr:rowOff>0</xdr:rowOff>
                  </from>
                  <to>
                    <xdr:col>2</xdr:col>
                    <xdr:colOff>0</xdr:colOff>
                    <xdr:row>83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2" name="Check Box 83">
              <controlPr defaultSize="0" autoFill="0" autoLine="0" autoPict="0">
                <anchor moveWithCells="1">
                  <from>
                    <xdr:col>1</xdr:col>
                    <xdr:colOff>137160</xdr:colOff>
                    <xdr:row>88</xdr:row>
                    <xdr:rowOff>0</xdr:rowOff>
                  </from>
                  <to>
                    <xdr:col>2</xdr:col>
                    <xdr:colOff>0</xdr:colOff>
                    <xdr:row>88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3" name="Check Box 84">
              <controlPr defaultSize="0" autoFill="0" autoLine="0" autoPict="0">
                <anchor moveWithCells="1">
                  <from>
                    <xdr:col>1</xdr:col>
                    <xdr:colOff>137160</xdr:colOff>
                    <xdr:row>84</xdr:row>
                    <xdr:rowOff>0</xdr:rowOff>
                  </from>
                  <to>
                    <xdr:col>2</xdr:col>
                    <xdr:colOff>0</xdr:colOff>
                    <xdr:row>84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4" name="Check Box 85">
              <controlPr defaultSize="0" autoFill="0" autoLine="0" autoPict="0">
                <anchor moveWithCells="1">
                  <from>
                    <xdr:col>1</xdr:col>
                    <xdr:colOff>137160</xdr:colOff>
                    <xdr:row>87</xdr:row>
                    <xdr:rowOff>0</xdr:rowOff>
                  </from>
                  <to>
                    <xdr:col>2</xdr:col>
                    <xdr:colOff>0</xdr:colOff>
                    <xdr:row>87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5" name="Check Box 86">
              <controlPr defaultSize="0" autoFill="0" autoLine="0" autoPict="0">
                <anchor moveWithCells="1">
                  <from>
                    <xdr:col>1</xdr:col>
                    <xdr:colOff>137160</xdr:colOff>
                    <xdr:row>85</xdr:row>
                    <xdr:rowOff>0</xdr:rowOff>
                  </from>
                  <to>
                    <xdr:col>2</xdr:col>
                    <xdr:colOff>0</xdr:colOff>
                    <xdr:row>85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6" name="Check Box 87">
              <controlPr defaultSize="0" autoFill="0" autoLine="0" autoPict="0">
                <anchor moveWithCells="1">
                  <from>
                    <xdr:col>1</xdr:col>
                    <xdr:colOff>137160</xdr:colOff>
                    <xdr:row>93</xdr:row>
                    <xdr:rowOff>0</xdr:rowOff>
                  </from>
                  <to>
                    <xdr:col>2</xdr:col>
                    <xdr:colOff>0</xdr:colOff>
                    <xdr:row>93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7" name="Check Box 88">
              <controlPr defaultSize="0" autoFill="0" autoLine="0" autoPict="0">
                <anchor moveWithCells="1">
                  <from>
                    <xdr:col>1</xdr:col>
                    <xdr:colOff>137160</xdr:colOff>
                    <xdr:row>89</xdr:row>
                    <xdr:rowOff>0</xdr:rowOff>
                  </from>
                  <to>
                    <xdr:col>2</xdr:col>
                    <xdr:colOff>0</xdr:colOff>
                    <xdr:row>89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8" name="Check Box 89">
              <controlPr defaultSize="0" autoFill="0" autoLine="0" autoPict="0">
                <anchor moveWithCells="1">
                  <from>
                    <xdr:col>1</xdr:col>
                    <xdr:colOff>137160</xdr:colOff>
                    <xdr:row>87</xdr:row>
                    <xdr:rowOff>0</xdr:rowOff>
                  </from>
                  <to>
                    <xdr:col>2</xdr:col>
                    <xdr:colOff>0</xdr:colOff>
                    <xdr:row>87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9" name="Check Box 90">
              <controlPr defaultSize="0" autoFill="0" autoLine="0" autoPict="0">
                <anchor moveWithCells="1">
                  <from>
                    <xdr:col>1</xdr:col>
                    <xdr:colOff>137160</xdr:colOff>
                    <xdr:row>91</xdr:row>
                    <xdr:rowOff>0</xdr:rowOff>
                  </from>
                  <to>
                    <xdr:col>2</xdr:col>
                    <xdr:colOff>0</xdr:colOff>
                    <xdr:row>91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0" name="Check Box 91">
              <controlPr defaultSize="0" autoFill="0" autoLine="0" autoPict="0">
                <anchor moveWithCells="1">
                  <from>
                    <xdr:col>1</xdr:col>
                    <xdr:colOff>137160</xdr:colOff>
                    <xdr:row>98</xdr:row>
                    <xdr:rowOff>0</xdr:rowOff>
                  </from>
                  <to>
                    <xdr:col>2</xdr:col>
                    <xdr:colOff>0</xdr:colOff>
                    <xdr:row>98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1" name="Check Box 92">
              <controlPr defaultSize="0" autoFill="0" autoLine="0" autoPict="0">
                <anchor moveWithCells="1">
                  <from>
                    <xdr:col>1</xdr:col>
                    <xdr:colOff>137160</xdr:colOff>
                    <xdr:row>92</xdr:row>
                    <xdr:rowOff>0</xdr:rowOff>
                  </from>
                  <to>
                    <xdr:col>2</xdr:col>
                    <xdr:colOff>0</xdr:colOff>
                    <xdr:row>92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2" name="Check Box 93">
              <controlPr defaultSize="0" autoFill="0" autoLine="0" autoPict="0">
                <anchor moveWithCells="1">
                  <from>
                    <xdr:col>1</xdr:col>
                    <xdr:colOff>137160</xdr:colOff>
                    <xdr:row>95</xdr:row>
                    <xdr:rowOff>0</xdr:rowOff>
                  </from>
                  <to>
                    <xdr:col>2</xdr:col>
                    <xdr:colOff>0</xdr:colOff>
                    <xdr:row>95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3" name="Check Box 94">
              <controlPr defaultSize="0" autoFill="0" autoLine="0" autoPict="0">
                <anchor moveWithCells="1">
                  <from>
                    <xdr:col>1</xdr:col>
                    <xdr:colOff>137160</xdr:colOff>
                    <xdr:row>100</xdr:row>
                    <xdr:rowOff>0</xdr:rowOff>
                  </from>
                  <to>
                    <xdr:col>2</xdr:col>
                    <xdr:colOff>0</xdr:colOff>
                    <xdr:row>100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4" name="Check Box 95">
              <controlPr defaultSize="0" autoFill="0" autoLine="0" autoPict="0">
                <anchor moveWithCells="1">
                  <from>
                    <xdr:col>1</xdr:col>
                    <xdr:colOff>137160</xdr:colOff>
                    <xdr:row>97</xdr:row>
                    <xdr:rowOff>7620</xdr:rowOff>
                  </from>
                  <to>
                    <xdr:col>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5" name="Check Box 96">
              <controlPr defaultSize="0" autoFill="0" autoLine="0" autoPict="0">
                <anchor moveWithCells="1">
                  <from>
                    <xdr:col>1</xdr:col>
                    <xdr:colOff>137160</xdr:colOff>
                    <xdr:row>94</xdr:row>
                    <xdr:rowOff>0</xdr:rowOff>
                  </from>
                  <to>
                    <xdr:col>2</xdr:col>
                    <xdr:colOff>0</xdr:colOff>
                    <xdr:row>94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6" name="Check Box 97">
              <controlPr defaultSize="0" autoFill="0" autoLine="0" autoPict="0">
                <anchor moveWithCells="1">
                  <from>
                    <xdr:col>1</xdr:col>
                    <xdr:colOff>137160</xdr:colOff>
                    <xdr:row>96</xdr:row>
                    <xdr:rowOff>0</xdr:rowOff>
                  </from>
                  <to>
                    <xdr:col>2</xdr:col>
                    <xdr:colOff>0</xdr:colOff>
                    <xdr:row>96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7" name="Check Box 98">
              <controlPr defaultSize="0" autoFill="0" autoLine="0" autoPict="0">
                <anchor moveWithCells="1">
                  <from>
                    <xdr:col>1</xdr:col>
                    <xdr:colOff>137160</xdr:colOff>
                    <xdr:row>99</xdr:row>
                    <xdr:rowOff>0</xdr:rowOff>
                  </from>
                  <to>
                    <xdr:col>2</xdr:col>
                    <xdr:colOff>0</xdr:colOff>
                    <xdr:row>99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8" name="Check Box 99">
              <controlPr defaultSize="0" autoFill="0" autoLine="0" autoPict="0">
                <anchor moveWithCells="1">
                  <from>
                    <xdr:col>1</xdr:col>
                    <xdr:colOff>137160</xdr:colOff>
                    <xdr:row>122</xdr:row>
                    <xdr:rowOff>0</xdr:rowOff>
                  </from>
                  <to>
                    <xdr:col>2</xdr:col>
                    <xdr:colOff>0</xdr:colOff>
                    <xdr:row>122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9" name="Check Box 100">
              <controlPr defaultSize="0" autoFill="0" autoLine="0" autoPict="0">
                <anchor moveWithCells="1">
                  <from>
                    <xdr:col>1</xdr:col>
                    <xdr:colOff>137160</xdr:colOff>
                    <xdr:row>118</xdr:row>
                    <xdr:rowOff>0</xdr:rowOff>
                  </from>
                  <to>
                    <xdr:col>2</xdr:col>
                    <xdr:colOff>0</xdr:colOff>
                    <xdr:row>118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0" name="Check Box 101">
              <controlPr defaultSize="0" autoFill="0" autoLine="0" autoPict="0">
                <anchor moveWithCells="1">
                  <from>
                    <xdr:col>1</xdr:col>
                    <xdr:colOff>137160</xdr:colOff>
                    <xdr:row>113</xdr:row>
                    <xdr:rowOff>0</xdr:rowOff>
                  </from>
                  <to>
                    <xdr:col>2</xdr:col>
                    <xdr:colOff>0</xdr:colOff>
                    <xdr:row>113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1" name="Check Box 102">
              <controlPr defaultSize="0" autoFill="0" autoLine="0" autoPict="0">
                <anchor moveWithCells="1">
                  <from>
                    <xdr:col>1</xdr:col>
                    <xdr:colOff>137160</xdr:colOff>
                    <xdr:row>109</xdr:row>
                    <xdr:rowOff>0</xdr:rowOff>
                  </from>
                  <to>
                    <xdr:col>2</xdr:col>
                    <xdr:colOff>0</xdr:colOff>
                    <xdr:row>109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2" name="Check Box 103">
              <controlPr defaultSize="0" autoFill="0" autoLine="0" autoPict="0">
                <anchor moveWithCells="1">
                  <from>
                    <xdr:col>1</xdr:col>
                    <xdr:colOff>137160</xdr:colOff>
                    <xdr:row>106</xdr:row>
                    <xdr:rowOff>0</xdr:rowOff>
                  </from>
                  <to>
                    <xdr:col>2</xdr:col>
                    <xdr:colOff>0</xdr:colOff>
                    <xdr:row>106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3" name="Check Box 104">
              <controlPr defaultSize="0" autoFill="0" autoLine="0" autoPict="0">
                <anchor moveWithCells="1">
                  <from>
                    <xdr:col>1</xdr:col>
                    <xdr:colOff>137160</xdr:colOff>
                    <xdr:row>101</xdr:row>
                    <xdr:rowOff>0</xdr:rowOff>
                  </from>
                  <to>
                    <xdr:col>2</xdr:col>
                    <xdr:colOff>0</xdr:colOff>
                    <xdr:row>101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4" name="Check Box 105">
              <controlPr defaultSize="0" autoFill="0" autoLine="0" autoPict="0">
                <anchor moveWithCells="1">
                  <from>
                    <xdr:col>1</xdr:col>
                    <xdr:colOff>137160</xdr:colOff>
                    <xdr:row>103</xdr:row>
                    <xdr:rowOff>0</xdr:rowOff>
                  </from>
                  <to>
                    <xdr:col>2</xdr:col>
                    <xdr:colOff>0</xdr:colOff>
                    <xdr:row>103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5" name="Check Box 106">
              <controlPr defaultSize="0" autoFill="0" autoLine="0" autoPict="0">
                <anchor moveWithCells="1">
                  <from>
                    <xdr:col>1</xdr:col>
                    <xdr:colOff>137160</xdr:colOff>
                    <xdr:row>99</xdr:row>
                    <xdr:rowOff>0</xdr:rowOff>
                  </from>
                  <to>
                    <xdr:col>2</xdr:col>
                    <xdr:colOff>0</xdr:colOff>
                    <xdr:row>99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6" name="Check Box 107">
              <controlPr defaultSize="0" autoFill="0" autoLine="0" autoPict="0">
                <anchor moveWithCells="1">
                  <from>
                    <xdr:col>1</xdr:col>
                    <xdr:colOff>137160</xdr:colOff>
                    <xdr:row>110</xdr:row>
                    <xdr:rowOff>0</xdr:rowOff>
                  </from>
                  <to>
                    <xdr:col>2</xdr:col>
                    <xdr:colOff>0</xdr:colOff>
                    <xdr:row>110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7" name="Check Box 108">
              <controlPr defaultSize="0" autoFill="0" autoLine="0" autoPict="0">
                <anchor moveWithCells="1">
                  <from>
                    <xdr:col>1</xdr:col>
                    <xdr:colOff>137160</xdr:colOff>
                    <xdr:row>102</xdr:row>
                    <xdr:rowOff>0</xdr:rowOff>
                  </from>
                  <to>
                    <xdr:col>2</xdr:col>
                    <xdr:colOff>0</xdr:colOff>
                    <xdr:row>102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8" name="Check Box 109">
              <controlPr defaultSize="0" autoFill="0" autoLine="0" autoPict="0">
                <anchor moveWithCells="1">
                  <from>
                    <xdr:col>1</xdr:col>
                    <xdr:colOff>137160</xdr:colOff>
                    <xdr:row>108</xdr:row>
                    <xdr:rowOff>0</xdr:rowOff>
                  </from>
                  <to>
                    <xdr:col>2</xdr:col>
                    <xdr:colOff>0</xdr:colOff>
                    <xdr:row>108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9" name="Check Box 110">
              <controlPr defaultSize="0" autoFill="0" autoLine="0" autoPict="0">
                <anchor moveWithCells="1">
                  <from>
                    <xdr:col>1</xdr:col>
                    <xdr:colOff>137160</xdr:colOff>
                    <xdr:row>119</xdr:row>
                    <xdr:rowOff>0</xdr:rowOff>
                  </from>
                  <to>
                    <xdr:col>2</xdr:col>
                    <xdr:colOff>0</xdr:colOff>
                    <xdr:row>119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0" name="Check Box 111">
              <controlPr defaultSize="0" autoFill="0" autoLine="0" autoPict="0">
                <anchor moveWithCells="1">
                  <from>
                    <xdr:col>1</xdr:col>
                    <xdr:colOff>137160</xdr:colOff>
                    <xdr:row>116</xdr:row>
                    <xdr:rowOff>0</xdr:rowOff>
                  </from>
                  <to>
                    <xdr:col>2</xdr:col>
                    <xdr:colOff>0</xdr:colOff>
                    <xdr:row>116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1" name="Check Box 112">
              <controlPr defaultSize="0" autoFill="0" autoLine="0" autoPict="0">
                <anchor moveWithCells="1">
                  <from>
                    <xdr:col>1</xdr:col>
                    <xdr:colOff>137160</xdr:colOff>
                    <xdr:row>111</xdr:row>
                    <xdr:rowOff>0</xdr:rowOff>
                  </from>
                  <to>
                    <xdr:col>2</xdr:col>
                    <xdr:colOff>0</xdr:colOff>
                    <xdr:row>111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2" name="Check Box 113">
              <controlPr defaultSize="0" autoFill="0" autoLine="0" autoPict="0">
                <anchor moveWithCells="1">
                  <from>
                    <xdr:col>1</xdr:col>
                    <xdr:colOff>137160</xdr:colOff>
                    <xdr:row>105</xdr:row>
                    <xdr:rowOff>0</xdr:rowOff>
                  </from>
                  <to>
                    <xdr:col>2</xdr:col>
                    <xdr:colOff>0</xdr:colOff>
                    <xdr:row>105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3" name="Check Box 114">
              <controlPr defaultSize="0" autoFill="0" autoLine="0" autoPict="0">
                <anchor moveWithCells="1">
                  <from>
                    <xdr:col>1</xdr:col>
                    <xdr:colOff>137160</xdr:colOff>
                    <xdr:row>112</xdr:row>
                    <xdr:rowOff>0</xdr:rowOff>
                  </from>
                  <to>
                    <xdr:col>2</xdr:col>
                    <xdr:colOff>0</xdr:colOff>
                    <xdr:row>112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4" name="Check Box 115">
              <controlPr defaultSize="0" autoFill="0" autoLine="0" autoPict="0">
                <anchor moveWithCells="1">
                  <from>
                    <xdr:col>1</xdr:col>
                    <xdr:colOff>137160</xdr:colOff>
                    <xdr:row>107</xdr:row>
                    <xdr:rowOff>0</xdr:rowOff>
                  </from>
                  <to>
                    <xdr:col>2</xdr:col>
                    <xdr:colOff>0</xdr:colOff>
                    <xdr:row>107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5" name="Check Box 116">
              <controlPr defaultSize="0" autoFill="0" autoLine="0" autoPict="0">
                <anchor moveWithCells="1">
                  <from>
                    <xdr:col>1</xdr:col>
                    <xdr:colOff>137160</xdr:colOff>
                    <xdr:row>120</xdr:row>
                    <xdr:rowOff>0</xdr:rowOff>
                  </from>
                  <to>
                    <xdr:col>2</xdr:col>
                    <xdr:colOff>0</xdr:colOff>
                    <xdr:row>120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6" name="Check Box 117">
              <controlPr defaultSize="0" autoFill="0" autoLine="0" autoPict="0">
                <anchor moveWithCells="1">
                  <from>
                    <xdr:col>1</xdr:col>
                    <xdr:colOff>137160</xdr:colOff>
                    <xdr:row>115</xdr:row>
                    <xdr:rowOff>0</xdr:rowOff>
                  </from>
                  <to>
                    <xdr:col>2</xdr:col>
                    <xdr:colOff>0</xdr:colOff>
                    <xdr:row>115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7" name="Check Box 118">
              <controlPr defaultSize="0" autoFill="0" autoLine="0" autoPict="0">
                <anchor moveWithCells="1">
                  <from>
                    <xdr:col>1</xdr:col>
                    <xdr:colOff>137160</xdr:colOff>
                    <xdr:row>114</xdr:row>
                    <xdr:rowOff>0</xdr:rowOff>
                  </from>
                  <to>
                    <xdr:col>2</xdr:col>
                    <xdr:colOff>0</xdr:colOff>
                    <xdr:row>114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8" name="Check Box 119">
              <controlPr defaultSize="0" autoFill="0" autoLine="0" autoPict="0">
                <anchor moveWithCells="1">
                  <from>
                    <xdr:col>1</xdr:col>
                    <xdr:colOff>137160</xdr:colOff>
                    <xdr:row>117</xdr:row>
                    <xdr:rowOff>0</xdr:rowOff>
                  </from>
                  <to>
                    <xdr:col>2</xdr:col>
                    <xdr:colOff>0</xdr:colOff>
                    <xdr:row>117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9" name="Check Box 120">
              <controlPr defaultSize="0" autoFill="0" autoLine="0" autoPict="0">
                <anchor moveWithCells="1">
                  <from>
                    <xdr:col>1</xdr:col>
                    <xdr:colOff>137160</xdr:colOff>
                    <xdr:row>119</xdr:row>
                    <xdr:rowOff>0</xdr:rowOff>
                  </from>
                  <to>
                    <xdr:col>2</xdr:col>
                    <xdr:colOff>0</xdr:colOff>
                    <xdr:row>119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0" name="Check Box 121">
              <controlPr defaultSize="0" autoFill="0" autoLine="0" autoPict="0">
                <anchor moveWithCells="1">
                  <from>
                    <xdr:col>1</xdr:col>
                    <xdr:colOff>137160</xdr:colOff>
                    <xdr:row>126</xdr:row>
                    <xdr:rowOff>0</xdr:rowOff>
                  </from>
                  <to>
                    <xdr:col>2</xdr:col>
                    <xdr:colOff>0</xdr:colOff>
                    <xdr:row>126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1" name="Check Box 122">
              <controlPr defaultSize="0" autoFill="0" autoLine="0" autoPict="0">
                <anchor moveWithCells="1">
                  <from>
                    <xdr:col>1</xdr:col>
                    <xdr:colOff>137160</xdr:colOff>
                    <xdr:row>124</xdr:row>
                    <xdr:rowOff>0</xdr:rowOff>
                  </from>
                  <to>
                    <xdr:col>2</xdr:col>
                    <xdr:colOff>0</xdr:colOff>
                    <xdr:row>124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2" name="Check Box 123">
              <controlPr defaultSize="0" autoFill="0" autoLine="0" autoPict="0">
                <anchor moveWithCells="1">
                  <from>
                    <xdr:col>1</xdr:col>
                    <xdr:colOff>137160</xdr:colOff>
                    <xdr:row>121</xdr:row>
                    <xdr:rowOff>0</xdr:rowOff>
                  </from>
                  <to>
                    <xdr:col>2</xdr:col>
                    <xdr:colOff>0</xdr:colOff>
                    <xdr:row>121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3" name="Check Box 124">
              <controlPr defaultSize="0" autoFill="0" autoLine="0" autoPict="0">
                <anchor moveWithCells="1">
                  <from>
                    <xdr:col>1</xdr:col>
                    <xdr:colOff>137160</xdr:colOff>
                    <xdr:row>123</xdr:row>
                    <xdr:rowOff>0</xdr:rowOff>
                  </from>
                  <to>
                    <xdr:col>2</xdr:col>
                    <xdr:colOff>0</xdr:colOff>
                    <xdr:row>123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4" name="Check Box 125">
              <controlPr defaultSize="0" autoFill="0" autoLine="0" autoPict="0">
                <anchor moveWithCells="1">
                  <from>
                    <xdr:col>1</xdr:col>
                    <xdr:colOff>137160</xdr:colOff>
                    <xdr:row>125</xdr:row>
                    <xdr:rowOff>0</xdr:rowOff>
                  </from>
                  <to>
                    <xdr:col>2</xdr:col>
                    <xdr:colOff>0</xdr:colOff>
                    <xdr:row>125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5" name="Check Box 126">
              <controlPr defaultSize="0" autoFill="0" autoLine="0" autoPict="0">
                <anchor moveWithCells="1">
                  <from>
                    <xdr:col>1</xdr:col>
                    <xdr:colOff>137160</xdr:colOff>
                    <xdr:row>143</xdr:row>
                    <xdr:rowOff>0</xdr:rowOff>
                  </from>
                  <to>
                    <xdr:col>2</xdr:col>
                    <xdr:colOff>0</xdr:colOff>
                    <xdr:row>143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6" name="Check Box 127">
              <controlPr defaultSize="0" autoFill="0" autoLine="0" autoPict="0">
                <anchor moveWithCells="1">
                  <from>
                    <xdr:col>1</xdr:col>
                    <xdr:colOff>137160</xdr:colOff>
                    <xdr:row>140</xdr:row>
                    <xdr:rowOff>0</xdr:rowOff>
                  </from>
                  <to>
                    <xdr:col>2</xdr:col>
                    <xdr:colOff>0</xdr:colOff>
                    <xdr:row>140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7" name="Check Box 128">
              <controlPr defaultSize="0" autoFill="0" autoLine="0" autoPict="0">
                <anchor moveWithCells="1">
                  <from>
                    <xdr:col>1</xdr:col>
                    <xdr:colOff>137160</xdr:colOff>
                    <xdr:row>138</xdr:row>
                    <xdr:rowOff>0</xdr:rowOff>
                  </from>
                  <to>
                    <xdr:col>2</xdr:col>
                    <xdr:colOff>0</xdr:colOff>
                    <xdr:row>138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8" name="Check Box 129">
              <controlPr defaultSize="0" autoFill="0" autoLine="0" autoPict="0">
                <anchor moveWithCells="1">
                  <from>
                    <xdr:col>1</xdr:col>
                    <xdr:colOff>137160</xdr:colOff>
                    <xdr:row>135</xdr:row>
                    <xdr:rowOff>0</xdr:rowOff>
                  </from>
                  <to>
                    <xdr:col>2</xdr:col>
                    <xdr:colOff>0</xdr:colOff>
                    <xdr:row>135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9" name="Check Box 130">
              <controlPr defaultSize="0" autoFill="0" autoLine="0" autoPict="0">
                <anchor moveWithCells="1">
                  <from>
                    <xdr:col>1</xdr:col>
                    <xdr:colOff>137160</xdr:colOff>
                    <xdr:row>132</xdr:row>
                    <xdr:rowOff>0</xdr:rowOff>
                  </from>
                  <to>
                    <xdr:col>2</xdr:col>
                    <xdr:colOff>0</xdr:colOff>
                    <xdr:row>132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0" name="Check Box 131">
              <controlPr defaultSize="0" autoFill="0" autoLine="0" autoPict="0">
                <anchor moveWithCells="1">
                  <from>
                    <xdr:col>1</xdr:col>
                    <xdr:colOff>137160</xdr:colOff>
                    <xdr:row>130</xdr:row>
                    <xdr:rowOff>0</xdr:rowOff>
                  </from>
                  <to>
                    <xdr:col>2</xdr:col>
                    <xdr:colOff>0</xdr:colOff>
                    <xdr:row>130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1" name="Check Box 132">
              <controlPr defaultSize="0" autoFill="0" autoLine="0" autoPict="0">
                <anchor moveWithCells="1">
                  <from>
                    <xdr:col>1</xdr:col>
                    <xdr:colOff>137160</xdr:colOff>
                    <xdr:row>128</xdr:row>
                    <xdr:rowOff>0</xdr:rowOff>
                  </from>
                  <to>
                    <xdr:col>2</xdr:col>
                    <xdr:colOff>0</xdr:colOff>
                    <xdr:row>128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2" name="Check Box 133">
              <controlPr defaultSize="0" autoFill="0" autoLine="0" autoPict="0">
                <anchor moveWithCells="1">
                  <from>
                    <xdr:col>1</xdr:col>
                    <xdr:colOff>137160</xdr:colOff>
                    <xdr:row>137</xdr:row>
                    <xdr:rowOff>0</xdr:rowOff>
                  </from>
                  <to>
                    <xdr:col>2</xdr:col>
                    <xdr:colOff>0</xdr:colOff>
                    <xdr:row>137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3" name="Check Box 134">
              <controlPr defaultSize="0" autoFill="0" autoLine="0" autoPict="0">
                <anchor moveWithCells="1">
                  <from>
                    <xdr:col>1</xdr:col>
                    <xdr:colOff>137160</xdr:colOff>
                    <xdr:row>133</xdr:row>
                    <xdr:rowOff>0</xdr:rowOff>
                  </from>
                  <to>
                    <xdr:col>2</xdr:col>
                    <xdr:colOff>0</xdr:colOff>
                    <xdr:row>133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4" name="Check Box 135">
              <controlPr defaultSize="0" autoFill="0" autoLine="0" autoPict="0">
                <anchor moveWithCells="1">
                  <from>
                    <xdr:col>1</xdr:col>
                    <xdr:colOff>137160</xdr:colOff>
                    <xdr:row>129</xdr:row>
                    <xdr:rowOff>0</xdr:rowOff>
                  </from>
                  <to>
                    <xdr:col>2</xdr:col>
                    <xdr:colOff>0</xdr:colOff>
                    <xdr:row>129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5" name="Check Box 136">
              <controlPr defaultSize="0" autoFill="0" autoLine="0" autoPict="0">
                <anchor moveWithCells="1">
                  <from>
                    <xdr:col>1</xdr:col>
                    <xdr:colOff>137160</xdr:colOff>
                    <xdr:row>127</xdr:row>
                    <xdr:rowOff>0</xdr:rowOff>
                  </from>
                  <to>
                    <xdr:col>2</xdr:col>
                    <xdr:colOff>0</xdr:colOff>
                    <xdr:row>127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6" name="Check Box 137">
              <controlPr defaultSize="0" autoFill="0" autoLine="0" autoPict="0">
                <anchor moveWithCells="1">
                  <from>
                    <xdr:col>1</xdr:col>
                    <xdr:colOff>137160</xdr:colOff>
                    <xdr:row>139</xdr:row>
                    <xdr:rowOff>0</xdr:rowOff>
                  </from>
                  <to>
                    <xdr:col>2</xdr:col>
                    <xdr:colOff>0</xdr:colOff>
                    <xdr:row>139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7" name="Check Box 138">
              <controlPr defaultSize="0" autoFill="0" autoLine="0" autoPict="0">
                <anchor moveWithCells="1">
                  <from>
                    <xdr:col>1</xdr:col>
                    <xdr:colOff>137160</xdr:colOff>
                    <xdr:row>136</xdr:row>
                    <xdr:rowOff>0</xdr:rowOff>
                  </from>
                  <to>
                    <xdr:col>2</xdr:col>
                    <xdr:colOff>0</xdr:colOff>
                    <xdr:row>136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8" name="Check Box 139">
              <controlPr defaultSize="0" autoFill="0" autoLine="0" autoPict="0">
                <anchor moveWithCells="1">
                  <from>
                    <xdr:col>1</xdr:col>
                    <xdr:colOff>137160</xdr:colOff>
                    <xdr:row>131</xdr:row>
                    <xdr:rowOff>0</xdr:rowOff>
                  </from>
                  <to>
                    <xdr:col>2</xdr:col>
                    <xdr:colOff>0</xdr:colOff>
                    <xdr:row>131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9" name="Check Box 140">
              <controlPr defaultSize="0" autoFill="0" autoLine="0" autoPict="0">
                <anchor moveWithCells="1">
                  <from>
                    <xdr:col>1</xdr:col>
                    <xdr:colOff>137160</xdr:colOff>
                    <xdr:row>134</xdr:row>
                    <xdr:rowOff>0</xdr:rowOff>
                  </from>
                  <to>
                    <xdr:col>2</xdr:col>
                    <xdr:colOff>0</xdr:colOff>
                    <xdr:row>134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0" name="Check Box 141">
              <controlPr defaultSize="0" autoFill="0" autoLine="0" autoPict="0">
                <anchor moveWithCells="1">
                  <from>
                    <xdr:col>1</xdr:col>
                    <xdr:colOff>137160</xdr:colOff>
                    <xdr:row>142</xdr:row>
                    <xdr:rowOff>0</xdr:rowOff>
                  </from>
                  <to>
                    <xdr:col>2</xdr:col>
                    <xdr:colOff>0</xdr:colOff>
                    <xdr:row>142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1" name="Check Box 142">
              <controlPr defaultSize="0" autoFill="0" autoLine="0" autoPict="0">
                <anchor moveWithCells="1">
                  <from>
                    <xdr:col>1</xdr:col>
                    <xdr:colOff>137160</xdr:colOff>
                    <xdr:row>141</xdr:row>
                    <xdr:rowOff>0</xdr:rowOff>
                  </from>
                  <to>
                    <xdr:col>2</xdr:col>
                    <xdr:colOff>0</xdr:colOff>
                    <xdr:row>141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2" name="Check Box 143">
              <controlPr defaultSize="0" autoFill="0" autoLine="0" autoPict="0">
                <anchor moveWithCells="1">
                  <from>
                    <xdr:col>2</xdr:col>
                    <xdr:colOff>137160</xdr:colOff>
                    <xdr:row>1</xdr:row>
                    <xdr:rowOff>0</xdr:rowOff>
                  </from>
                  <to>
                    <xdr:col>2</xdr:col>
                    <xdr:colOff>495300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3" name="Check Box 144">
              <controlPr defaultSize="0" autoFill="0" autoLine="0" autoPict="0">
                <anchor moveWithCells="1">
                  <from>
                    <xdr:col>2</xdr:col>
                    <xdr:colOff>137160</xdr:colOff>
                    <xdr:row>1</xdr:row>
                    <xdr:rowOff>0</xdr:rowOff>
                  </from>
                  <to>
                    <xdr:col>2</xdr:col>
                    <xdr:colOff>495300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4" name="Check Box 145">
              <controlPr defaultSize="0" autoFill="0" autoLine="0" autoPict="0">
                <anchor moveWithCells="1">
                  <from>
                    <xdr:col>2</xdr:col>
                    <xdr:colOff>137160</xdr:colOff>
                    <xdr:row>4</xdr:row>
                    <xdr:rowOff>0</xdr:rowOff>
                  </from>
                  <to>
                    <xdr:col>2</xdr:col>
                    <xdr:colOff>495300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5" name="Check Box 146">
              <controlPr defaultSize="0" autoFill="0" autoLine="0" autoPict="0">
                <anchor moveWithCells="1">
                  <from>
                    <xdr:col>2</xdr:col>
                    <xdr:colOff>137160</xdr:colOff>
                    <xdr:row>2</xdr:row>
                    <xdr:rowOff>0</xdr:rowOff>
                  </from>
                  <to>
                    <xdr:col>2</xdr:col>
                    <xdr:colOff>495300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6" name="Check Box 147">
              <controlPr defaultSize="0" autoFill="0" autoLine="0" autoPict="0">
                <anchor moveWithCells="1">
                  <from>
                    <xdr:col>2</xdr:col>
                    <xdr:colOff>137160</xdr:colOff>
                    <xdr:row>7</xdr:row>
                    <xdr:rowOff>0</xdr:rowOff>
                  </from>
                  <to>
                    <xdr:col>2</xdr:col>
                    <xdr:colOff>495300</xdr:colOff>
                    <xdr:row>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7" name="Check Box 148">
              <controlPr defaultSize="0" autoFill="0" autoLine="0" autoPict="0">
                <anchor moveWithCells="1">
                  <from>
                    <xdr:col>2</xdr:col>
                    <xdr:colOff>137160</xdr:colOff>
                    <xdr:row>12</xdr:row>
                    <xdr:rowOff>0</xdr:rowOff>
                  </from>
                  <to>
                    <xdr:col>2</xdr:col>
                    <xdr:colOff>495300</xdr:colOff>
                    <xdr:row>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8" name="Check Box 149">
              <controlPr defaultSize="0" autoFill="0" autoLine="0" autoPict="0">
                <anchor moveWithCells="1">
                  <from>
                    <xdr:col>2</xdr:col>
                    <xdr:colOff>137160</xdr:colOff>
                    <xdr:row>18</xdr:row>
                    <xdr:rowOff>0</xdr:rowOff>
                  </from>
                  <to>
                    <xdr:col>2</xdr:col>
                    <xdr:colOff>495300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9" name="Check Box 150">
              <controlPr defaultSize="0" autoFill="0" autoLine="0" autoPict="0">
                <anchor moveWithCells="1">
                  <from>
                    <xdr:col>2</xdr:col>
                    <xdr:colOff>137160</xdr:colOff>
                    <xdr:row>16</xdr:row>
                    <xdr:rowOff>0</xdr:rowOff>
                  </from>
                  <to>
                    <xdr:col>2</xdr:col>
                    <xdr:colOff>495300</xdr:colOff>
                    <xdr:row>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0" name="Check Box 151">
              <controlPr defaultSize="0" autoFill="0" autoLine="0" autoPict="0">
                <anchor moveWithCells="1">
                  <from>
                    <xdr:col>2</xdr:col>
                    <xdr:colOff>137160</xdr:colOff>
                    <xdr:row>11</xdr:row>
                    <xdr:rowOff>0</xdr:rowOff>
                  </from>
                  <to>
                    <xdr:col>2</xdr:col>
                    <xdr:colOff>495300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1" name="Check Box 153">
              <controlPr defaultSize="0" autoFill="0" autoLine="0" autoPict="0">
                <anchor moveWithCells="1">
                  <from>
                    <xdr:col>2</xdr:col>
                    <xdr:colOff>137160</xdr:colOff>
                    <xdr:row>3</xdr:row>
                    <xdr:rowOff>0</xdr:rowOff>
                  </from>
                  <to>
                    <xdr:col>2</xdr:col>
                    <xdr:colOff>495300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2" name="Check Box 154">
              <controlPr defaultSize="0" autoFill="0" autoLine="0" autoPict="0">
                <anchor moveWithCells="1">
                  <from>
                    <xdr:col>2</xdr:col>
                    <xdr:colOff>137160</xdr:colOff>
                    <xdr:row>1</xdr:row>
                    <xdr:rowOff>0</xdr:rowOff>
                  </from>
                  <to>
                    <xdr:col>2</xdr:col>
                    <xdr:colOff>495300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3" name="Check Box 156">
              <controlPr defaultSize="0" autoFill="0" autoLine="0" autoPict="0">
                <anchor moveWithCells="1">
                  <from>
                    <xdr:col>2</xdr:col>
                    <xdr:colOff>137160</xdr:colOff>
                    <xdr:row>9</xdr:row>
                    <xdr:rowOff>0</xdr:rowOff>
                  </from>
                  <to>
                    <xdr:col>2</xdr:col>
                    <xdr:colOff>495300</xdr:colOff>
                    <xdr:row>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4" name="Check Box 157">
              <controlPr defaultSize="0" autoFill="0" autoLine="0" autoPict="0">
                <anchor moveWithCells="1">
                  <from>
                    <xdr:col>2</xdr:col>
                    <xdr:colOff>137160</xdr:colOff>
                    <xdr:row>10</xdr:row>
                    <xdr:rowOff>0</xdr:rowOff>
                  </from>
                  <to>
                    <xdr:col>2</xdr:col>
                    <xdr:colOff>495300</xdr:colOff>
                    <xdr:row>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5" name="Check Box 158">
              <controlPr defaultSize="0" autoFill="0" autoLine="0" autoPict="0">
                <anchor moveWithCells="1">
                  <from>
                    <xdr:col>2</xdr:col>
                    <xdr:colOff>137160</xdr:colOff>
                    <xdr:row>22</xdr:row>
                    <xdr:rowOff>0</xdr:rowOff>
                  </from>
                  <to>
                    <xdr:col>2</xdr:col>
                    <xdr:colOff>495300</xdr:colOff>
                    <xdr:row>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6" name="Check Box 159">
              <controlPr defaultSize="0" autoFill="0" autoLine="0" autoPict="0">
                <anchor moveWithCells="1">
                  <from>
                    <xdr:col>2</xdr:col>
                    <xdr:colOff>137160</xdr:colOff>
                    <xdr:row>19</xdr:row>
                    <xdr:rowOff>0</xdr:rowOff>
                  </from>
                  <to>
                    <xdr:col>2</xdr:col>
                    <xdr:colOff>495300</xdr:colOff>
                    <xdr:row>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7" name="Check Box 160">
              <controlPr defaultSize="0" autoFill="0" autoLine="0" autoPict="0">
                <anchor moveWithCells="1">
                  <from>
                    <xdr:col>2</xdr:col>
                    <xdr:colOff>137160</xdr:colOff>
                    <xdr:row>14</xdr:row>
                    <xdr:rowOff>0</xdr:rowOff>
                  </from>
                  <to>
                    <xdr:col>2</xdr:col>
                    <xdr:colOff>495300</xdr:colOff>
                    <xdr:row>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8" name="Check Box 161">
              <controlPr defaultSize="0" autoFill="0" autoLine="0" autoPict="0">
                <anchor moveWithCells="1">
                  <from>
                    <xdr:col>2</xdr:col>
                    <xdr:colOff>137160</xdr:colOff>
                    <xdr:row>20</xdr:row>
                    <xdr:rowOff>0</xdr:rowOff>
                  </from>
                  <to>
                    <xdr:col>2</xdr:col>
                    <xdr:colOff>495300</xdr:colOff>
                    <xdr:row>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9" name="Check Box 162">
              <controlPr defaultSize="0" autoFill="0" autoLine="0" autoPict="0">
                <anchor moveWithCells="1">
                  <from>
                    <xdr:col>2</xdr:col>
                    <xdr:colOff>137160</xdr:colOff>
                    <xdr:row>25</xdr:row>
                    <xdr:rowOff>0</xdr:rowOff>
                  </from>
                  <to>
                    <xdr:col>2</xdr:col>
                    <xdr:colOff>495300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0" name="Check Box 163">
              <controlPr defaultSize="0" autoFill="0" autoLine="0" autoPict="0">
                <anchor moveWithCells="1">
                  <from>
                    <xdr:col>2</xdr:col>
                    <xdr:colOff>137160</xdr:colOff>
                    <xdr:row>24</xdr:row>
                    <xdr:rowOff>0</xdr:rowOff>
                  </from>
                  <to>
                    <xdr:col>2</xdr:col>
                    <xdr:colOff>495300</xdr:colOff>
                    <xdr:row>24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1" name="Check Box 164">
              <controlPr defaultSize="0" autoFill="0" autoLine="0" autoPict="0">
                <anchor moveWithCells="1">
                  <from>
                    <xdr:col>2</xdr:col>
                    <xdr:colOff>137160</xdr:colOff>
                    <xdr:row>21</xdr:row>
                    <xdr:rowOff>0</xdr:rowOff>
                  </from>
                  <to>
                    <xdr:col>2</xdr:col>
                    <xdr:colOff>495300</xdr:colOff>
                    <xdr:row>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2" name="Check Box 165">
              <controlPr defaultSize="0" autoFill="0" autoLine="0" autoPict="0">
                <anchor moveWithCells="1">
                  <from>
                    <xdr:col>2</xdr:col>
                    <xdr:colOff>137160</xdr:colOff>
                    <xdr:row>23</xdr:row>
                    <xdr:rowOff>0</xdr:rowOff>
                  </from>
                  <to>
                    <xdr:col>2</xdr:col>
                    <xdr:colOff>495300</xdr:colOff>
                    <xdr:row>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3" name="Check Box 166">
              <controlPr defaultSize="0" autoFill="0" autoLine="0" autoPict="0">
                <anchor moveWithCells="1">
                  <from>
                    <xdr:col>2</xdr:col>
                    <xdr:colOff>137160</xdr:colOff>
                    <xdr:row>27</xdr:row>
                    <xdr:rowOff>0</xdr:rowOff>
                  </from>
                  <to>
                    <xdr:col>2</xdr:col>
                    <xdr:colOff>495300</xdr:colOff>
                    <xdr:row>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4" name="Check Box 167">
              <controlPr defaultSize="0" autoFill="0" autoLine="0" autoPict="0">
                <anchor moveWithCells="1">
                  <from>
                    <xdr:col>2</xdr:col>
                    <xdr:colOff>137160</xdr:colOff>
                    <xdr:row>26</xdr:row>
                    <xdr:rowOff>0</xdr:rowOff>
                  </from>
                  <to>
                    <xdr:col>2</xdr:col>
                    <xdr:colOff>495300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5" name="Check Box 168">
              <controlPr defaultSize="0" autoFill="0" autoLine="0" autoPict="0">
                <anchor moveWithCells="1">
                  <from>
                    <xdr:col>2</xdr:col>
                    <xdr:colOff>137160</xdr:colOff>
                    <xdr:row>31</xdr:row>
                    <xdr:rowOff>0</xdr:rowOff>
                  </from>
                  <to>
                    <xdr:col>2</xdr:col>
                    <xdr:colOff>495300</xdr:colOff>
                    <xdr:row>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6" name="Check Box 169">
              <controlPr defaultSize="0" autoFill="0" autoLine="0" autoPict="0">
                <anchor moveWithCells="1">
                  <from>
                    <xdr:col>2</xdr:col>
                    <xdr:colOff>137160</xdr:colOff>
                    <xdr:row>29</xdr:row>
                    <xdr:rowOff>0</xdr:rowOff>
                  </from>
                  <to>
                    <xdr:col>2</xdr:col>
                    <xdr:colOff>495300</xdr:colOff>
                    <xdr:row>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7" name="Check Box 170">
              <controlPr defaultSize="0" autoFill="0" autoLine="0" autoPict="0">
                <anchor moveWithCells="1">
                  <from>
                    <xdr:col>2</xdr:col>
                    <xdr:colOff>137160</xdr:colOff>
                    <xdr:row>25</xdr:row>
                    <xdr:rowOff>0</xdr:rowOff>
                  </from>
                  <to>
                    <xdr:col>2</xdr:col>
                    <xdr:colOff>495300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8" name="Check Box 171">
              <controlPr defaultSize="0" autoFill="0" autoLine="0" autoPict="0">
                <anchor moveWithCells="1">
                  <from>
                    <xdr:col>2</xdr:col>
                    <xdr:colOff>137160</xdr:colOff>
                    <xdr:row>28</xdr:row>
                    <xdr:rowOff>0</xdr:rowOff>
                  </from>
                  <to>
                    <xdr:col>2</xdr:col>
                    <xdr:colOff>495300</xdr:colOff>
                    <xdr:row>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9" name="Check Box 172">
              <controlPr defaultSize="0" autoFill="0" autoLine="0" autoPict="0">
                <anchor moveWithCells="1">
                  <from>
                    <xdr:col>2</xdr:col>
                    <xdr:colOff>137160</xdr:colOff>
                    <xdr:row>30</xdr:row>
                    <xdr:rowOff>0</xdr:rowOff>
                  </from>
                  <to>
                    <xdr:col>2</xdr:col>
                    <xdr:colOff>495300</xdr:colOff>
                    <xdr:row>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0" name="Check Box 173">
              <controlPr defaultSize="0" autoFill="0" autoLine="0" autoPict="0">
                <anchor moveWithCells="1">
                  <from>
                    <xdr:col>2</xdr:col>
                    <xdr:colOff>137160</xdr:colOff>
                    <xdr:row>35</xdr:row>
                    <xdr:rowOff>0</xdr:rowOff>
                  </from>
                  <to>
                    <xdr:col>2</xdr:col>
                    <xdr:colOff>495300</xdr:colOff>
                    <xdr:row>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1" name="Check Box 174">
              <controlPr defaultSize="0" autoFill="0" autoLine="0" autoPict="0">
                <anchor moveWithCells="1">
                  <from>
                    <xdr:col>2</xdr:col>
                    <xdr:colOff>137160</xdr:colOff>
                    <xdr:row>32</xdr:row>
                    <xdr:rowOff>0</xdr:rowOff>
                  </from>
                  <to>
                    <xdr:col>2</xdr:col>
                    <xdr:colOff>495300</xdr:colOff>
                    <xdr:row>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2" name="Check Box 175">
              <controlPr defaultSize="0" autoFill="0" autoLine="0" autoPict="0">
                <anchor moveWithCells="1">
                  <from>
                    <xdr:col>2</xdr:col>
                    <xdr:colOff>137160</xdr:colOff>
                    <xdr:row>34</xdr:row>
                    <xdr:rowOff>0</xdr:rowOff>
                  </from>
                  <to>
                    <xdr:col>2</xdr:col>
                    <xdr:colOff>495300</xdr:colOff>
                    <xdr:row>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3" name="Check Box 176">
              <controlPr defaultSize="0" autoFill="0" autoLine="0" autoPict="0">
                <anchor moveWithCells="1">
                  <from>
                    <xdr:col>2</xdr:col>
                    <xdr:colOff>137160</xdr:colOff>
                    <xdr:row>40</xdr:row>
                    <xdr:rowOff>0</xdr:rowOff>
                  </from>
                  <to>
                    <xdr:col>2</xdr:col>
                    <xdr:colOff>495300</xdr:colOff>
                    <xdr:row>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4" name="Check Box 177">
              <controlPr defaultSize="0" autoFill="0" autoLine="0" autoPict="0">
                <anchor moveWithCells="1">
                  <from>
                    <xdr:col>2</xdr:col>
                    <xdr:colOff>137160</xdr:colOff>
                    <xdr:row>37</xdr:row>
                    <xdr:rowOff>0</xdr:rowOff>
                  </from>
                  <to>
                    <xdr:col>2</xdr:col>
                    <xdr:colOff>495300</xdr:colOff>
                    <xdr:row>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5" name="Check Box 178">
              <controlPr defaultSize="0" autoFill="0" autoLine="0" autoPict="0">
                <anchor moveWithCells="1">
                  <from>
                    <xdr:col>2</xdr:col>
                    <xdr:colOff>137160</xdr:colOff>
                    <xdr:row>43</xdr:row>
                    <xdr:rowOff>0</xdr:rowOff>
                  </from>
                  <to>
                    <xdr:col>2</xdr:col>
                    <xdr:colOff>495300</xdr:colOff>
                    <xdr:row>43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6" name="Check Box 179">
              <controlPr defaultSize="0" autoFill="0" autoLine="0" autoPict="0">
                <anchor moveWithCells="1">
                  <from>
                    <xdr:col>2</xdr:col>
                    <xdr:colOff>137160</xdr:colOff>
                    <xdr:row>36</xdr:row>
                    <xdr:rowOff>0</xdr:rowOff>
                  </from>
                  <to>
                    <xdr:col>2</xdr:col>
                    <xdr:colOff>495300</xdr:colOff>
                    <xdr:row>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7" name="Check Box 180">
              <controlPr defaultSize="0" autoFill="0" autoLine="0" autoPict="0">
                <anchor moveWithCells="1">
                  <from>
                    <xdr:col>2</xdr:col>
                    <xdr:colOff>137160</xdr:colOff>
                    <xdr:row>42</xdr:row>
                    <xdr:rowOff>0</xdr:rowOff>
                  </from>
                  <to>
                    <xdr:col>2</xdr:col>
                    <xdr:colOff>495300</xdr:colOff>
                    <xdr:row>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8" name="Check Box 181">
              <controlPr defaultSize="0" autoFill="0" autoLine="0" autoPict="0">
                <anchor moveWithCells="1">
                  <from>
                    <xdr:col>2</xdr:col>
                    <xdr:colOff>137160</xdr:colOff>
                    <xdr:row>39</xdr:row>
                    <xdr:rowOff>0</xdr:rowOff>
                  </from>
                  <to>
                    <xdr:col>2</xdr:col>
                    <xdr:colOff>495300</xdr:colOff>
                    <xdr:row>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9" name="Check Box 182">
              <controlPr defaultSize="0" autoFill="0" autoLine="0" autoPict="0">
                <anchor moveWithCells="1">
                  <from>
                    <xdr:col>2</xdr:col>
                    <xdr:colOff>137160</xdr:colOff>
                    <xdr:row>41</xdr:row>
                    <xdr:rowOff>0</xdr:rowOff>
                  </from>
                  <to>
                    <xdr:col>2</xdr:col>
                    <xdr:colOff>495300</xdr:colOff>
                    <xdr:row>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0" name="Check Box 183">
              <controlPr defaultSize="0" autoFill="0" autoLine="0" autoPict="0">
                <anchor moveWithCells="1">
                  <from>
                    <xdr:col>2</xdr:col>
                    <xdr:colOff>137160</xdr:colOff>
                    <xdr:row>46</xdr:row>
                    <xdr:rowOff>0</xdr:rowOff>
                  </from>
                  <to>
                    <xdr:col>2</xdr:col>
                    <xdr:colOff>495300</xdr:colOff>
                    <xdr:row>46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1" name="Check Box 184">
              <controlPr defaultSize="0" autoFill="0" autoLine="0" autoPict="0">
                <anchor moveWithCells="1">
                  <from>
                    <xdr:col>2</xdr:col>
                    <xdr:colOff>137160</xdr:colOff>
                    <xdr:row>44</xdr:row>
                    <xdr:rowOff>0</xdr:rowOff>
                  </from>
                  <to>
                    <xdr:col>2</xdr:col>
                    <xdr:colOff>495300</xdr:colOff>
                    <xdr:row>44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2" name="Check Box 185">
              <controlPr defaultSize="0" autoFill="0" autoLine="0" autoPict="0">
                <anchor moveWithCells="1">
                  <from>
                    <xdr:col>2</xdr:col>
                    <xdr:colOff>137160</xdr:colOff>
                    <xdr:row>45</xdr:row>
                    <xdr:rowOff>0</xdr:rowOff>
                  </from>
                  <to>
                    <xdr:col>2</xdr:col>
                    <xdr:colOff>495300</xdr:colOff>
                    <xdr:row>45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3" name="Check Box 186">
              <controlPr defaultSize="0" autoFill="0" autoLine="0" autoPict="0">
                <anchor moveWithCells="1">
                  <from>
                    <xdr:col>2</xdr:col>
                    <xdr:colOff>137160</xdr:colOff>
                    <xdr:row>47</xdr:row>
                    <xdr:rowOff>0</xdr:rowOff>
                  </from>
                  <to>
                    <xdr:col>2</xdr:col>
                    <xdr:colOff>495300</xdr:colOff>
                    <xdr:row>47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4" name="Check Box 187">
              <controlPr defaultSize="0" autoFill="0" autoLine="0" autoPict="0">
                <anchor moveWithCells="1">
                  <from>
                    <xdr:col>2</xdr:col>
                    <xdr:colOff>137160</xdr:colOff>
                    <xdr:row>49</xdr:row>
                    <xdr:rowOff>0</xdr:rowOff>
                  </from>
                  <to>
                    <xdr:col>2</xdr:col>
                    <xdr:colOff>495300</xdr:colOff>
                    <xdr:row>49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5" name="Check Box 188">
              <controlPr defaultSize="0" autoFill="0" autoLine="0" autoPict="0">
                <anchor moveWithCells="1">
                  <from>
                    <xdr:col>2</xdr:col>
                    <xdr:colOff>137160</xdr:colOff>
                    <xdr:row>48</xdr:row>
                    <xdr:rowOff>0</xdr:rowOff>
                  </from>
                  <to>
                    <xdr:col>2</xdr:col>
                    <xdr:colOff>495300</xdr:colOff>
                    <xdr:row>48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6" name="Check Box 189">
              <controlPr defaultSize="0" autoFill="0" autoLine="0" autoPict="0">
                <anchor moveWithCells="1">
                  <from>
                    <xdr:col>2</xdr:col>
                    <xdr:colOff>137160</xdr:colOff>
                    <xdr:row>51</xdr:row>
                    <xdr:rowOff>0</xdr:rowOff>
                  </from>
                  <to>
                    <xdr:col>2</xdr:col>
                    <xdr:colOff>495300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7" name="Check Box 190">
              <controlPr defaultSize="0" autoFill="0" autoLine="0" autoPict="0">
                <anchor moveWithCells="1">
                  <from>
                    <xdr:col>2</xdr:col>
                    <xdr:colOff>137160</xdr:colOff>
                    <xdr:row>50</xdr:row>
                    <xdr:rowOff>0</xdr:rowOff>
                  </from>
                  <to>
                    <xdr:col>2</xdr:col>
                    <xdr:colOff>495300</xdr:colOff>
                    <xdr:row>50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8" name="Check Box 191">
              <controlPr defaultSize="0" autoFill="0" autoLine="0" autoPict="0">
                <anchor moveWithCells="1">
                  <from>
                    <xdr:col>2</xdr:col>
                    <xdr:colOff>137160</xdr:colOff>
                    <xdr:row>52</xdr:row>
                    <xdr:rowOff>0</xdr:rowOff>
                  </from>
                  <to>
                    <xdr:col>2</xdr:col>
                    <xdr:colOff>495300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9" name="Check Box 192">
              <controlPr defaultSize="0" autoFill="0" autoLine="0" autoPict="0">
                <anchor moveWithCells="1">
                  <from>
                    <xdr:col>2</xdr:col>
                    <xdr:colOff>137160</xdr:colOff>
                    <xdr:row>58</xdr:row>
                    <xdr:rowOff>0</xdr:rowOff>
                  </from>
                  <to>
                    <xdr:col>2</xdr:col>
                    <xdr:colOff>495300</xdr:colOff>
                    <xdr:row>58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0" name="Check Box 193">
              <controlPr defaultSize="0" autoFill="0" autoLine="0" autoPict="0">
                <anchor moveWithCells="1">
                  <from>
                    <xdr:col>2</xdr:col>
                    <xdr:colOff>137160</xdr:colOff>
                    <xdr:row>66</xdr:row>
                    <xdr:rowOff>0</xdr:rowOff>
                  </from>
                  <to>
                    <xdr:col>2</xdr:col>
                    <xdr:colOff>495300</xdr:colOff>
                    <xdr:row>66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1" name="Check Box 194">
              <controlPr defaultSize="0" autoFill="0" autoLine="0" autoPict="0">
                <anchor moveWithCells="1">
                  <from>
                    <xdr:col>2</xdr:col>
                    <xdr:colOff>137160</xdr:colOff>
                    <xdr:row>72</xdr:row>
                    <xdr:rowOff>0</xdr:rowOff>
                  </from>
                  <to>
                    <xdr:col>2</xdr:col>
                    <xdr:colOff>495300</xdr:colOff>
                    <xdr:row>72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2" name="Check Box 195">
              <controlPr defaultSize="0" autoFill="0" autoLine="0" autoPict="0">
                <anchor moveWithCells="1">
                  <from>
                    <xdr:col>2</xdr:col>
                    <xdr:colOff>137160</xdr:colOff>
                    <xdr:row>76</xdr:row>
                    <xdr:rowOff>0</xdr:rowOff>
                  </from>
                  <to>
                    <xdr:col>2</xdr:col>
                    <xdr:colOff>495300</xdr:colOff>
                    <xdr:row>76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3" name="Check Box 196">
              <controlPr defaultSize="0" autoFill="0" autoLine="0" autoPict="0">
                <anchor moveWithCells="1">
                  <from>
                    <xdr:col>2</xdr:col>
                    <xdr:colOff>137160</xdr:colOff>
                    <xdr:row>73</xdr:row>
                    <xdr:rowOff>0</xdr:rowOff>
                  </from>
                  <to>
                    <xdr:col>2</xdr:col>
                    <xdr:colOff>495300</xdr:colOff>
                    <xdr:row>73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4" name="Check Box 197">
              <controlPr defaultSize="0" autoFill="0" autoLine="0" autoPict="0">
                <anchor moveWithCells="1">
                  <from>
                    <xdr:col>2</xdr:col>
                    <xdr:colOff>137160</xdr:colOff>
                    <xdr:row>79</xdr:row>
                    <xdr:rowOff>0</xdr:rowOff>
                  </from>
                  <to>
                    <xdr:col>2</xdr:col>
                    <xdr:colOff>495300</xdr:colOff>
                    <xdr:row>79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5" name="Check Box 198">
              <controlPr defaultSize="0" autoFill="0" autoLine="0" autoPict="0">
                <anchor moveWithCells="1">
                  <from>
                    <xdr:col>2</xdr:col>
                    <xdr:colOff>137160</xdr:colOff>
                    <xdr:row>74</xdr:row>
                    <xdr:rowOff>0</xdr:rowOff>
                  </from>
                  <to>
                    <xdr:col>2</xdr:col>
                    <xdr:colOff>495300</xdr:colOff>
                    <xdr:row>74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6" name="Check Box 199">
              <controlPr defaultSize="0" autoFill="0" autoLine="0" autoPict="0">
                <anchor moveWithCells="1">
                  <from>
                    <xdr:col>2</xdr:col>
                    <xdr:colOff>137160</xdr:colOff>
                    <xdr:row>64</xdr:row>
                    <xdr:rowOff>0</xdr:rowOff>
                  </from>
                  <to>
                    <xdr:col>2</xdr:col>
                    <xdr:colOff>495300</xdr:colOff>
                    <xdr:row>64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7" name="Check Box 200">
              <controlPr defaultSize="0" autoFill="0" autoLine="0" autoPict="0">
                <anchor moveWithCells="1">
                  <from>
                    <xdr:col>2</xdr:col>
                    <xdr:colOff>137160</xdr:colOff>
                    <xdr:row>68</xdr:row>
                    <xdr:rowOff>0</xdr:rowOff>
                  </from>
                  <to>
                    <xdr:col>2</xdr:col>
                    <xdr:colOff>495300</xdr:colOff>
                    <xdr:row>68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8" name="Check Box 201">
              <controlPr defaultSize="0" autoFill="0" autoLine="0" autoPict="0">
                <anchor moveWithCells="1">
                  <from>
                    <xdr:col>2</xdr:col>
                    <xdr:colOff>137160</xdr:colOff>
                    <xdr:row>62</xdr:row>
                    <xdr:rowOff>0</xdr:rowOff>
                  </from>
                  <to>
                    <xdr:col>2</xdr:col>
                    <xdr:colOff>495300</xdr:colOff>
                    <xdr:row>62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9" name="Check Box 202">
              <controlPr defaultSize="0" autoFill="0" autoLine="0" autoPict="0">
                <anchor moveWithCells="1">
                  <from>
                    <xdr:col>2</xdr:col>
                    <xdr:colOff>137160</xdr:colOff>
                    <xdr:row>57</xdr:row>
                    <xdr:rowOff>0</xdr:rowOff>
                  </from>
                  <to>
                    <xdr:col>2</xdr:col>
                    <xdr:colOff>495300</xdr:colOff>
                    <xdr:row>57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0" name="Check Box 203">
              <controlPr defaultSize="0" autoFill="0" autoLine="0" autoPict="0">
                <anchor moveWithCells="1">
                  <from>
                    <xdr:col>2</xdr:col>
                    <xdr:colOff>137160</xdr:colOff>
                    <xdr:row>60</xdr:row>
                    <xdr:rowOff>0</xdr:rowOff>
                  </from>
                  <to>
                    <xdr:col>2</xdr:col>
                    <xdr:colOff>495300</xdr:colOff>
                    <xdr:row>60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1" name="Check Box 204">
              <controlPr defaultSize="0" autoFill="0" autoLine="0" autoPict="0">
                <anchor moveWithCells="1">
                  <from>
                    <xdr:col>2</xdr:col>
                    <xdr:colOff>137160</xdr:colOff>
                    <xdr:row>55</xdr:row>
                    <xdr:rowOff>0</xdr:rowOff>
                  </from>
                  <to>
                    <xdr:col>2</xdr:col>
                    <xdr:colOff>495300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2" name="Check Box 205">
              <controlPr defaultSize="0" autoFill="0" autoLine="0" autoPict="0">
                <anchor moveWithCells="1">
                  <from>
                    <xdr:col>2</xdr:col>
                    <xdr:colOff>137160</xdr:colOff>
                    <xdr:row>70</xdr:row>
                    <xdr:rowOff>0</xdr:rowOff>
                  </from>
                  <to>
                    <xdr:col>2</xdr:col>
                    <xdr:colOff>495300</xdr:colOff>
                    <xdr:row>70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3" name="Check Box 206">
              <controlPr defaultSize="0" autoFill="0" autoLine="0" autoPict="0">
                <anchor moveWithCells="1">
                  <from>
                    <xdr:col>2</xdr:col>
                    <xdr:colOff>137160</xdr:colOff>
                    <xdr:row>65</xdr:row>
                    <xdr:rowOff>0</xdr:rowOff>
                  </from>
                  <to>
                    <xdr:col>2</xdr:col>
                    <xdr:colOff>495300</xdr:colOff>
                    <xdr:row>65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4" name="Check Box 207">
              <controlPr defaultSize="0" autoFill="0" autoLine="0" autoPict="0">
                <anchor moveWithCells="1">
                  <from>
                    <xdr:col>2</xdr:col>
                    <xdr:colOff>137160</xdr:colOff>
                    <xdr:row>59</xdr:row>
                    <xdr:rowOff>0</xdr:rowOff>
                  </from>
                  <to>
                    <xdr:col>2</xdr:col>
                    <xdr:colOff>495300</xdr:colOff>
                    <xdr:row>59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5" name="Check Box 208">
              <controlPr defaultSize="0" autoFill="0" autoLine="0" autoPict="0">
                <anchor moveWithCells="1">
                  <from>
                    <xdr:col>2</xdr:col>
                    <xdr:colOff>137160</xdr:colOff>
                    <xdr:row>54</xdr:row>
                    <xdr:rowOff>0</xdr:rowOff>
                  </from>
                  <to>
                    <xdr:col>2</xdr:col>
                    <xdr:colOff>495300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6" name="Check Box 209">
              <controlPr defaultSize="0" autoFill="0" autoLine="0" autoPict="0">
                <anchor moveWithCells="1">
                  <from>
                    <xdr:col>2</xdr:col>
                    <xdr:colOff>137160</xdr:colOff>
                    <xdr:row>63</xdr:row>
                    <xdr:rowOff>0</xdr:rowOff>
                  </from>
                  <to>
                    <xdr:col>2</xdr:col>
                    <xdr:colOff>495300</xdr:colOff>
                    <xdr:row>63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7" name="Check Box 210">
              <controlPr defaultSize="0" autoFill="0" autoLine="0" autoPict="0">
                <anchor moveWithCells="1">
                  <from>
                    <xdr:col>2</xdr:col>
                    <xdr:colOff>137160</xdr:colOff>
                    <xdr:row>53</xdr:row>
                    <xdr:rowOff>0</xdr:rowOff>
                  </from>
                  <to>
                    <xdr:col>2</xdr:col>
                    <xdr:colOff>495300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8" name="Check Box 211">
              <controlPr defaultSize="0" autoFill="0" autoLine="0" autoPict="0">
                <anchor moveWithCells="1">
                  <from>
                    <xdr:col>2</xdr:col>
                    <xdr:colOff>137160</xdr:colOff>
                    <xdr:row>56</xdr:row>
                    <xdr:rowOff>0</xdr:rowOff>
                  </from>
                  <to>
                    <xdr:col>2</xdr:col>
                    <xdr:colOff>495300</xdr:colOff>
                    <xdr:row>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9" name="Check Box 212">
              <controlPr defaultSize="0" autoFill="0" autoLine="0" autoPict="0">
                <anchor moveWithCells="1">
                  <from>
                    <xdr:col>2</xdr:col>
                    <xdr:colOff>137160</xdr:colOff>
                    <xdr:row>73</xdr:row>
                    <xdr:rowOff>0</xdr:rowOff>
                  </from>
                  <to>
                    <xdr:col>2</xdr:col>
                    <xdr:colOff>495300</xdr:colOff>
                    <xdr:row>73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0" name="Check Box 213">
              <controlPr defaultSize="0" autoFill="0" autoLine="0" autoPict="0">
                <anchor moveWithCells="1">
                  <from>
                    <xdr:col>2</xdr:col>
                    <xdr:colOff>137160</xdr:colOff>
                    <xdr:row>69</xdr:row>
                    <xdr:rowOff>0</xdr:rowOff>
                  </from>
                  <to>
                    <xdr:col>2</xdr:col>
                    <xdr:colOff>495300</xdr:colOff>
                    <xdr:row>69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1" name="Check Box 214">
              <controlPr defaultSize="0" autoFill="0" autoLine="0" autoPict="0">
                <anchor moveWithCells="1">
                  <from>
                    <xdr:col>2</xdr:col>
                    <xdr:colOff>137160</xdr:colOff>
                    <xdr:row>67</xdr:row>
                    <xdr:rowOff>0</xdr:rowOff>
                  </from>
                  <to>
                    <xdr:col>2</xdr:col>
                    <xdr:colOff>495300</xdr:colOff>
                    <xdr:row>67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2" name="Check Box 215">
              <controlPr defaultSize="0" autoFill="0" autoLine="0" autoPict="0">
                <anchor moveWithCells="1">
                  <from>
                    <xdr:col>2</xdr:col>
                    <xdr:colOff>137160</xdr:colOff>
                    <xdr:row>71</xdr:row>
                    <xdr:rowOff>0</xdr:rowOff>
                  </from>
                  <to>
                    <xdr:col>2</xdr:col>
                    <xdr:colOff>495300</xdr:colOff>
                    <xdr:row>71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3" name="Check Box 216">
              <controlPr defaultSize="0" autoFill="0" autoLine="0" autoPict="0">
                <anchor moveWithCells="1">
                  <from>
                    <xdr:col>2</xdr:col>
                    <xdr:colOff>137160</xdr:colOff>
                    <xdr:row>75</xdr:row>
                    <xdr:rowOff>0</xdr:rowOff>
                  </from>
                  <to>
                    <xdr:col>2</xdr:col>
                    <xdr:colOff>495300</xdr:colOff>
                    <xdr:row>75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4" name="Check Box 217">
              <controlPr defaultSize="0" autoFill="0" autoLine="0" autoPict="0">
                <anchor moveWithCells="1">
                  <from>
                    <xdr:col>2</xdr:col>
                    <xdr:colOff>137160</xdr:colOff>
                    <xdr:row>78</xdr:row>
                    <xdr:rowOff>0</xdr:rowOff>
                  </from>
                  <to>
                    <xdr:col>2</xdr:col>
                    <xdr:colOff>495300</xdr:colOff>
                    <xdr:row>78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5" name="Check Box 218">
              <controlPr defaultSize="0" autoFill="0" autoLine="0" autoPict="0">
                <anchor moveWithCells="1">
                  <from>
                    <xdr:col>2</xdr:col>
                    <xdr:colOff>137160</xdr:colOff>
                    <xdr:row>87</xdr:row>
                    <xdr:rowOff>0</xdr:rowOff>
                  </from>
                  <to>
                    <xdr:col>2</xdr:col>
                    <xdr:colOff>495300</xdr:colOff>
                    <xdr:row>87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6" name="Check Box 219">
              <controlPr defaultSize="0" autoFill="0" autoLine="0" autoPict="0">
                <anchor moveWithCells="1">
                  <from>
                    <xdr:col>2</xdr:col>
                    <xdr:colOff>137160</xdr:colOff>
                    <xdr:row>85</xdr:row>
                    <xdr:rowOff>0</xdr:rowOff>
                  </from>
                  <to>
                    <xdr:col>2</xdr:col>
                    <xdr:colOff>495300</xdr:colOff>
                    <xdr:row>85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7" name="Check Box 220">
              <controlPr defaultSize="0" autoFill="0" autoLine="0" autoPict="0">
                <anchor moveWithCells="1">
                  <from>
                    <xdr:col>2</xdr:col>
                    <xdr:colOff>137160</xdr:colOff>
                    <xdr:row>83</xdr:row>
                    <xdr:rowOff>0</xdr:rowOff>
                  </from>
                  <to>
                    <xdr:col>2</xdr:col>
                    <xdr:colOff>495300</xdr:colOff>
                    <xdr:row>83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8" name="Check Box 221">
              <controlPr defaultSize="0" autoFill="0" autoLine="0" autoPict="0">
                <anchor moveWithCells="1">
                  <from>
                    <xdr:col>2</xdr:col>
                    <xdr:colOff>137160</xdr:colOff>
                    <xdr:row>81</xdr:row>
                    <xdr:rowOff>0</xdr:rowOff>
                  </from>
                  <to>
                    <xdr:col>2</xdr:col>
                    <xdr:colOff>495300</xdr:colOff>
                    <xdr:row>81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9" name="Check Box 222">
              <controlPr defaultSize="0" autoFill="0" autoLine="0" autoPict="0">
                <anchor moveWithCells="1">
                  <from>
                    <xdr:col>2</xdr:col>
                    <xdr:colOff>137160</xdr:colOff>
                    <xdr:row>77</xdr:row>
                    <xdr:rowOff>0</xdr:rowOff>
                  </from>
                  <to>
                    <xdr:col>2</xdr:col>
                    <xdr:colOff>495300</xdr:colOff>
                    <xdr:row>77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0" name="Check Box 223">
              <controlPr defaultSize="0" autoFill="0" autoLine="0" autoPict="0">
                <anchor moveWithCells="1">
                  <from>
                    <xdr:col>2</xdr:col>
                    <xdr:colOff>137160</xdr:colOff>
                    <xdr:row>82</xdr:row>
                    <xdr:rowOff>0</xdr:rowOff>
                  </from>
                  <to>
                    <xdr:col>2</xdr:col>
                    <xdr:colOff>495300</xdr:colOff>
                    <xdr:row>82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1" name="Check Box 225">
              <controlPr defaultSize="0" autoFill="0" autoLine="0" autoPict="0">
                <anchor moveWithCells="1">
                  <from>
                    <xdr:col>2</xdr:col>
                    <xdr:colOff>137160</xdr:colOff>
                    <xdr:row>84</xdr:row>
                    <xdr:rowOff>0</xdr:rowOff>
                  </from>
                  <to>
                    <xdr:col>2</xdr:col>
                    <xdr:colOff>495300</xdr:colOff>
                    <xdr:row>84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2" name="Check Box 226">
              <controlPr defaultSize="0" autoFill="0" autoLine="0" autoPict="0">
                <anchor moveWithCells="1">
                  <from>
                    <xdr:col>2</xdr:col>
                    <xdr:colOff>137160</xdr:colOff>
                    <xdr:row>86</xdr:row>
                    <xdr:rowOff>0</xdr:rowOff>
                  </from>
                  <to>
                    <xdr:col>2</xdr:col>
                    <xdr:colOff>495300</xdr:colOff>
                    <xdr:row>86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3" name="Check Box 227">
              <controlPr defaultSize="0" autoFill="0" autoLine="0" autoPict="0">
                <anchor moveWithCells="1">
                  <from>
                    <xdr:col>2</xdr:col>
                    <xdr:colOff>137160</xdr:colOff>
                    <xdr:row>89</xdr:row>
                    <xdr:rowOff>0</xdr:rowOff>
                  </from>
                  <to>
                    <xdr:col>2</xdr:col>
                    <xdr:colOff>495300</xdr:colOff>
                    <xdr:row>89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4" name="Check Box 228">
              <controlPr defaultSize="0" autoFill="0" autoLine="0" autoPict="0">
                <anchor moveWithCells="1">
                  <from>
                    <xdr:col>2</xdr:col>
                    <xdr:colOff>137160</xdr:colOff>
                    <xdr:row>87</xdr:row>
                    <xdr:rowOff>0</xdr:rowOff>
                  </from>
                  <to>
                    <xdr:col>2</xdr:col>
                    <xdr:colOff>495300</xdr:colOff>
                    <xdr:row>87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5" name="Check Box 229">
              <controlPr defaultSize="0" autoFill="0" autoLine="0" autoPict="0">
                <anchor moveWithCells="1">
                  <from>
                    <xdr:col>2</xdr:col>
                    <xdr:colOff>137160</xdr:colOff>
                    <xdr:row>93</xdr:row>
                    <xdr:rowOff>0</xdr:rowOff>
                  </from>
                  <to>
                    <xdr:col>2</xdr:col>
                    <xdr:colOff>495300</xdr:colOff>
                    <xdr:row>93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6" name="Check Box 230">
              <controlPr defaultSize="0" autoFill="0" autoLine="0" autoPict="0">
                <anchor moveWithCells="1">
                  <from>
                    <xdr:col>2</xdr:col>
                    <xdr:colOff>137160</xdr:colOff>
                    <xdr:row>88</xdr:row>
                    <xdr:rowOff>0</xdr:rowOff>
                  </from>
                  <to>
                    <xdr:col>2</xdr:col>
                    <xdr:colOff>495300</xdr:colOff>
                    <xdr:row>88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7" name="Check Box 231">
              <controlPr defaultSize="0" autoFill="0" autoLine="0" autoPict="0">
                <anchor moveWithCells="1">
                  <from>
                    <xdr:col>2</xdr:col>
                    <xdr:colOff>137160</xdr:colOff>
                    <xdr:row>91</xdr:row>
                    <xdr:rowOff>0</xdr:rowOff>
                  </from>
                  <to>
                    <xdr:col>2</xdr:col>
                    <xdr:colOff>495300</xdr:colOff>
                    <xdr:row>91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8" name="Check Box 232">
              <controlPr defaultSize="0" autoFill="0" autoLine="0" autoPict="0">
                <anchor moveWithCells="1">
                  <from>
                    <xdr:col>2</xdr:col>
                    <xdr:colOff>137160</xdr:colOff>
                    <xdr:row>90</xdr:row>
                    <xdr:rowOff>0</xdr:rowOff>
                  </from>
                  <to>
                    <xdr:col>2</xdr:col>
                    <xdr:colOff>495300</xdr:colOff>
                    <xdr:row>90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9" name="Check Box 233">
              <controlPr defaultSize="0" autoFill="0" autoLine="0" autoPict="0">
                <anchor moveWithCells="1">
                  <from>
                    <xdr:col>2</xdr:col>
                    <xdr:colOff>137160</xdr:colOff>
                    <xdr:row>92</xdr:row>
                    <xdr:rowOff>0</xdr:rowOff>
                  </from>
                  <to>
                    <xdr:col>2</xdr:col>
                    <xdr:colOff>495300</xdr:colOff>
                    <xdr:row>92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0" name="Check Box 234">
              <controlPr defaultSize="0" autoFill="0" autoLine="0" autoPict="0">
                <anchor moveWithCells="1">
                  <from>
                    <xdr:col>2</xdr:col>
                    <xdr:colOff>137160</xdr:colOff>
                    <xdr:row>119</xdr:row>
                    <xdr:rowOff>0</xdr:rowOff>
                  </from>
                  <to>
                    <xdr:col>2</xdr:col>
                    <xdr:colOff>495300</xdr:colOff>
                    <xdr:row>119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1" name="Check Box 235">
              <controlPr defaultSize="0" autoFill="0" autoLine="0" autoPict="0">
                <anchor moveWithCells="1">
                  <from>
                    <xdr:col>2</xdr:col>
                    <xdr:colOff>137160</xdr:colOff>
                    <xdr:row>94</xdr:row>
                    <xdr:rowOff>0</xdr:rowOff>
                  </from>
                  <to>
                    <xdr:col>2</xdr:col>
                    <xdr:colOff>495300</xdr:colOff>
                    <xdr:row>94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2" name="Check Box 236">
              <controlPr defaultSize="0" autoFill="0" autoLine="0" autoPict="0">
                <anchor moveWithCells="1">
                  <from>
                    <xdr:col>2</xdr:col>
                    <xdr:colOff>137160</xdr:colOff>
                    <xdr:row>96</xdr:row>
                    <xdr:rowOff>0</xdr:rowOff>
                  </from>
                  <to>
                    <xdr:col>2</xdr:col>
                    <xdr:colOff>495300</xdr:colOff>
                    <xdr:row>96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3" name="Check Box 237">
              <controlPr defaultSize="0" autoFill="0" autoLine="0" autoPict="0">
                <anchor moveWithCells="1">
                  <from>
                    <xdr:col>2</xdr:col>
                    <xdr:colOff>137160</xdr:colOff>
                    <xdr:row>99</xdr:row>
                    <xdr:rowOff>0</xdr:rowOff>
                  </from>
                  <to>
                    <xdr:col>2</xdr:col>
                    <xdr:colOff>495300</xdr:colOff>
                    <xdr:row>99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4" name="Check Box 238">
              <controlPr defaultSize="0" autoFill="0" autoLine="0" autoPict="0">
                <anchor moveWithCells="1">
                  <from>
                    <xdr:col>2</xdr:col>
                    <xdr:colOff>137160</xdr:colOff>
                    <xdr:row>102</xdr:row>
                    <xdr:rowOff>0</xdr:rowOff>
                  </from>
                  <to>
                    <xdr:col>2</xdr:col>
                    <xdr:colOff>495300</xdr:colOff>
                    <xdr:row>102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5" name="Check Box 239">
              <controlPr defaultSize="0" autoFill="0" autoLine="0" autoPict="0">
                <anchor moveWithCells="1">
                  <from>
                    <xdr:col>2</xdr:col>
                    <xdr:colOff>137160</xdr:colOff>
                    <xdr:row>106</xdr:row>
                    <xdr:rowOff>0</xdr:rowOff>
                  </from>
                  <to>
                    <xdr:col>2</xdr:col>
                    <xdr:colOff>495300</xdr:colOff>
                    <xdr:row>106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6" name="Check Box 240">
              <controlPr defaultSize="0" autoFill="0" autoLine="0" autoPict="0">
                <anchor moveWithCells="1">
                  <from>
                    <xdr:col>2</xdr:col>
                    <xdr:colOff>137160</xdr:colOff>
                    <xdr:row>110</xdr:row>
                    <xdr:rowOff>0</xdr:rowOff>
                  </from>
                  <to>
                    <xdr:col>2</xdr:col>
                    <xdr:colOff>495300</xdr:colOff>
                    <xdr:row>110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7" name="Check Box 241">
              <controlPr defaultSize="0" autoFill="0" autoLine="0" autoPict="0">
                <anchor moveWithCells="1">
                  <from>
                    <xdr:col>2</xdr:col>
                    <xdr:colOff>137160</xdr:colOff>
                    <xdr:row>113</xdr:row>
                    <xdr:rowOff>0</xdr:rowOff>
                  </from>
                  <to>
                    <xdr:col>2</xdr:col>
                    <xdr:colOff>495300</xdr:colOff>
                    <xdr:row>113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8" name="Check Box 242">
              <controlPr defaultSize="0" autoFill="0" autoLine="0" autoPict="0">
                <anchor moveWithCells="1">
                  <from>
                    <xdr:col>2</xdr:col>
                    <xdr:colOff>137160</xdr:colOff>
                    <xdr:row>117</xdr:row>
                    <xdr:rowOff>0</xdr:rowOff>
                  </from>
                  <to>
                    <xdr:col>2</xdr:col>
                    <xdr:colOff>495300</xdr:colOff>
                    <xdr:row>117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9" name="Check Box 243">
              <controlPr defaultSize="0" autoFill="0" autoLine="0" autoPict="0">
                <anchor moveWithCells="1">
                  <from>
                    <xdr:col>2</xdr:col>
                    <xdr:colOff>137160</xdr:colOff>
                    <xdr:row>115</xdr:row>
                    <xdr:rowOff>0</xdr:rowOff>
                  </from>
                  <to>
                    <xdr:col>2</xdr:col>
                    <xdr:colOff>495300</xdr:colOff>
                    <xdr:row>115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0" name="Check Box 244">
              <controlPr defaultSize="0" autoFill="0" autoLine="0" autoPict="0">
                <anchor moveWithCells="1">
                  <from>
                    <xdr:col>2</xdr:col>
                    <xdr:colOff>137160</xdr:colOff>
                    <xdr:row>112</xdr:row>
                    <xdr:rowOff>0</xdr:rowOff>
                  </from>
                  <to>
                    <xdr:col>2</xdr:col>
                    <xdr:colOff>495300</xdr:colOff>
                    <xdr:row>112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1" name="Check Box 245">
              <controlPr defaultSize="0" autoFill="0" autoLine="0" autoPict="0">
                <anchor moveWithCells="1">
                  <from>
                    <xdr:col>2</xdr:col>
                    <xdr:colOff>137160</xdr:colOff>
                    <xdr:row>108</xdr:row>
                    <xdr:rowOff>0</xdr:rowOff>
                  </from>
                  <to>
                    <xdr:col>2</xdr:col>
                    <xdr:colOff>495300</xdr:colOff>
                    <xdr:row>108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2" name="Check Box 246">
              <controlPr defaultSize="0" autoFill="0" autoLine="0" autoPict="0">
                <anchor moveWithCells="1">
                  <from>
                    <xdr:col>2</xdr:col>
                    <xdr:colOff>137160</xdr:colOff>
                    <xdr:row>103</xdr:row>
                    <xdr:rowOff>0</xdr:rowOff>
                  </from>
                  <to>
                    <xdr:col>2</xdr:col>
                    <xdr:colOff>495300</xdr:colOff>
                    <xdr:row>103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3" name="Check Box 247">
              <controlPr defaultSize="0" autoFill="0" autoLine="0" autoPict="0">
                <anchor moveWithCells="1">
                  <from>
                    <xdr:col>2</xdr:col>
                    <xdr:colOff>137160</xdr:colOff>
                    <xdr:row>100</xdr:row>
                    <xdr:rowOff>0</xdr:rowOff>
                  </from>
                  <to>
                    <xdr:col>2</xdr:col>
                    <xdr:colOff>495300</xdr:colOff>
                    <xdr:row>100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4" name="Check Box 248">
              <controlPr defaultSize="0" autoFill="0" autoLine="0" autoPict="0">
                <anchor moveWithCells="1">
                  <from>
                    <xdr:col>2</xdr:col>
                    <xdr:colOff>137160</xdr:colOff>
                    <xdr:row>95</xdr:row>
                    <xdr:rowOff>0</xdr:rowOff>
                  </from>
                  <to>
                    <xdr:col>2</xdr:col>
                    <xdr:colOff>495300</xdr:colOff>
                    <xdr:row>95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5" name="Check Box 249">
              <controlPr defaultSize="0" autoFill="0" autoLine="0" autoPict="0">
                <anchor moveWithCells="1">
                  <from>
                    <xdr:col>2</xdr:col>
                    <xdr:colOff>137160</xdr:colOff>
                    <xdr:row>97</xdr:row>
                    <xdr:rowOff>0</xdr:rowOff>
                  </from>
                  <to>
                    <xdr:col>2</xdr:col>
                    <xdr:colOff>495300</xdr:colOff>
                    <xdr:row>97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6" name="Check Box 250">
              <controlPr defaultSize="0" autoFill="0" autoLine="0" autoPict="0">
                <anchor moveWithCells="1">
                  <from>
                    <xdr:col>2</xdr:col>
                    <xdr:colOff>137160</xdr:colOff>
                    <xdr:row>98</xdr:row>
                    <xdr:rowOff>0</xdr:rowOff>
                  </from>
                  <to>
                    <xdr:col>2</xdr:col>
                    <xdr:colOff>495300</xdr:colOff>
                    <xdr:row>98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7" name="Check Box 251">
              <controlPr defaultSize="0" autoFill="0" autoLine="0" autoPict="0">
                <anchor moveWithCells="1">
                  <from>
                    <xdr:col>2</xdr:col>
                    <xdr:colOff>137160</xdr:colOff>
                    <xdr:row>99</xdr:row>
                    <xdr:rowOff>0</xdr:rowOff>
                  </from>
                  <to>
                    <xdr:col>2</xdr:col>
                    <xdr:colOff>495300</xdr:colOff>
                    <xdr:row>99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8" name="Check Box 252">
              <controlPr defaultSize="0" autoFill="0" autoLine="0" autoPict="0">
                <anchor moveWithCells="1">
                  <from>
                    <xdr:col>2</xdr:col>
                    <xdr:colOff>137160</xdr:colOff>
                    <xdr:row>101</xdr:row>
                    <xdr:rowOff>0</xdr:rowOff>
                  </from>
                  <to>
                    <xdr:col>2</xdr:col>
                    <xdr:colOff>495300</xdr:colOff>
                    <xdr:row>101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9" name="Check Box 253">
              <controlPr defaultSize="0" autoFill="0" autoLine="0" autoPict="0">
                <anchor moveWithCells="1">
                  <from>
                    <xdr:col>2</xdr:col>
                    <xdr:colOff>137160</xdr:colOff>
                    <xdr:row>105</xdr:row>
                    <xdr:rowOff>0</xdr:rowOff>
                  </from>
                  <to>
                    <xdr:col>2</xdr:col>
                    <xdr:colOff>495300</xdr:colOff>
                    <xdr:row>105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0" name="Check Box 254">
              <controlPr defaultSize="0" autoFill="0" autoLine="0" autoPict="0">
                <anchor moveWithCells="1">
                  <from>
                    <xdr:col>2</xdr:col>
                    <xdr:colOff>137160</xdr:colOff>
                    <xdr:row>107</xdr:row>
                    <xdr:rowOff>0</xdr:rowOff>
                  </from>
                  <to>
                    <xdr:col>2</xdr:col>
                    <xdr:colOff>495300</xdr:colOff>
                    <xdr:row>107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1" name="Check Box 255">
              <controlPr defaultSize="0" autoFill="0" autoLine="0" autoPict="0">
                <anchor moveWithCells="1">
                  <from>
                    <xdr:col>2</xdr:col>
                    <xdr:colOff>137160</xdr:colOff>
                    <xdr:row>109</xdr:row>
                    <xdr:rowOff>0</xdr:rowOff>
                  </from>
                  <to>
                    <xdr:col>2</xdr:col>
                    <xdr:colOff>495300</xdr:colOff>
                    <xdr:row>109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2" name="Check Box 256">
              <controlPr defaultSize="0" autoFill="0" autoLine="0" autoPict="0">
                <anchor moveWithCells="1">
                  <from>
                    <xdr:col>2</xdr:col>
                    <xdr:colOff>137160</xdr:colOff>
                    <xdr:row>111</xdr:row>
                    <xdr:rowOff>0</xdr:rowOff>
                  </from>
                  <to>
                    <xdr:col>2</xdr:col>
                    <xdr:colOff>495300</xdr:colOff>
                    <xdr:row>111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3" name="Check Box 257">
              <controlPr defaultSize="0" autoFill="0" autoLine="0" autoPict="0">
                <anchor moveWithCells="1">
                  <from>
                    <xdr:col>2</xdr:col>
                    <xdr:colOff>137160</xdr:colOff>
                    <xdr:row>114</xdr:row>
                    <xdr:rowOff>0</xdr:rowOff>
                  </from>
                  <to>
                    <xdr:col>2</xdr:col>
                    <xdr:colOff>495300</xdr:colOff>
                    <xdr:row>114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4" name="Check Box 258">
              <controlPr defaultSize="0" autoFill="0" autoLine="0" autoPict="0">
                <anchor moveWithCells="1">
                  <from>
                    <xdr:col>2</xdr:col>
                    <xdr:colOff>137160</xdr:colOff>
                    <xdr:row>116</xdr:row>
                    <xdr:rowOff>0</xdr:rowOff>
                  </from>
                  <to>
                    <xdr:col>2</xdr:col>
                    <xdr:colOff>495300</xdr:colOff>
                    <xdr:row>116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5" name="Check Box 259">
              <controlPr defaultSize="0" autoFill="0" autoLine="0" autoPict="0">
                <anchor moveWithCells="1">
                  <from>
                    <xdr:col>2</xdr:col>
                    <xdr:colOff>137160</xdr:colOff>
                    <xdr:row>118</xdr:row>
                    <xdr:rowOff>0</xdr:rowOff>
                  </from>
                  <to>
                    <xdr:col>2</xdr:col>
                    <xdr:colOff>495300</xdr:colOff>
                    <xdr:row>118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6" name="Check Box 260">
              <controlPr defaultSize="0" autoFill="0" autoLine="0" autoPict="0">
                <anchor moveWithCells="1">
                  <from>
                    <xdr:col>2</xdr:col>
                    <xdr:colOff>137160</xdr:colOff>
                    <xdr:row>119</xdr:row>
                    <xdr:rowOff>0</xdr:rowOff>
                  </from>
                  <to>
                    <xdr:col>2</xdr:col>
                    <xdr:colOff>495300</xdr:colOff>
                    <xdr:row>119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7" name="Check Box 261">
              <controlPr defaultSize="0" autoFill="0" autoLine="0" autoPict="0">
                <anchor moveWithCells="1">
                  <from>
                    <xdr:col>2</xdr:col>
                    <xdr:colOff>137160</xdr:colOff>
                    <xdr:row>121</xdr:row>
                    <xdr:rowOff>0</xdr:rowOff>
                  </from>
                  <to>
                    <xdr:col>2</xdr:col>
                    <xdr:colOff>495300</xdr:colOff>
                    <xdr:row>121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8" name="Check Box 262">
              <controlPr defaultSize="0" autoFill="0" autoLine="0" autoPict="0">
                <anchor moveWithCells="1">
                  <from>
                    <xdr:col>2</xdr:col>
                    <xdr:colOff>137160</xdr:colOff>
                    <xdr:row>125</xdr:row>
                    <xdr:rowOff>0</xdr:rowOff>
                  </from>
                  <to>
                    <xdr:col>2</xdr:col>
                    <xdr:colOff>495300</xdr:colOff>
                    <xdr:row>125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9" name="Check Box 263">
              <controlPr defaultSize="0" autoFill="0" autoLine="0" autoPict="0">
                <anchor moveWithCells="1">
                  <from>
                    <xdr:col>2</xdr:col>
                    <xdr:colOff>137160</xdr:colOff>
                    <xdr:row>124</xdr:row>
                    <xdr:rowOff>0</xdr:rowOff>
                  </from>
                  <to>
                    <xdr:col>2</xdr:col>
                    <xdr:colOff>495300</xdr:colOff>
                    <xdr:row>124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0" name="Check Box 264">
              <controlPr defaultSize="0" autoFill="0" autoLine="0" autoPict="0">
                <anchor moveWithCells="1">
                  <from>
                    <xdr:col>2</xdr:col>
                    <xdr:colOff>137160</xdr:colOff>
                    <xdr:row>120</xdr:row>
                    <xdr:rowOff>0</xdr:rowOff>
                  </from>
                  <to>
                    <xdr:col>2</xdr:col>
                    <xdr:colOff>495300</xdr:colOff>
                    <xdr:row>120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1" name="Check Box 265">
              <controlPr defaultSize="0" autoFill="0" autoLine="0" autoPict="0">
                <anchor moveWithCells="1">
                  <from>
                    <xdr:col>2</xdr:col>
                    <xdr:colOff>137160</xdr:colOff>
                    <xdr:row>122</xdr:row>
                    <xdr:rowOff>0</xdr:rowOff>
                  </from>
                  <to>
                    <xdr:col>2</xdr:col>
                    <xdr:colOff>495300</xdr:colOff>
                    <xdr:row>122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2" name="Check Box 266">
              <controlPr defaultSize="0" autoFill="0" autoLine="0" autoPict="0">
                <anchor moveWithCells="1">
                  <from>
                    <xdr:col>2</xdr:col>
                    <xdr:colOff>137160</xdr:colOff>
                    <xdr:row>123</xdr:row>
                    <xdr:rowOff>0</xdr:rowOff>
                  </from>
                  <to>
                    <xdr:col>2</xdr:col>
                    <xdr:colOff>495300</xdr:colOff>
                    <xdr:row>123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3" name="Check Box 267">
              <controlPr defaultSize="0" autoFill="0" autoLine="0" autoPict="0">
                <anchor moveWithCells="1">
                  <from>
                    <xdr:col>2</xdr:col>
                    <xdr:colOff>137160</xdr:colOff>
                    <xdr:row>128</xdr:row>
                    <xdr:rowOff>0</xdr:rowOff>
                  </from>
                  <to>
                    <xdr:col>2</xdr:col>
                    <xdr:colOff>495300</xdr:colOff>
                    <xdr:row>128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4" name="Check Box 268">
              <controlPr defaultSize="0" autoFill="0" autoLine="0" autoPict="0">
                <anchor moveWithCells="1">
                  <from>
                    <xdr:col>2</xdr:col>
                    <xdr:colOff>137160</xdr:colOff>
                    <xdr:row>127</xdr:row>
                    <xdr:rowOff>0</xdr:rowOff>
                  </from>
                  <to>
                    <xdr:col>2</xdr:col>
                    <xdr:colOff>495300</xdr:colOff>
                    <xdr:row>127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5" name="Check Box 269">
              <controlPr defaultSize="0" autoFill="0" autoLine="0" autoPict="0">
                <anchor moveWithCells="1">
                  <from>
                    <xdr:col>2</xdr:col>
                    <xdr:colOff>137160</xdr:colOff>
                    <xdr:row>126</xdr:row>
                    <xdr:rowOff>0</xdr:rowOff>
                  </from>
                  <to>
                    <xdr:col>2</xdr:col>
                    <xdr:colOff>495300</xdr:colOff>
                    <xdr:row>126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6" name="Check Box 270">
              <controlPr defaultSize="0" autoFill="0" autoLine="0" autoPict="0">
                <anchor moveWithCells="1">
                  <from>
                    <xdr:col>2</xdr:col>
                    <xdr:colOff>137160</xdr:colOff>
                    <xdr:row>132</xdr:row>
                    <xdr:rowOff>0</xdr:rowOff>
                  </from>
                  <to>
                    <xdr:col>2</xdr:col>
                    <xdr:colOff>495300</xdr:colOff>
                    <xdr:row>132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7" name="Check Box 271">
              <controlPr defaultSize="0" autoFill="0" autoLine="0" autoPict="0">
                <anchor moveWithCells="1">
                  <from>
                    <xdr:col>2</xdr:col>
                    <xdr:colOff>137160</xdr:colOff>
                    <xdr:row>130</xdr:row>
                    <xdr:rowOff>0</xdr:rowOff>
                  </from>
                  <to>
                    <xdr:col>2</xdr:col>
                    <xdr:colOff>495300</xdr:colOff>
                    <xdr:row>130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8" name="Check Box 272">
              <controlPr defaultSize="0" autoFill="0" autoLine="0" autoPict="0">
                <anchor moveWithCells="1">
                  <from>
                    <xdr:col>2</xdr:col>
                    <xdr:colOff>137160</xdr:colOff>
                    <xdr:row>129</xdr:row>
                    <xdr:rowOff>0</xdr:rowOff>
                  </from>
                  <to>
                    <xdr:col>2</xdr:col>
                    <xdr:colOff>495300</xdr:colOff>
                    <xdr:row>129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9" name="Check Box 273">
              <controlPr defaultSize="0" autoFill="0" autoLine="0" autoPict="0">
                <anchor moveWithCells="1">
                  <from>
                    <xdr:col>2</xdr:col>
                    <xdr:colOff>137160</xdr:colOff>
                    <xdr:row>131</xdr:row>
                    <xdr:rowOff>0</xdr:rowOff>
                  </from>
                  <to>
                    <xdr:col>2</xdr:col>
                    <xdr:colOff>495300</xdr:colOff>
                    <xdr:row>131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0" name="Check Box 274">
              <controlPr defaultSize="0" autoFill="0" autoLine="0" autoPict="0">
                <anchor moveWithCells="1">
                  <from>
                    <xdr:col>2</xdr:col>
                    <xdr:colOff>137160</xdr:colOff>
                    <xdr:row>135</xdr:row>
                    <xdr:rowOff>0</xdr:rowOff>
                  </from>
                  <to>
                    <xdr:col>2</xdr:col>
                    <xdr:colOff>495300</xdr:colOff>
                    <xdr:row>135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1" name="Check Box 275">
              <controlPr defaultSize="0" autoFill="0" autoLine="0" autoPict="0">
                <anchor moveWithCells="1">
                  <from>
                    <xdr:col>2</xdr:col>
                    <xdr:colOff>137160</xdr:colOff>
                    <xdr:row>140</xdr:row>
                    <xdr:rowOff>0</xdr:rowOff>
                  </from>
                  <to>
                    <xdr:col>2</xdr:col>
                    <xdr:colOff>495300</xdr:colOff>
                    <xdr:row>140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2" name="Check Box 276">
              <controlPr defaultSize="0" autoFill="0" autoLine="0" autoPict="0">
                <anchor moveWithCells="1">
                  <from>
                    <xdr:col>2</xdr:col>
                    <xdr:colOff>137160</xdr:colOff>
                    <xdr:row>143</xdr:row>
                    <xdr:rowOff>0</xdr:rowOff>
                  </from>
                  <to>
                    <xdr:col>2</xdr:col>
                    <xdr:colOff>495300</xdr:colOff>
                    <xdr:row>143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3" name="Check Box 277">
              <controlPr defaultSize="0" autoFill="0" autoLine="0" autoPict="0">
                <anchor moveWithCells="1">
                  <from>
                    <xdr:col>2</xdr:col>
                    <xdr:colOff>137160</xdr:colOff>
                    <xdr:row>137</xdr:row>
                    <xdr:rowOff>0</xdr:rowOff>
                  </from>
                  <to>
                    <xdr:col>2</xdr:col>
                    <xdr:colOff>495300</xdr:colOff>
                    <xdr:row>137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4" name="Check Box 278">
              <controlPr defaultSize="0" autoFill="0" autoLine="0" autoPict="0">
                <anchor moveWithCells="1">
                  <from>
                    <xdr:col>2</xdr:col>
                    <xdr:colOff>137160</xdr:colOff>
                    <xdr:row>133</xdr:row>
                    <xdr:rowOff>0</xdr:rowOff>
                  </from>
                  <to>
                    <xdr:col>2</xdr:col>
                    <xdr:colOff>495300</xdr:colOff>
                    <xdr:row>133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5" name="Check Box 279">
              <controlPr defaultSize="0" autoFill="0" autoLine="0" autoPict="0">
                <anchor moveWithCells="1">
                  <from>
                    <xdr:col>2</xdr:col>
                    <xdr:colOff>137160</xdr:colOff>
                    <xdr:row>134</xdr:row>
                    <xdr:rowOff>0</xdr:rowOff>
                  </from>
                  <to>
                    <xdr:col>2</xdr:col>
                    <xdr:colOff>495300</xdr:colOff>
                    <xdr:row>134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6" name="Check Box 280">
              <controlPr defaultSize="0" autoFill="0" autoLine="0" autoPict="0">
                <anchor moveWithCells="1">
                  <from>
                    <xdr:col>2</xdr:col>
                    <xdr:colOff>137160</xdr:colOff>
                    <xdr:row>138</xdr:row>
                    <xdr:rowOff>0</xdr:rowOff>
                  </from>
                  <to>
                    <xdr:col>2</xdr:col>
                    <xdr:colOff>495300</xdr:colOff>
                    <xdr:row>138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7" name="Check Box 281">
              <controlPr defaultSize="0" autoFill="0" autoLine="0" autoPict="0">
                <anchor moveWithCells="1">
                  <from>
                    <xdr:col>2</xdr:col>
                    <xdr:colOff>137160</xdr:colOff>
                    <xdr:row>141</xdr:row>
                    <xdr:rowOff>0</xdr:rowOff>
                  </from>
                  <to>
                    <xdr:col>2</xdr:col>
                    <xdr:colOff>495300</xdr:colOff>
                    <xdr:row>141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8" name="Check Box 282">
              <controlPr defaultSize="0" autoFill="0" autoLine="0" autoPict="0">
                <anchor moveWithCells="1">
                  <from>
                    <xdr:col>2</xdr:col>
                    <xdr:colOff>137160</xdr:colOff>
                    <xdr:row>142</xdr:row>
                    <xdr:rowOff>0</xdr:rowOff>
                  </from>
                  <to>
                    <xdr:col>2</xdr:col>
                    <xdr:colOff>495300</xdr:colOff>
                    <xdr:row>142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9" name="Check Box 283">
              <controlPr defaultSize="0" autoFill="0" autoLine="0" autoPict="0">
                <anchor moveWithCells="1">
                  <from>
                    <xdr:col>2</xdr:col>
                    <xdr:colOff>137160</xdr:colOff>
                    <xdr:row>139</xdr:row>
                    <xdr:rowOff>0</xdr:rowOff>
                  </from>
                  <to>
                    <xdr:col>2</xdr:col>
                    <xdr:colOff>495300</xdr:colOff>
                    <xdr:row>139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0" name="Check Box 284">
              <controlPr defaultSize="0" autoFill="0" autoLine="0" autoPict="0">
                <anchor moveWithCells="1">
                  <from>
                    <xdr:col>2</xdr:col>
                    <xdr:colOff>137160</xdr:colOff>
                    <xdr:row>136</xdr:row>
                    <xdr:rowOff>0</xdr:rowOff>
                  </from>
                  <to>
                    <xdr:col>2</xdr:col>
                    <xdr:colOff>495300</xdr:colOff>
                    <xdr:row>136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1" name="Check Box 285">
              <controlPr defaultSize="0" autoFill="0" autoLine="0" autoPict="0">
                <anchor moveWithCells="1">
                  <from>
                    <xdr:col>3</xdr:col>
                    <xdr:colOff>137160</xdr:colOff>
                    <xdr:row>1</xdr:row>
                    <xdr:rowOff>0</xdr:rowOff>
                  </from>
                  <to>
                    <xdr:col>3</xdr:col>
                    <xdr:colOff>495300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137160</xdr:colOff>
                    <xdr:row>1</xdr:row>
                    <xdr:rowOff>0</xdr:rowOff>
                  </from>
                  <to>
                    <xdr:col>3</xdr:col>
                    <xdr:colOff>495300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137160</xdr:colOff>
                    <xdr:row>2</xdr:row>
                    <xdr:rowOff>0</xdr:rowOff>
                  </from>
                  <to>
                    <xdr:col>3</xdr:col>
                    <xdr:colOff>495300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4" name="Check Box 290">
              <controlPr defaultSize="0" autoFill="0" autoLine="0" autoPict="0">
                <anchor moveWithCells="1">
                  <from>
                    <xdr:col>3</xdr:col>
                    <xdr:colOff>137160</xdr:colOff>
                    <xdr:row>3</xdr:row>
                    <xdr:rowOff>0</xdr:rowOff>
                  </from>
                  <to>
                    <xdr:col>3</xdr:col>
                    <xdr:colOff>495300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5" name="Check Box 291">
              <controlPr defaultSize="0" autoFill="0" autoLine="0" autoPict="0">
                <anchor moveWithCells="1">
                  <from>
                    <xdr:col>3</xdr:col>
                    <xdr:colOff>137160</xdr:colOff>
                    <xdr:row>1</xdr:row>
                    <xdr:rowOff>0</xdr:rowOff>
                  </from>
                  <to>
                    <xdr:col>3</xdr:col>
                    <xdr:colOff>495300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6" name="Check Box 292">
              <controlPr defaultSize="0" autoFill="0" autoLine="0" autoPict="0">
                <anchor moveWithCells="1">
                  <from>
                    <xdr:col>3</xdr:col>
                    <xdr:colOff>137160</xdr:colOff>
                    <xdr:row>4</xdr:row>
                    <xdr:rowOff>0</xdr:rowOff>
                  </from>
                  <to>
                    <xdr:col>3</xdr:col>
                    <xdr:colOff>495300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7" name="Check Box 293">
              <controlPr defaultSize="0" autoFill="0" autoLine="0" autoPict="0">
                <anchor moveWithCells="1">
                  <from>
                    <xdr:col>3</xdr:col>
                    <xdr:colOff>137160</xdr:colOff>
                    <xdr:row>10</xdr:row>
                    <xdr:rowOff>0</xdr:rowOff>
                  </from>
                  <to>
                    <xdr:col>3</xdr:col>
                    <xdr:colOff>495300</xdr:colOff>
                    <xdr:row>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8" name="Check Box 294">
              <controlPr defaultSize="0" autoFill="0" autoLine="0" autoPict="0">
                <anchor moveWithCells="1">
                  <from>
                    <xdr:col>3</xdr:col>
                    <xdr:colOff>137160</xdr:colOff>
                    <xdr:row>7</xdr:row>
                    <xdr:rowOff>0</xdr:rowOff>
                  </from>
                  <to>
                    <xdr:col>3</xdr:col>
                    <xdr:colOff>495300</xdr:colOff>
                    <xdr:row>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89" name="Check Box 295">
              <controlPr defaultSize="0" autoFill="0" autoLine="0" autoPict="0">
                <anchor moveWithCells="1">
                  <from>
                    <xdr:col>3</xdr:col>
                    <xdr:colOff>137160</xdr:colOff>
                    <xdr:row>18</xdr:row>
                    <xdr:rowOff>0</xdr:rowOff>
                  </from>
                  <to>
                    <xdr:col>3</xdr:col>
                    <xdr:colOff>495300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0" name="Check Box 296">
              <controlPr defaultSize="0" autoFill="0" autoLine="0" autoPict="0">
                <anchor moveWithCells="1">
                  <from>
                    <xdr:col>3</xdr:col>
                    <xdr:colOff>137160</xdr:colOff>
                    <xdr:row>9</xdr:row>
                    <xdr:rowOff>0</xdr:rowOff>
                  </from>
                  <to>
                    <xdr:col>3</xdr:col>
                    <xdr:colOff>495300</xdr:colOff>
                    <xdr:row>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1" name="Check Box 297">
              <controlPr defaultSize="0" autoFill="0" autoLine="0" autoPict="0">
                <anchor moveWithCells="1">
                  <from>
                    <xdr:col>3</xdr:col>
                    <xdr:colOff>137160</xdr:colOff>
                    <xdr:row>22</xdr:row>
                    <xdr:rowOff>0</xdr:rowOff>
                  </from>
                  <to>
                    <xdr:col>3</xdr:col>
                    <xdr:colOff>495300</xdr:colOff>
                    <xdr:row>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2" name="Check Box 299">
              <controlPr defaultSize="0" autoFill="0" autoLine="0" autoPict="0">
                <anchor moveWithCells="1">
                  <from>
                    <xdr:col>3</xdr:col>
                    <xdr:colOff>137160</xdr:colOff>
                    <xdr:row>14</xdr:row>
                    <xdr:rowOff>0</xdr:rowOff>
                  </from>
                  <to>
                    <xdr:col>3</xdr:col>
                    <xdr:colOff>495300</xdr:colOff>
                    <xdr:row>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3" name="Check Box 300">
              <controlPr defaultSize="0" autoFill="0" autoLine="0" autoPict="0">
                <anchor moveWithCells="1">
                  <from>
                    <xdr:col>3</xdr:col>
                    <xdr:colOff>137160</xdr:colOff>
                    <xdr:row>12</xdr:row>
                    <xdr:rowOff>0</xdr:rowOff>
                  </from>
                  <to>
                    <xdr:col>3</xdr:col>
                    <xdr:colOff>495300</xdr:colOff>
                    <xdr:row>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4" name="Check Box 301">
              <controlPr defaultSize="0" autoFill="0" autoLine="0" autoPict="0">
                <anchor moveWithCells="1">
                  <from>
                    <xdr:col>3</xdr:col>
                    <xdr:colOff>137160</xdr:colOff>
                    <xdr:row>19</xdr:row>
                    <xdr:rowOff>0</xdr:rowOff>
                  </from>
                  <to>
                    <xdr:col>3</xdr:col>
                    <xdr:colOff>495300</xdr:colOff>
                    <xdr:row>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5" name="Check Box 302">
              <controlPr defaultSize="0" autoFill="0" autoLine="0" autoPict="0">
                <anchor moveWithCells="1">
                  <from>
                    <xdr:col>3</xdr:col>
                    <xdr:colOff>137160</xdr:colOff>
                    <xdr:row>16</xdr:row>
                    <xdr:rowOff>0</xdr:rowOff>
                  </from>
                  <to>
                    <xdr:col>3</xdr:col>
                    <xdr:colOff>495300</xdr:colOff>
                    <xdr:row>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6" name="Check Box 303">
              <controlPr defaultSize="0" autoFill="0" autoLine="0" autoPict="0">
                <anchor moveWithCells="1">
                  <from>
                    <xdr:col>3</xdr:col>
                    <xdr:colOff>137160</xdr:colOff>
                    <xdr:row>11</xdr:row>
                    <xdr:rowOff>0</xdr:rowOff>
                  </from>
                  <to>
                    <xdr:col>3</xdr:col>
                    <xdr:colOff>495300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7" name="Check Box 304">
              <controlPr defaultSize="0" autoFill="0" autoLine="0" autoPict="0">
                <anchor moveWithCells="1">
                  <from>
                    <xdr:col>3</xdr:col>
                    <xdr:colOff>137160</xdr:colOff>
                    <xdr:row>20</xdr:row>
                    <xdr:rowOff>0</xdr:rowOff>
                  </from>
                  <to>
                    <xdr:col>3</xdr:col>
                    <xdr:colOff>495300</xdr:colOff>
                    <xdr:row>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98" name="Check Box 305">
              <controlPr defaultSize="0" autoFill="0" autoLine="0" autoPict="0">
                <anchor moveWithCells="1">
                  <from>
                    <xdr:col>3</xdr:col>
                    <xdr:colOff>137160</xdr:colOff>
                    <xdr:row>24</xdr:row>
                    <xdr:rowOff>0</xdr:rowOff>
                  </from>
                  <to>
                    <xdr:col>3</xdr:col>
                    <xdr:colOff>495300</xdr:colOff>
                    <xdr:row>24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99" name="Check Box 306">
              <controlPr defaultSize="0" autoFill="0" autoLine="0" autoPict="0">
                <anchor moveWithCells="1">
                  <from>
                    <xdr:col>3</xdr:col>
                    <xdr:colOff>137160</xdr:colOff>
                    <xdr:row>21</xdr:row>
                    <xdr:rowOff>0</xdr:rowOff>
                  </from>
                  <to>
                    <xdr:col>3</xdr:col>
                    <xdr:colOff>495300</xdr:colOff>
                    <xdr:row>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0" name="Check Box 307">
              <controlPr defaultSize="0" autoFill="0" autoLine="0" autoPict="0">
                <anchor moveWithCells="1">
                  <from>
                    <xdr:col>3</xdr:col>
                    <xdr:colOff>137160</xdr:colOff>
                    <xdr:row>23</xdr:row>
                    <xdr:rowOff>0</xdr:rowOff>
                  </from>
                  <to>
                    <xdr:col>3</xdr:col>
                    <xdr:colOff>495300</xdr:colOff>
                    <xdr:row>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1" name="Check Box 308">
              <controlPr defaultSize="0" autoFill="0" autoLine="0" autoPict="0">
                <anchor moveWithCells="1">
                  <from>
                    <xdr:col>3</xdr:col>
                    <xdr:colOff>137160</xdr:colOff>
                    <xdr:row>26</xdr:row>
                    <xdr:rowOff>0</xdr:rowOff>
                  </from>
                  <to>
                    <xdr:col>3</xdr:col>
                    <xdr:colOff>495300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2" name="Check Box 309">
              <controlPr defaultSize="0" autoFill="0" autoLine="0" autoPict="0">
                <anchor moveWithCells="1">
                  <from>
                    <xdr:col>3</xdr:col>
                    <xdr:colOff>137160</xdr:colOff>
                    <xdr:row>25</xdr:row>
                    <xdr:rowOff>0</xdr:rowOff>
                  </from>
                  <to>
                    <xdr:col>3</xdr:col>
                    <xdr:colOff>495300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3" name="Check Box 310">
              <controlPr defaultSize="0" autoFill="0" autoLine="0" autoPict="0">
                <anchor moveWithCells="1">
                  <from>
                    <xdr:col>3</xdr:col>
                    <xdr:colOff>137160</xdr:colOff>
                    <xdr:row>30</xdr:row>
                    <xdr:rowOff>0</xdr:rowOff>
                  </from>
                  <to>
                    <xdr:col>3</xdr:col>
                    <xdr:colOff>495300</xdr:colOff>
                    <xdr:row>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4" name="Check Box 311">
              <controlPr defaultSize="0" autoFill="0" autoLine="0" autoPict="0">
                <anchor moveWithCells="1">
                  <from>
                    <xdr:col>3</xdr:col>
                    <xdr:colOff>137160</xdr:colOff>
                    <xdr:row>25</xdr:row>
                    <xdr:rowOff>0</xdr:rowOff>
                  </from>
                  <to>
                    <xdr:col>3</xdr:col>
                    <xdr:colOff>495300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5" name="Check Box 312">
              <controlPr defaultSize="0" autoFill="0" autoLine="0" autoPict="0">
                <anchor moveWithCells="1">
                  <from>
                    <xdr:col>3</xdr:col>
                    <xdr:colOff>137160</xdr:colOff>
                    <xdr:row>28</xdr:row>
                    <xdr:rowOff>0</xdr:rowOff>
                  </from>
                  <to>
                    <xdr:col>3</xdr:col>
                    <xdr:colOff>495300</xdr:colOff>
                    <xdr:row>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6" name="Check Box 313">
              <controlPr defaultSize="0" autoFill="0" autoLine="0" autoPict="0">
                <anchor moveWithCells="1">
                  <from>
                    <xdr:col>3</xdr:col>
                    <xdr:colOff>137160</xdr:colOff>
                    <xdr:row>35</xdr:row>
                    <xdr:rowOff>0</xdr:rowOff>
                  </from>
                  <to>
                    <xdr:col>3</xdr:col>
                    <xdr:colOff>495300</xdr:colOff>
                    <xdr:row>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7" name="Check Box 314">
              <controlPr defaultSize="0" autoFill="0" autoLine="0" autoPict="0">
                <anchor moveWithCells="1">
                  <from>
                    <xdr:col>3</xdr:col>
                    <xdr:colOff>137160</xdr:colOff>
                    <xdr:row>29</xdr:row>
                    <xdr:rowOff>0</xdr:rowOff>
                  </from>
                  <to>
                    <xdr:col>3</xdr:col>
                    <xdr:colOff>495300</xdr:colOff>
                    <xdr:row>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08" name="Check Box 315">
              <controlPr defaultSize="0" autoFill="0" autoLine="0" autoPict="0">
                <anchor moveWithCells="1">
                  <from>
                    <xdr:col>3</xdr:col>
                    <xdr:colOff>137160</xdr:colOff>
                    <xdr:row>31</xdr:row>
                    <xdr:rowOff>0</xdr:rowOff>
                  </from>
                  <to>
                    <xdr:col>3</xdr:col>
                    <xdr:colOff>495300</xdr:colOff>
                    <xdr:row>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09" name="Check Box 316">
              <controlPr defaultSize="0" autoFill="0" autoLine="0" autoPict="0">
                <anchor moveWithCells="1">
                  <from>
                    <xdr:col>3</xdr:col>
                    <xdr:colOff>137160</xdr:colOff>
                    <xdr:row>27</xdr:row>
                    <xdr:rowOff>0</xdr:rowOff>
                  </from>
                  <to>
                    <xdr:col>3</xdr:col>
                    <xdr:colOff>495300</xdr:colOff>
                    <xdr:row>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0" name="Check Box 317">
              <controlPr defaultSize="0" autoFill="0" autoLine="0" autoPict="0">
                <anchor moveWithCells="1">
                  <from>
                    <xdr:col>3</xdr:col>
                    <xdr:colOff>137160</xdr:colOff>
                    <xdr:row>32</xdr:row>
                    <xdr:rowOff>0</xdr:rowOff>
                  </from>
                  <to>
                    <xdr:col>3</xdr:col>
                    <xdr:colOff>495300</xdr:colOff>
                    <xdr:row>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1" name="Check Box 318">
              <controlPr defaultSize="0" autoFill="0" autoLine="0" autoPict="0">
                <anchor moveWithCells="1">
                  <from>
                    <xdr:col>3</xdr:col>
                    <xdr:colOff>137160</xdr:colOff>
                    <xdr:row>47</xdr:row>
                    <xdr:rowOff>0</xdr:rowOff>
                  </from>
                  <to>
                    <xdr:col>3</xdr:col>
                    <xdr:colOff>495300</xdr:colOff>
                    <xdr:row>47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2" name="Check Box 319">
              <controlPr defaultSize="0" autoFill="0" autoLine="0" autoPict="0">
                <anchor moveWithCells="1">
                  <from>
                    <xdr:col>3</xdr:col>
                    <xdr:colOff>137160</xdr:colOff>
                    <xdr:row>42</xdr:row>
                    <xdr:rowOff>0</xdr:rowOff>
                  </from>
                  <to>
                    <xdr:col>3</xdr:col>
                    <xdr:colOff>495300</xdr:colOff>
                    <xdr:row>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3" name="Check Box 320">
              <controlPr defaultSize="0" autoFill="0" autoLine="0" autoPict="0">
                <anchor moveWithCells="1">
                  <from>
                    <xdr:col>3</xdr:col>
                    <xdr:colOff>137160</xdr:colOff>
                    <xdr:row>39</xdr:row>
                    <xdr:rowOff>0</xdr:rowOff>
                  </from>
                  <to>
                    <xdr:col>3</xdr:col>
                    <xdr:colOff>495300</xdr:colOff>
                    <xdr:row>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4" name="Check Box 321">
              <controlPr defaultSize="0" autoFill="0" autoLine="0" autoPict="0">
                <anchor moveWithCells="1">
                  <from>
                    <xdr:col>3</xdr:col>
                    <xdr:colOff>137160</xdr:colOff>
                    <xdr:row>34</xdr:row>
                    <xdr:rowOff>0</xdr:rowOff>
                  </from>
                  <to>
                    <xdr:col>3</xdr:col>
                    <xdr:colOff>495300</xdr:colOff>
                    <xdr:row>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5" name="Check Box 322">
              <controlPr defaultSize="0" autoFill="0" autoLine="0" autoPict="0">
                <anchor moveWithCells="1">
                  <from>
                    <xdr:col>3</xdr:col>
                    <xdr:colOff>137160</xdr:colOff>
                    <xdr:row>37</xdr:row>
                    <xdr:rowOff>0</xdr:rowOff>
                  </from>
                  <to>
                    <xdr:col>3</xdr:col>
                    <xdr:colOff>495300</xdr:colOff>
                    <xdr:row>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6" name="Check Box 323">
              <controlPr defaultSize="0" autoFill="0" autoLine="0" autoPict="0">
                <anchor moveWithCells="1">
                  <from>
                    <xdr:col>3</xdr:col>
                    <xdr:colOff>137160</xdr:colOff>
                    <xdr:row>44</xdr:row>
                    <xdr:rowOff>0</xdr:rowOff>
                  </from>
                  <to>
                    <xdr:col>3</xdr:col>
                    <xdr:colOff>495300</xdr:colOff>
                    <xdr:row>44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7" name="Check Box 324">
              <controlPr defaultSize="0" autoFill="0" autoLine="0" autoPict="0">
                <anchor moveWithCells="1">
                  <from>
                    <xdr:col>3</xdr:col>
                    <xdr:colOff>137160</xdr:colOff>
                    <xdr:row>36</xdr:row>
                    <xdr:rowOff>0</xdr:rowOff>
                  </from>
                  <to>
                    <xdr:col>3</xdr:col>
                    <xdr:colOff>495300</xdr:colOff>
                    <xdr:row>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18" name="Check Box 325">
              <controlPr defaultSize="0" autoFill="0" autoLine="0" autoPict="0">
                <anchor moveWithCells="1">
                  <from>
                    <xdr:col>3</xdr:col>
                    <xdr:colOff>137160</xdr:colOff>
                    <xdr:row>41</xdr:row>
                    <xdr:rowOff>0</xdr:rowOff>
                  </from>
                  <to>
                    <xdr:col>3</xdr:col>
                    <xdr:colOff>495300</xdr:colOff>
                    <xdr:row>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19" name="Check Box 326">
              <controlPr defaultSize="0" autoFill="0" autoLine="0" autoPict="0">
                <anchor moveWithCells="1">
                  <from>
                    <xdr:col>3</xdr:col>
                    <xdr:colOff>137160</xdr:colOff>
                    <xdr:row>43</xdr:row>
                    <xdr:rowOff>0</xdr:rowOff>
                  </from>
                  <to>
                    <xdr:col>3</xdr:col>
                    <xdr:colOff>495300</xdr:colOff>
                    <xdr:row>43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0" name="Check Box 327">
              <controlPr defaultSize="0" autoFill="0" autoLine="0" autoPict="0">
                <anchor moveWithCells="1">
                  <from>
                    <xdr:col>3</xdr:col>
                    <xdr:colOff>137160</xdr:colOff>
                    <xdr:row>40</xdr:row>
                    <xdr:rowOff>0</xdr:rowOff>
                  </from>
                  <to>
                    <xdr:col>3</xdr:col>
                    <xdr:colOff>495300</xdr:colOff>
                    <xdr:row>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1" name="Check Box 328">
              <controlPr defaultSize="0" autoFill="0" autoLine="0" autoPict="0">
                <anchor moveWithCells="1">
                  <from>
                    <xdr:col>3</xdr:col>
                    <xdr:colOff>137160</xdr:colOff>
                    <xdr:row>46</xdr:row>
                    <xdr:rowOff>0</xdr:rowOff>
                  </from>
                  <to>
                    <xdr:col>3</xdr:col>
                    <xdr:colOff>495300</xdr:colOff>
                    <xdr:row>46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2" name="Check Box 329">
              <controlPr defaultSize="0" autoFill="0" autoLine="0" autoPict="0">
                <anchor moveWithCells="1">
                  <from>
                    <xdr:col>3</xdr:col>
                    <xdr:colOff>137160</xdr:colOff>
                    <xdr:row>49</xdr:row>
                    <xdr:rowOff>0</xdr:rowOff>
                  </from>
                  <to>
                    <xdr:col>3</xdr:col>
                    <xdr:colOff>495300</xdr:colOff>
                    <xdr:row>49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3" name="Check Box 330">
              <controlPr defaultSize="0" autoFill="0" autoLine="0" autoPict="0">
                <anchor moveWithCells="1">
                  <from>
                    <xdr:col>3</xdr:col>
                    <xdr:colOff>137160</xdr:colOff>
                    <xdr:row>45</xdr:row>
                    <xdr:rowOff>0</xdr:rowOff>
                  </from>
                  <to>
                    <xdr:col>3</xdr:col>
                    <xdr:colOff>495300</xdr:colOff>
                    <xdr:row>45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4" name="Check Box 331">
              <controlPr defaultSize="0" autoFill="0" autoLine="0" autoPict="0">
                <anchor moveWithCells="1">
                  <from>
                    <xdr:col>3</xdr:col>
                    <xdr:colOff>137160</xdr:colOff>
                    <xdr:row>48</xdr:row>
                    <xdr:rowOff>0</xdr:rowOff>
                  </from>
                  <to>
                    <xdr:col>3</xdr:col>
                    <xdr:colOff>495300</xdr:colOff>
                    <xdr:row>48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5" name="Check Box 332">
              <controlPr defaultSize="0" autoFill="0" autoLine="0" autoPict="0">
                <anchor moveWithCells="1">
                  <from>
                    <xdr:col>3</xdr:col>
                    <xdr:colOff>137160</xdr:colOff>
                    <xdr:row>51</xdr:row>
                    <xdr:rowOff>0</xdr:rowOff>
                  </from>
                  <to>
                    <xdr:col>3</xdr:col>
                    <xdr:colOff>495300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6" name="Check Box 333">
              <controlPr defaultSize="0" autoFill="0" autoLine="0" autoPict="0">
                <anchor moveWithCells="1">
                  <from>
                    <xdr:col>3</xdr:col>
                    <xdr:colOff>137160</xdr:colOff>
                    <xdr:row>50</xdr:row>
                    <xdr:rowOff>0</xdr:rowOff>
                  </from>
                  <to>
                    <xdr:col>3</xdr:col>
                    <xdr:colOff>495300</xdr:colOff>
                    <xdr:row>50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7" name="Check Box 334">
              <controlPr defaultSize="0" autoFill="0" autoLine="0" autoPict="0">
                <anchor moveWithCells="1">
                  <from>
                    <xdr:col>3</xdr:col>
                    <xdr:colOff>137160</xdr:colOff>
                    <xdr:row>55</xdr:row>
                    <xdr:rowOff>0</xdr:rowOff>
                  </from>
                  <to>
                    <xdr:col>3</xdr:col>
                    <xdr:colOff>495300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28" name="Check Box 335">
              <controlPr defaultSize="0" autoFill="0" autoLine="0" autoPict="0">
                <anchor moveWithCells="1">
                  <from>
                    <xdr:col>3</xdr:col>
                    <xdr:colOff>137160</xdr:colOff>
                    <xdr:row>52</xdr:row>
                    <xdr:rowOff>0</xdr:rowOff>
                  </from>
                  <to>
                    <xdr:col>3</xdr:col>
                    <xdr:colOff>495300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29" name="Check Box 336">
              <controlPr defaultSize="0" autoFill="0" autoLine="0" autoPict="0">
                <anchor moveWithCells="1">
                  <from>
                    <xdr:col>3</xdr:col>
                    <xdr:colOff>137160</xdr:colOff>
                    <xdr:row>54</xdr:row>
                    <xdr:rowOff>0</xdr:rowOff>
                  </from>
                  <to>
                    <xdr:col>3</xdr:col>
                    <xdr:colOff>495300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0" name="Check Box 337">
              <controlPr defaultSize="0" autoFill="0" autoLine="0" autoPict="0">
                <anchor moveWithCells="1">
                  <from>
                    <xdr:col>3</xdr:col>
                    <xdr:colOff>137160</xdr:colOff>
                    <xdr:row>53</xdr:row>
                    <xdr:rowOff>0</xdr:rowOff>
                  </from>
                  <to>
                    <xdr:col>3</xdr:col>
                    <xdr:colOff>495300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1" name="Check Box 338">
              <controlPr defaultSize="0" autoFill="0" autoLine="0" autoPict="0">
                <anchor moveWithCells="1">
                  <from>
                    <xdr:col>3</xdr:col>
                    <xdr:colOff>137160</xdr:colOff>
                    <xdr:row>73</xdr:row>
                    <xdr:rowOff>0</xdr:rowOff>
                  </from>
                  <to>
                    <xdr:col>3</xdr:col>
                    <xdr:colOff>495300</xdr:colOff>
                    <xdr:row>73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2" name="Check Box 339">
              <controlPr defaultSize="0" autoFill="0" autoLine="0" autoPict="0">
                <anchor moveWithCells="1">
                  <from>
                    <xdr:col>3</xdr:col>
                    <xdr:colOff>137160</xdr:colOff>
                    <xdr:row>66</xdr:row>
                    <xdr:rowOff>0</xdr:rowOff>
                  </from>
                  <to>
                    <xdr:col>3</xdr:col>
                    <xdr:colOff>495300</xdr:colOff>
                    <xdr:row>66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3" name="Check Box 340">
              <controlPr defaultSize="0" autoFill="0" autoLine="0" autoPict="0">
                <anchor moveWithCells="1">
                  <from>
                    <xdr:col>3</xdr:col>
                    <xdr:colOff>137160</xdr:colOff>
                    <xdr:row>62</xdr:row>
                    <xdr:rowOff>0</xdr:rowOff>
                  </from>
                  <to>
                    <xdr:col>3</xdr:col>
                    <xdr:colOff>495300</xdr:colOff>
                    <xdr:row>62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4" name="Check Box 341">
              <controlPr defaultSize="0" autoFill="0" autoLine="0" autoPict="0">
                <anchor moveWithCells="1">
                  <from>
                    <xdr:col>3</xdr:col>
                    <xdr:colOff>137160</xdr:colOff>
                    <xdr:row>59</xdr:row>
                    <xdr:rowOff>0</xdr:rowOff>
                  </from>
                  <to>
                    <xdr:col>3</xdr:col>
                    <xdr:colOff>495300</xdr:colOff>
                    <xdr:row>59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5" name="Check Box 342">
              <controlPr defaultSize="0" autoFill="0" autoLine="0" autoPict="0">
                <anchor moveWithCells="1">
                  <from>
                    <xdr:col>3</xdr:col>
                    <xdr:colOff>137160</xdr:colOff>
                    <xdr:row>69</xdr:row>
                    <xdr:rowOff>0</xdr:rowOff>
                  </from>
                  <to>
                    <xdr:col>3</xdr:col>
                    <xdr:colOff>495300</xdr:colOff>
                    <xdr:row>69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6" name="Check Box 343">
              <controlPr defaultSize="0" autoFill="0" autoLine="0" autoPict="0">
                <anchor moveWithCells="1">
                  <from>
                    <xdr:col>3</xdr:col>
                    <xdr:colOff>137160</xdr:colOff>
                    <xdr:row>64</xdr:row>
                    <xdr:rowOff>0</xdr:rowOff>
                  </from>
                  <to>
                    <xdr:col>3</xdr:col>
                    <xdr:colOff>495300</xdr:colOff>
                    <xdr:row>64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7" name="Check Box 344">
              <controlPr defaultSize="0" autoFill="0" autoLine="0" autoPict="0">
                <anchor moveWithCells="1">
                  <from>
                    <xdr:col>3</xdr:col>
                    <xdr:colOff>137160</xdr:colOff>
                    <xdr:row>57</xdr:row>
                    <xdr:rowOff>0</xdr:rowOff>
                  </from>
                  <to>
                    <xdr:col>3</xdr:col>
                    <xdr:colOff>495300</xdr:colOff>
                    <xdr:row>57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38" name="Check Box 345">
              <controlPr defaultSize="0" autoFill="0" autoLine="0" autoPict="0">
                <anchor moveWithCells="1">
                  <from>
                    <xdr:col>3</xdr:col>
                    <xdr:colOff>137160</xdr:colOff>
                    <xdr:row>65</xdr:row>
                    <xdr:rowOff>0</xdr:rowOff>
                  </from>
                  <to>
                    <xdr:col>3</xdr:col>
                    <xdr:colOff>495300</xdr:colOff>
                    <xdr:row>65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39" name="Check Box 346">
              <controlPr defaultSize="0" autoFill="0" autoLine="0" autoPict="0">
                <anchor moveWithCells="1">
                  <from>
                    <xdr:col>3</xdr:col>
                    <xdr:colOff>137160</xdr:colOff>
                    <xdr:row>63</xdr:row>
                    <xdr:rowOff>0</xdr:rowOff>
                  </from>
                  <to>
                    <xdr:col>3</xdr:col>
                    <xdr:colOff>495300</xdr:colOff>
                    <xdr:row>63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0" name="Check Box 347">
              <controlPr defaultSize="0" autoFill="0" autoLine="0" autoPict="0">
                <anchor moveWithCells="1">
                  <from>
                    <xdr:col>3</xdr:col>
                    <xdr:colOff>137160</xdr:colOff>
                    <xdr:row>60</xdr:row>
                    <xdr:rowOff>0</xdr:rowOff>
                  </from>
                  <to>
                    <xdr:col>3</xdr:col>
                    <xdr:colOff>495300</xdr:colOff>
                    <xdr:row>60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1" name="Check Box 348">
              <controlPr defaultSize="0" autoFill="0" autoLine="0" autoPict="0">
                <anchor moveWithCells="1">
                  <from>
                    <xdr:col>3</xdr:col>
                    <xdr:colOff>137160</xdr:colOff>
                    <xdr:row>58</xdr:row>
                    <xdr:rowOff>0</xdr:rowOff>
                  </from>
                  <to>
                    <xdr:col>3</xdr:col>
                    <xdr:colOff>495300</xdr:colOff>
                    <xdr:row>58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2" name="Check Box 349">
              <controlPr defaultSize="0" autoFill="0" autoLine="0" autoPict="0">
                <anchor moveWithCells="1">
                  <from>
                    <xdr:col>3</xdr:col>
                    <xdr:colOff>137160</xdr:colOff>
                    <xdr:row>56</xdr:row>
                    <xdr:rowOff>0</xdr:rowOff>
                  </from>
                  <to>
                    <xdr:col>3</xdr:col>
                    <xdr:colOff>495300</xdr:colOff>
                    <xdr:row>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3" name="Check Box 350">
              <controlPr defaultSize="0" autoFill="0" autoLine="0" autoPict="0">
                <anchor moveWithCells="1">
                  <from>
                    <xdr:col>3</xdr:col>
                    <xdr:colOff>137160</xdr:colOff>
                    <xdr:row>67</xdr:row>
                    <xdr:rowOff>0</xdr:rowOff>
                  </from>
                  <to>
                    <xdr:col>3</xdr:col>
                    <xdr:colOff>495300</xdr:colOff>
                    <xdr:row>67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4" name="Check Box 351">
              <controlPr defaultSize="0" autoFill="0" autoLine="0" autoPict="0">
                <anchor moveWithCells="1">
                  <from>
                    <xdr:col>3</xdr:col>
                    <xdr:colOff>137160</xdr:colOff>
                    <xdr:row>71</xdr:row>
                    <xdr:rowOff>0</xdr:rowOff>
                  </from>
                  <to>
                    <xdr:col>3</xdr:col>
                    <xdr:colOff>495300</xdr:colOff>
                    <xdr:row>71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5" name="Check Box 353">
              <controlPr defaultSize="0" autoFill="0" autoLine="0" autoPict="0">
                <anchor moveWithCells="1">
                  <from>
                    <xdr:col>3</xdr:col>
                    <xdr:colOff>137160</xdr:colOff>
                    <xdr:row>68</xdr:row>
                    <xdr:rowOff>0</xdr:rowOff>
                  </from>
                  <to>
                    <xdr:col>3</xdr:col>
                    <xdr:colOff>495300</xdr:colOff>
                    <xdr:row>68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6" name="Check Box 354">
              <controlPr defaultSize="0" autoFill="0" autoLine="0" autoPict="0">
                <anchor moveWithCells="1">
                  <from>
                    <xdr:col>3</xdr:col>
                    <xdr:colOff>137160</xdr:colOff>
                    <xdr:row>70</xdr:row>
                    <xdr:rowOff>0</xdr:rowOff>
                  </from>
                  <to>
                    <xdr:col>3</xdr:col>
                    <xdr:colOff>495300</xdr:colOff>
                    <xdr:row>70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47" name="Check Box 355">
              <controlPr defaultSize="0" autoFill="0" autoLine="0" autoPict="0">
                <anchor moveWithCells="1">
                  <from>
                    <xdr:col>3</xdr:col>
                    <xdr:colOff>137160</xdr:colOff>
                    <xdr:row>72</xdr:row>
                    <xdr:rowOff>0</xdr:rowOff>
                  </from>
                  <to>
                    <xdr:col>3</xdr:col>
                    <xdr:colOff>495300</xdr:colOff>
                    <xdr:row>72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48" name="Check Box 356">
              <controlPr defaultSize="0" autoFill="0" autoLine="0" autoPict="0">
                <anchor moveWithCells="1">
                  <from>
                    <xdr:col>3</xdr:col>
                    <xdr:colOff>137160</xdr:colOff>
                    <xdr:row>76</xdr:row>
                    <xdr:rowOff>0</xdr:rowOff>
                  </from>
                  <to>
                    <xdr:col>3</xdr:col>
                    <xdr:colOff>495300</xdr:colOff>
                    <xdr:row>76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49" name="Check Box 357">
              <controlPr defaultSize="0" autoFill="0" autoLine="0" autoPict="0">
                <anchor moveWithCells="1">
                  <from>
                    <xdr:col>3</xdr:col>
                    <xdr:colOff>137160</xdr:colOff>
                    <xdr:row>74</xdr:row>
                    <xdr:rowOff>0</xdr:rowOff>
                  </from>
                  <to>
                    <xdr:col>3</xdr:col>
                    <xdr:colOff>495300</xdr:colOff>
                    <xdr:row>74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0" name="Check Box 358">
              <controlPr defaultSize="0" autoFill="0" autoLine="0" autoPict="0">
                <anchor moveWithCells="1">
                  <from>
                    <xdr:col>3</xdr:col>
                    <xdr:colOff>137160</xdr:colOff>
                    <xdr:row>79</xdr:row>
                    <xdr:rowOff>0</xdr:rowOff>
                  </from>
                  <to>
                    <xdr:col>3</xdr:col>
                    <xdr:colOff>495300</xdr:colOff>
                    <xdr:row>79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1" name="Check Box 359">
              <controlPr defaultSize="0" autoFill="0" autoLine="0" autoPict="0">
                <anchor moveWithCells="1">
                  <from>
                    <xdr:col>3</xdr:col>
                    <xdr:colOff>137160</xdr:colOff>
                    <xdr:row>75</xdr:row>
                    <xdr:rowOff>0</xdr:rowOff>
                  </from>
                  <to>
                    <xdr:col>3</xdr:col>
                    <xdr:colOff>495300</xdr:colOff>
                    <xdr:row>75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2" name="Check Box 360">
              <controlPr defaultSize="0" autoFill="0" autoLine="0" autoPict="0">
                <anchor moveWithCells="1">
                  <from>
                    <xdr:col>3</xdr:col>
                    <xdr:colOff>137160</xdr:colOff>
                    <xdr:row>73</xdr:row>
                    <xdr:rowOff>0</xdr:rowOff>
                  </from>
                  <to>
                    <xdr:col>3</xdr:col>
                    <xdr:colOff>495300</xdr:colOff>
                    <xdr:row>73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3" name="Check Box 361">
              <controlPr defaultSize="0" autoFill="0" autoLine="0" autoPict="0">
                <anchor moveWithCells="1">
                  <from>
                    <xdr:col>3</xdr:col>
                    <xdr:colOff>137160</xdr:colOff>
                    <xdr:row>77</xdr:row>
                    <xdr:rowOff>0</xdr:rowOff>
                  </from>
                  <to>
                    <xdr:col>3</xdr:col>
                    <xdr:colOff>495300</xdr:colOff>
                    <xdr:row>77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4" name="Check Box 362">
              <controlPr defaultSize="0" autoFill="0" autoLine="0" autoPict="0">
                <anchor moveWithCells="1">
                  <from>
                    <xdr:col>3</xdr:col>
                    <xdr:colOff>137160</xdr:colOff>
                    <xdr:row>78</xdr:row>
                    <xdr:rowOff>0</xdr:rowOff>
                  </from>
                  <to>
                    <xdr:col>3</xdr:col>
                    <xdr:colOff>495300</xdr:colOff>
                    <xdr:row>78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5" name="Check Box 363">
              <controlPr defaultSize="0" autoFill="0" autoLine="0" autoPict="0">
                <anchor moveWithCells="1">
                  <from>
                    <xdr:col>3</xdr:col>
                    <xdr:colOff>137160</xdr:colOff>
                    <xdr:row>83</xdr:row>
                    <xdr:rowOff>0</xdr:rowOff>
                  </from>
                  <to>
                    <xdr:col>3</xdr:col>
                    <xdr:colOff>495300</xdr:colOff>
                    <xdr:row>83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6" name="Check Box 364">
              <controlPr defaultSize="0" autoFill="0" autoLine="0" autoPict="0">
                <anchor moveWithCells="1">
                  <from>
                    <xdr:col>3</xdr:col>
                    <xdr:colOff>137160</xdr:colOff>
                    <xdr:row>85</xdr:row>
                    <xdr:rowOff>0</xdr:rowOff>
                  </from>
                  <to>
                    <xdr:col>3</xdr:col>
                    <xdr:colOff>495300</xdr:colOff>
                    <xdr:row>85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57" name="Check Box 365">
              <controlPr defaultSize="0" autoFill="0" autoLine="0" autoPict="0">
                <anchor moveWithCells="1">
                  <from>
                    <xdr:col>3</xdr:col>
                    <xdr:colOff>137160</xdr:colOff>
                    <xdr:row>82</xdr:row>
                    <xdr:rowOff>0</xdr:rowOff>
                  </from>
                  <to>
                    <xdr:col>3</xdr:col>
                    <xdr:colOff>495300</xdr:colOff>
                    <xdr:row>82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58" name="Check Box 366">
              <controlPr defaultSize="0" autoFill="0" autoLine="0" autoPict="0">
                <anchor moveWithCells="1">
                  <from>
                    <xdr:col>3</xdr:col>
                    <xdr:colOff>137160</xdr:colOff>
                    <xdr:row>84</xdr:row>
                    <xdr:rowOff>0</xdr:rowOff>
                  </from>
                  <to>
                    <xdr:col>3</xdr:col>
                    <xdr:colOff>495300</xdr:colOff>
                    <xdr:row>84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59" name="Check Box 367">
              <controlPr defaultSize="0" autoFill="0" autoLine="0" autoPict="0">
                <anchor moveWithCells="1">
                  <from>
                    <xdr:col>3</xdr:col>
                    <xdr:colOff>137160</xdr:colOff>
                    <xdr:row>81</xdr:row>
                    <xdr:rowOff>0</xdr:rowOff>
                  </from>
                  <to>
                    <xdr:col>3</xdr:col>
                    <xdr:colOff>495300</xdr:colOff>
                    <xdr:row>81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0" name="Check Box 368">
              <controlPr defaultSize="0" autoFill="0" autoLine="0" autoPict="0">
                <anchor moveWithCells="1">
                  <from>
                    <xdr:col>3</xdr:col>
                    <xdr:colOff>137160</xdr:colOff>
                    <xdr:row>124</xdr:row>
                    <xdr:rowOff>0</xdr:rowOff>
                  </from>
                  <to>
                    <xdr:col>3</xdr:col>
                    <xdr:colOff>495300</xdr:colOff>
                    <xdr:row>124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1" name="Check Box 369">
              <controlPr defaultSize="0" autoFill="0" autoLine="0" autoPict="0">
                <anchor moveWithCells="1">
                  <from>
                    <xdr:col>3</xdr:col>
                    <xdr:colOff>137160</xdr:colOff>
                    <xdr:row>118</xdr:row>
                    <xdr:rowOff>0</xdr:rowOff>
                  </from>
                  <to>
                    <xdr:col>3</xdr:col>
                    <xdr:colOff>495300</xdr:colOff>
                    <xdr:row>118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2" name="Check Box 370">
              <controlPr defaultSize="0" autoFill="0" autoLine="0" autoPict="0">
                <anchor moveWithCells="1">
                  <from>
                    <xdr:col>3</xdr:col>
                    <xdr:colOff>137160</xdr:colOff>
                    <xdr:row>110</xdr:row>
                    <xdr:rowOff>0</xdr:rowOff>
                  </from>
                  <to>
                    <xdr:col>3</xdr:col>
                    <xdr:colOff>495300</xdr:colOff>
                    <xdr:row>110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3" name="Check Box 371">
              <controlPr defaultSize="0" autoFill="0" autoLine="0" autoPict="0">
                <anchor moveWithCells="1">
                  <from>
                    <xdr:col>3</xdr:col>
                    <xdr:colOff>137160</xdr:colOff>
                    <xdr:row>103</xdr:row>
                    <xdr:rowOff>0</xdr:rowOff>
                  </from>
                  <to>
                    <xdr:col>3</xdr:col>
                    <xdr:colOff>495300</xdr:colOff>
                    <xdr:row>103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4" name="Check Box 372">
              <controlPr defaultSize="0" autoFill="0" autoLine="0" autoPict="0">
                <anchor moveWithCells="1">
                  <from>
                    <xdr:col>3</xdr:col>
                    <xdr:colOff>137160</xdr:colOff>
                    <xdr:row>97</xdr:row>
                    <xdr:rowOff>0</xdr:rowOff>
                  </from>
                  <to>
                    <xdr:col>3</xdr:col>
                    <xdr:colOff>495300</xdr:colOff>
                    <xdr:row>97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5" name="Check Box 373">
              <controlPr defaultSize="0" autoFill="0" autoLine="0" autoPict="0">
                <anchor moveWithCells="1">
                  <from>
                    <xdr:col>3</xdr:col>
                    <xdr:colOff>137160</xdr:colOff>
                    <xdr:row>94</xdr:row>
                    <xdr:rowOff>0</xdr:rowOff>
                  </from>
                  <to>
                    <xdr:col>3</xdr:col>
                    <xdr:colOff>495300</xdr:colOff>
                    <xdr:row>94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6" name="Check Box 374">
              <controlPr defaultSize="0" autoFill="0" autoLine="0" autoPict="0">
                <anchor moveWithCells="1">
                  <from>
                    <xdr:col>3</xdr:col>
                    <xdr:colOff>137160</xdr:colOff>
                    <xdr:row>90</xdr:row>
                    <xdr:rowOff>0</xdr:rowOff>
                  </from>
                  <to>
                    <xdr:col>3</xdr:col>
                    <xdr:colOff>495300</xdr:colOff>
                    <xdr:row>90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67" name="Check Box 375">
              <controlPr defaultSize="0" autoFill="0" autoLine="0" autoPict="0">
                <anchor moveWithCells="1">
                  <from>
                    <xdr:col>3</xdr:col>
                    <xdr:colOff>137160</xdr:colOff>
                    <xdr:row>88</xdr:row>
                    <xdr:rowOff>0</xdr:rowOff>
                  </from>
                  <to>
                    <xdr:col>3</xdr:col>
                    <xdr:colOff>495300</xdr:colOff>
                    <xdr:row>88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68" name="Check Box 376">
              <controlPr defaultSize="0" autoFill="0" autoLine="0" autoPict="0">
                <anchor moveWithCells="1">
                  <from>
                    <xdr:col>3</xdr:col>
                    <xdr:colOff>137160</xdr:colOff>
                    <xdr:row>87</xdr:row>
                    <xdr:rowOff>0</xdr:rowOff>
                  </from>
                  <to>
                    <xdr:col>3</xdr:col>
                    <xdr:colOff>495300</xdr:colOff>
                    <xdr:row>87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69" name="Check Box 377">
              <controlPr defaultSize="0" autoFill="0" autoLine="0" autoPict="0">
                <anchor moveWithCells="1">
                  <from>
                    <xdr:col>3</xdr:col>
                    <xdr:colOff>137160</xdr:colOff>
                    <xdr:row>98</xdr:row>
                    <xdr:rowOff>0</xdr:rowOff>
                  </from>
                  <to>
                    <xdr:col>3</xdr:col>
                    <xdr:colOff>495300</xdr:colOff>
                    <xdr:row>98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0" name="Check Box 378">
              <controlPr defaultSize="0" autoFill="0" autoLine="0" autoPict="0">
                <anchor moveWithCells="1">
                  <from>
                    <xdr:col>3</xdr:col>
                    <xdr:colOff>137160</xdr:colOff>
                    <xdr:row>95</xdr:row>
                    <xdr:rowOff>0</xdr:rowOff>
                  </from>
                  <to>
                    <xdr:col>3</xdr:col>
                    <xdr:colOff>495300</xdr:colOff>
                    <xdr:row>95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1" name="Check Box 379">
              <controlPr defaultSize="0" autoFill="0" autoLine="0" autoPict="0">
                <anchor moveWithCells="1">
                  <from>
                    <xdr:col>3</xdr:col>
                    <xdr:colOff>137160</xdr:colOff>
                    <xdr:row>92</xdr:row>
                    <xdr:rowOff>0</xdr:rowOff>
                  </from>
                  <to>
                    <xdr:col>3</xdr:col>
                    <xdr:colOff>495300</xdr:colOff>
                    <xdr:row>92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2" name="Check Box 380">
              <controlPr defaultSize="0" autoFill="0" autoLine="0" autoPict="0">
                <anchor moveWithCells="1">
                  <from>
                    <xdr:col>3</xdr:col>
                    <xdr:colOff>137160</xdr:colOff>
                    <xdr:row>89</xdr:row>
                    <xdr:rowOff>0</xdr:rowOff>
                  </from>
                  <to>
                    <xdr:col>3</xdr:col>
                    <xdr:colOff>495300</xdr:colOff>
                    <xdr:row>89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3" name="Check Box 381">
              <controlPr defaultSize="0" autoFill="0" autoLine="0" autoPict="0">
                <anchor moveWithCells="1">
                  <from>
                    <xdr:col>3</xdr:col>
                    <xdr:colOff>137160</xdr:colOff>
                    <xdr:row>87</xdr:row>
                    <xdr:rowOff>0</xdr:rowOff>
                  </from>
                  <to>
                    <xdr:col>3</xdr:col>
                    <xdr:colOff>495300</xdr:colOff>
                    <xdr:row>87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4" name="Check Box 382">
              <controlPr defaultSize="0" autoFill="0" autoLine="0" autoPict="0">
                <anchor moveWithCells="1">
                  <from>
                    <xdr:col>3</xdr:col>
                    <xdr:colOff>137160</xdr:colOff>
                    <xdr:row>86</xdr:row>
                    <xdr:rowOff>0</xdr:rowOff>
                  </from>
                  <to>
                    <xdr:col>3</xdr:col>
                    <xdr:colOff>495300</xdr:colOff>
                    <xdr:row>86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5" name="Check Box 383">
              <controlPr defaultSize="0" autoFill="0" autoLine="0" autoPict="0">
                <anchor moveWithCells="1">
                  <from>
                    <xdr:col>3</xdr:col>
                    <xdr:colOff>137160</xdr:colOff>
                    <xdr:row>93</xdr:row>
                    <xdr:rowOff>0</xdr:rowOff>
                  </from>
                  <to>
                    <xdr:col>3</xdr:col>
                    <xdr:colOff>495300</xdr:colOff>
                    <xdr:row>93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6" name="Check Box 384">
              <controlPr defaultSize="0" autoFill="0" autoLine="0" autoPict="0">
                <anchor moveWithCells="1">
                  <from>
                    <xdr:col>3</xdr:col>
                    <xdr:colOff>137160</xdr:colOff>
                    <xdr:row>91</xdr:row>
                    <xdr:rowOff>0</xdr:rowOff>
                  </from>
                  <to>
                    <xdr:col>3</xdr:col>
                    <xdr:colOff>495300</xdr:colOff>
                    <xdr:row>91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77" name="Check Box 385">
              <controlPr defaultSize="0" autoFill="0" autoLine="0" autoPict="0">
                <anchor moveWithCells="1">
                  <from>
                    <xdr:col>3</xdr:col>
                    <xdr:colOff>137160</xdr:colOff>
                    <xdr:row>99</xdr:row>
                    <xdr:rowOff>0</xdr:rowOff>
                  </from>
                  <to>
                    <xdr:col>3</xdr:col>
                    <xdr:colOff>495300</xdr:colOff>
                    <xdr:row>99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78" name="Check Box 386">
              <controlPr defaultSize="0" autoFill="0" autoLine="0" autoPict="0">
                <anchor moveWithCells="1">
                  <from>
                    <xdr:col>3</xdr:col>
                    <xdr:colOff>137160</xdr:colOff>
                    <xdr:row>96</xdr:row>
                    <xdr:rowOff>0</xdr:rowOff>
                  </from>
                  <to>
                    <xdr:col>3</xdr:col>
                    <xdr:colOff>495300</xdr:colOff>
                    <xdr:row>96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79" name="Check Box 387">
              <controlPr defaultSize="0" autoFill="0" autoLine="0" autoPict="0">
                <anchor moveWithCells="1">
                  <from>
                    <xdr:col>3</xdr:col>
                    <xdr:colOff>137160</xdr:colOff>
                    <xdr:row>102</xdr:row>
                    <xdr:rowOff>0</xdr:rowOff>
                  </from>
                  <to>
                    <xdr:col>3</xdr:col>
                    <xdr:colOff>495300</xdr:colOff>
                    <xdr:row>102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0" name="Check Box 388">
              <controlPr defaultSize="0" autoFill="0" autoLine="0" autoPict="0">
                <anchor moveWithCells="1">
                  <from>
                    <xdr:col>3</xdr:col>
                    <xdr:colOff>137160</xdr:colOff>
                    <xdr:row>99</xdr:row>
                    <xdr:rowOff>0</xdr:rowOff>
                  </from>
                  <to>
                    <xdr:col>3</xdr:col>
                    <xdr:colOff>495300</xdr:colOff>
                    <xdr:row>99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1" name="Check Box 389">
              <controlPr defaultSize="0" autoFill="0" autoLine="0" autoPict="0">
                <anchor moveWithCells="1">
                  <from>
                    <xdr:col>3</xdr:col>
                    <xdr:colOff>137160</xdr:colOff>
                    <xdr:row>101</xdr:row>
                    <xdr:rowOff>0</xdr:rowOff>
                  </from>
                  <to>
                    <xdr:col>3</xdr:col>
                    <xdr:colOff>495300</xdr:colOff>
                    <xdr:row>101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2" name="Check Box 390">
              <controlPr defaultSize="0" autoFill="0" autoLine="0" autoPict="0">
                <anchor moveWithCells="1">
                  <from>
                    <xdr:col>3</xdr:col>
                    <xdr:colOff>137160</xdr:colOff>
                    <xdr:row>107</xdr:row>
                    <xdr:rowOff>0</xdr:rowOff>
                  </from>
                  <to>
                    <xdr:col>3</xdr:col>
                    <xdr:colOff>495300</xdr:colOff>
                    <xdr:row>107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3" name="Check Box 391">
              <controlPr defaultSize="0" autoFill="0" autoLine="0" autoPict="0">
                <anchor moveWithCells="1">
                  <from>
                    <xdr:col>3</xdr:col>
                    <xdr:colOff>137160</xdr:colOff>
                    <xdr:row>113</xdr:row>
                    <xdr:rowOff>0</xdr:rowOff>
                  </from>
                  <to>
                    <xdr:col>3</xdr:col>
                    <xdr:colOff>495300</xdr:colOff>
                    <xdr:row>113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4" name="Check Box 392">
              <controlPr defaultSize="0" autoFill="0" autoLine="0" autoPict="0">
                <anchor moveWithCells="1">
                  <from>
                    <xdr:col>3</xdr:col>
                    <xdr:colOff>137160</xdr:colOff>
                    <xdr:row>115</xdr:row>
                    <xdr:rowOff>0</xdr:rowOff>
                  </from>
                  <to>
                    <xdr:col>3</xdr:col>
                    <xdr:colOff>495300</xdr:colOff>
                    <xdr:row>115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5" name="Check Box 393">
              <controlPr defaultSize="0" autoFill="0" autoLine="0" autoPict="0">
                <anchor moveWithCells="1">
                  <from>
                    <xdr:col>3</xdr:col>
                    <xdr:colOff>137160</xdr:colOff>
                    <xdr:row>119</xdr:row>
                    <xdr:rowOff>0</xdr:rowOff>
                  </from>
                  <to>
                    <xdr:col>3</xdr:col>
                    <xdr:colOff>495300</xdr:colOff>
                    <xdr:row>119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6" name="Check Box 394">
              <controlPr defaultSize="0" autoFill="0" autoLine="0" autoPict="0">
                <anchor moveWithCells="1">
                  <from>
                    <xdr:col>3</xdr:col>
                    <xdr:colOff>137160</xdr:colOff>
                    <xdr:row>121</xdr:row>
                    <xdr:rowOff>0</xdr:rowOff>
                  </from>
                  <to>
                    <xdr:col>3</xdr:col>
                    <xdr:colOff>495300</xdr:colOff>
                    <xdr:row>121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87" name="Check Box 395">
              <controlPr defaultSize="0" autoFill="0" autoLine="0" autoPict="0">
                <anchor moveWithCells="1">
                  <from>
                    <xdr:col>3</xdr:col>
                    <xdr:colOff>137160</xdr:colOff>
                    <xdr:row>119</xdr:row>
                    <xdr:rowOff>0</xdr:rowOff>
                  </from>
                  <to>
                    <xdr:col>3</xdr:col>
                    <xdr:colOff>495300</xdr:colOff>
                    <xdr:row>119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8" name="Check Box 396">
              <controlPr defaultSize="0" autoFill="0" autoLine="0" autoPict="0">
                <anchor moveWithCells="1">
                  <from>
                    <xdr:col>3</xdr:col>
                    <xdr:colOff>137160</xdr:colOff>
                    <xdr:row>120</xdr:row>
                    <xdr:rowOff>0</xdr:rowOff>
                  </from>
                  <to>
                    <xdr:col>3</xdr:col>
                    <xdr:colOff>495300</xdr:colOff>
                    <xdr:row>120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89" name="Check Box 397">
              <controlPr defaultSize="0" autoFill="0" autoLine="0" autoPict="0">
                <anchor moveWithCells="1">
                  <from>
                    <xdr:col>3</xdr:col>
                    <xdr:colOff>137160</xdr:colOff>
                    <xdr:row>116</xdr:row>
                    <xdr:rowOff>0</xdr:rowOff>
                  </from>
                  <to>
                    <xdr:col>3</xdr:col>
                    <xdr:colOff>495300</xdr:colOff>
                    <xdr:row>116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0" name="Check Box 398">
              <controlPr defaultSize="0" autoFill="0" autoLine="0" autoPict="0">
                <anchor moveWithCells="1">
                  <from>
                    <xdr:col>3</xdr:col>
                    <xdr:colOff>137160</xdr:colOff>
                    <xdr:row>114</xdr:row>
                    <xdr:rowOff>0</xdr:rowOff>
                  </from>
                  <to>
                    <xdr:col>3</xdr:col>
                    <xdr:colOff>495300</xdr:colOff>
                    <xdr:row>114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1" name="Check Box 399">
              <controlPr defaultSize="0" autoFill="0" autoLine="0" autoPict="0">
                <anchor moveWithCells="1">
                  <from>
                    <xdr:col>3</xdr:col>
                    <xdr:colOff>137160</xdr:colOff>
                    <xdr:row>112</xdr:row>
                    <xdr:rowOff>0</xdr:rowOff>
                  </from>
                  <to>
                    <xdr:col>3</xdr:col>
                    <xdr:colOff>495300</xdr:colOff>
                    <xdr:row>112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2" name="Check Box 400">
              <controlPr defaultSize="0" autoFill="0" autoLine="0" autoPict="0">
                <anchor moveWithCells="1">
                  <from>
                    <xdr:col>3</xdr:col>
                    <xdr:colOff>137160</xdr:colOff>
                    <xdr:row>111</xdr:row>
                    <xdr:rowOff>0</xdr:rowOff>
                  </from>
                  <to>
                    <xdr:col>3</xdr:col>
                    <xdr:colOff>495300</xdr:colOff>
                    <xdr:row>111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3" name="Check Box 401">
              <controlPr defaultSize="0" autoFill="0" autoLine="0" autoPict="0">
                <anchor moveWithCells="1">
                  <from>
                    <xdr:col>3</xdr:col>
                    <xdr:colOff>137160</xdr:colOff>
                    <xdr:row>108</xdr:row>
                    <xdr:rowOff>0</xdr:rowOff>
                  </from>
                  <to>
                    <xdr:col>3</xdr:col>
                    <xdr:colOff>495300</xdr:colOff>
                    <xdr:row>108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4" name="Check Box 402">
              <controlPr defaultSize="0" autoFill="0" autoLine="0" autoPict="0">
                <anchor moveWithCells="1">
                  <from>
                    <xdr:col>3</xdr:col>
                    <xdr:colOff>137160</xdr:colOff>
                    <xdr:row>109</xdr:row>
                    <xdr:rowOff>0</xdr:rowOff>
                  </from>
                  <to>
                    <xdr:col>3</xdr:col>
                    <xdr:colOff>495300</xdr:colOff>
                    <xdr:row>109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5" name="Check Box 403">
              <controlPr defaultSize="0" autoFill="0" autoLine="0" autoPict="0">
                <anchor moveWithCells="1">
                  <from>
                    <xdr:col>3</xdr:col>
                    <xdr:colOff>137160</xdr:colOff>
                    <xdr:row>106</xdr:row>
                    <xdr:rowOff>0</xdr:rowOff>
                  </from>
                  <to>
                    <xdr:col>3</xdr:col>
                    <xdr:colOff>495300</xdr:colOff>
                    <xdr:row>106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6" name="Check Box 404">
              <controlPr defaultSize="0" autoFill="0" autoLine="0" autoPict="0">
                <anchor moveWithCells="1">
                  <from>
                    <xdr:col>3</xdr:col>
                    <xdr:colOff>137160</xdr:colOff>
                    <xdr:row>105</xdr:row>
                    <xdr:rowOff>0</xdr:rowOff>
                  </from>
                  <to>
                    <xdr:col>3</xdr:col>
                    <xdr:colOff>495300</xdr:colOff>
                    <xdr:row>105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97" name="Check Box 405">
              <controlPr defaultSize="0" autoFill="0" autoLine="0" autoPict="0">
                <anchor moveWithCells="1">
                  <from>
                    <xdr:col>3</xdr:col>
                    <xdr:colOff>137160</xdr:colOff>
                    <xdr:row>100</xdr:row>
                    <xdr:rowOff>0</xdr:rowOff>
                  </from>
                  <to>
                    <xdr:col>3</xdr:col>
                    <xdr:colOff>495300</xdr:colOff>
                    <xdr:row>100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98" name="Check Box 406">
              <controlPr defaultSize="0" autoFill="0" autoLine="0" autoPict="0">
                <anchor moveWithCells="1">
                  <from>
                    <xdr:col>3</xdr:col>
                    <xdr:colOff>137160</xdr:colOff>
                    <xdr:row>117</xdr:row>
                    <xdr:rowOff>0</xdr:rowOff>
                  </from>
                  <to>
                    <xdr:col>3</xdr:col>
                    <xdr:colOff>495300</xdr:colOff>
                    <xdr:row>117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99" name="Check Box 407">
              <controlPr defaultSize="0" autoFill="0" autoLine="0" autoPict="0">
                <anchor moveWithCells="1">
                  <from>
                    <xdr:col>3</xdr:col>
                    <xdr:colOff>137160</xdr:colOff>
                    <xdr:row>122</xdr:row>
                    <xdr:rowOff>0</xdr:rowOff>
                  </from>
                  <to>
                    <xdr:col>3</xdr:col>
                    <xdr:colOff>495300</xdr:colOff>
                    <xdr:row>122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0" name="Check Box 408">
              <controlPr defaultSize="0" autoFill="0" autoLine="0" autoPict="0">
                <anchor moveWithCells="1">
                  <from>
                    <xdr:col>3</xdr:col>
                    <xdr:colOff>137160</xdr:colOff>
                    <xdr:row>127</xdr:row>
                    <xdr:rowOff>0</xdr:rowOff>
                  </from>
                  <to>
                    <xdr:col>3</xdr:col>
                    <xdr:colOff>495300</xdr:colOff>
                    <xdr:row>127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1" name="Check Box 409">
              <controlPr defaultSize="0" autoFill="0" autoLine="0" autoPict="0">
                <anchor moveWithCells="1">
                  <from>
                    <xdr:col>3</xdr:col>
                    <xdr:colOff>137160</xdr:colOff>
                    <xdr:row>123</xdr:row>
                    <xdr:rowOff>0</xdr:rowOff>
                  </from>
                  <to>
                    <xdr:col>3</xdr:col>
                    <xdr:colOff>495300</xdr:colOff>
                    <xdr:row>123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2" name="Check Box 410">
              <controlPr defaultSize="0" autoFill="0" autoLine="0" autoPict="0">
                <anchor moveWithCells="1">
                  <from>
                    <xdr:col>3</xdr:col>
                    <xdr:colOff>137160</xdr:colOff>
                    <xdr:row>126</xdr:row>
                    <xdr:rowOff>0</xdr:rowOff>
                  </from>
                  <to>
                    <xdr:col>3</xdr:col>
                    <xdr:colOff>495300</xdr:colOff>
                    <xdr:row>126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3" name="Check Box 411">
              <controlPr defaultSize="0" autoFill="0" autoLine="0" autoPict="0">
                <anchor moveWithCells="1">
                  <from>
                    <xdr:col>3</xdr:col>
                    <xdr:colOff>129540</xdr:colOff>
                    <xdr:row>130</xdr:row>
                    <xdr:rowOff>0</xdr:rowOff>
                  </from>
                  <to>
                    <xdr:col>3</xdr:col>
                    <xdr:colOff>487680</xdr:colOff>
                    <xdr:row>130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4" name="Check Box 412">
              <controlPr defaultSize="0" autoFill="0" autoLine="0" autoPict="0">
                <anchor moveWithCells="1">
                  <from>
                    <xdr:col>3</xdr:col>
                    <xdr:colOff>137160</xdr:colOff>
                    <xdr:row>125</xdr:row>
                    <xdr:rowOff>0</xdr:rowOff>
                  </from>
                  <to>
                    <xdr:col>3</xdr:col>
                    <xdr:colOff>495300</xdr:colOff>
                    <xdr:row>125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5" name="Check Box 413">
              <controlPr defaultSize="0" autoFill="0" autoLine="0" autoPict="0">
                <anchor moveWithCells="1">
                  <from>
                    <xdr:col>3</xdr:col>
                    <xdr:colOff>137160</xdr:colOff>
                    <xdr:row>129</xdr:row>
                    <xdr:rowOff>0</xdr:rowOff>
                  </from>
                  <to>
                    <xdr:col>3</xdr:col>
                    <xdr:colOff>495300</xdr:colOff>
                    <xdr:row>129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6" name="Check Box 414">
              <controlPr defaultSize="0" autoFill="0" autoLine="0" autoPict="0">
                <anchor moveWithCells="1">
                  <from>
                    <xdr:col>3</xdr:col>
                    <xdr:colOff>137160</xdr:colOff>
                    <xdr:row>128</xdr:row>
                    <xdr:rowOff>0</xdr:rowOff>
                  </from>
                  <to>
                    <xdr:col>3</xdr:col>
                    <xdr:colOff>495300</xdr:colOff>
                    <xdr:row>128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07" name="Check Box 415">
              <controlPr defaultSize="0" autoFill="0" autoLine="0" autoPict="0">
                <anchor moveWithCells="1">
                  <from>
                    <xdr:col>3</xdr:col>
                    <xdr:colOff>137160</xdr:colOff>
                    <xdr:row>143</xdr:row>
                    <xdr:rowOff>0</xdr:rowOff>
                  </from>
                  <to>
                    <xdr:col>3</xdr:col>
                    <xdr:colOff>495300</xdr:colOff>
                    <xdr:row>143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08" name="Check Box 416">
              <controlPr defaultSize="0" autoFill="0" autoLine="0" autoPict="0">
                <anchor moveWithCells="1">
                  <from>
                    <xdr:col>3</xdr:col>
                    <xdr:colOff>137160</xdr:colOff>
                    <xdr:row>140</xdr:row>
                    <xdr:rowOff>0</xdr:rowOff>
                  </from>
                  <to>
                    <xdr:col>3</xdr:col>
                    <xdr:colOff>495300</xdr:colOff>
                    <xdr:row>140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09" name="Check Box 417">
              <controlPr defaultSize="0" autoFill="0" autoLine="0" autoPict="0">
                <anchor moveWithCells="1">
                  <from>
                    <xdr:col>3</xdr:col>
                    <xdr:colOff>137160</xdr:colOff>
                    <xdr:row>138</xdr:row>
                    <xdr:rowOff>0</xdr:rowOff>
                  </from>
                  <to>
                    <xdr:col>3</xdr:col>
                    <xdr:colOff>495300</xdr:colOff>
                    <xdr:row>138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0" name="Check Box 418">
              <controlPr defaultSize="0" autoFill="0" autoLine="0" autoPict="0">
                <anchor moveWithCells="1">
                  <from>
                    <xdr:col>3</xdr:col>
                    <xdr:colOff>137160</xdr:colOff>
                    <xdr:row>134</xdr:row>
                    <xdr:rowOff>0</xdr:rowOff>
                  </from>
                  <to>
                    <xdr:col>3</xdr:col>
                    <xdr:colOff>495300</xdr:colOff>
                    <xdr:row>134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1" name="Check Box 419">
              <controlPr defaultSize="0" autoFill="0" autoLine="0" autoPict="0">
                <anchor moveWithCells="1">
                  <from>
                    <xdr:col>3</xdr:col>
                    <xdr:colOff>137160</xdr:colOff>
                    <xdr:row>132</xdr:row>
                    <xdr:rowOff>0</xdr:rowOff>
                  </from>
                  <to>
                    <xdr:col>3</xdr:col>
                    <xdr:colOff>495300</xdr:colOff>
                    <xdr:row>132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2" name="Check Box 420">
              <controlPr defaultSize="0" autoFill="0" autoLine="0" autoPict="0">
                <anchor moveWithCells="1">
                  <from>
                    <xdr:col>3</xdr:col>
                    <xdr:colOff>137160</xdr:colOff>
                    <xdr:row>136</xdr:row>
                    <xdr:rowOff>0</xdr:rowOff>
                  </from>
                  <to>
                    <xdr:col>3</xdr:col>
                    <xdr:colOff>495300</xdr:colOff>
                    <xdr:row>136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3" name="Check Box 421">
              <controlPr defaultSize="0" autoFill="0" autoLine="0" autoPict="0">
                <anchor moveWithCells="1">
                  <from>
                    <xdr:col>3</xdr:col>
                    <xdr:colOff>137160</xdr:colOff>
                    <xdr:row>142</xdr:row>
                    <xdr:rowOff>0</xdr:rowOff>
                  </from>
                  <to>
                    <xdr:col>3</xdr:col>
                    <xdr:colOff>495300</xdr:colOff>
                    <xdr:row>142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4" name="Check Box 422">
              <controlPr defaultSize="0" autoFill="0" autoLine="0" autoPict="0">
                <anchor moveWithCells="1">
                  <from>
                    <xdr:col>3</xdr:col>
                    <xdr:colOff>137160</xdr:colOff>
                    <xdr:row>139</xdr:row>
                    <xdr:rowOff>0</xdr:rowOff>
                  </from>
                  <to>
                    <xdr:col>3</xdr:col>
                    <xdr:colOff>495300</xdr:colOff>
                    <xdr:row>139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5" name="Check Box 423">
              <controlPr defaultSize="0" autoFill="0" autoLine="0" autoPict="0">
                <anchor moveWithCells="1">
                  <from>
                    <xdr:col>3</xdr:col>
                    <xdr:colOff>137160</xdr:colOff>
                    <xdr:row>137</xdr:row>
                    <xdr:rowOff>0</xdr:rowOff>
                  </from>
                  <to>
                    <xdr:col>3</xdr:col>
                    <xdr:colOff>495300</xdr:colOff>
                    <xdr:row>137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6" name="Check Box 424">
              <controlPr defaultSize="0" autoFill="0" autoLine="0" autoPict="0">
                <anchor moveWithCells="1">
                  <from>
                    <xdr:col>3</xdr:col>
                    <xdr:colOff>137160</xdr:colOff>
                    <xdr:row>135</xdr:row>
                    <xdr:rowOff>0</xdr:rowOff>
                  </from>
                  <to>
                    <xdr:col>3</xdr:col>
                    <xdr:colOff>495300</xdr:colOff>
                    <xdr:row>135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17" name="Check Box 425">
              <controlPr defaultSize="0" autoFill="0" autoLine="0" autoPict="0">
                <anchor moveWithCells="1">
                  <from>
                    <xdr:col>3</xdr:col>
                    <xdr:colOff>137160</xdr:colOff>
                    <xdr:row>133</xdr:row>
                    <xdr:rowOff>0</xdr:rowOff>
                  </from>
                  <to>
                    <xdr:col>3</xdr:col>
                    <xdr:colOff>495300</xdr:colOff>
                    <xdr:row>133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18" name="Check Box 426">
              <controlPr defaultSize="0" autoFill="0" autoLine="0" autoPict="0">
                <anchor moveWithCells="1">
                  <from>
                    <xdr:col>3</xdr:col>
                    <xdr:colOff>137160</xdr:colOff>
                    <xdr:row>131</xdr:row>
                    <xdr:rowOff>0</xdr:rowOff>
                  </from>
                  <to>
                    <xdr:col>3</xdr:col>
                    <xdr:colOff>495300</xdr:colOff>
                    <xdr:row>131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19" name="Check Box 427">
              <controlPr defaultSize="0" autoFill="0" autoLine="0" autoPict="0">
                <anchor moveWithCells="1">
                  <from>
                    <xdr:col>3</xdr:col>
                    <xdr:colOff>137160</xdr:colOff>
                    <xdr:row>141</xdr:row>
                    <xdr:rowOff>0</xdr:rowOff>
                  </from>
                  <to>
                    <xdr:col>3</xdr:col>
                    <xdr:colOff>495300</xdr:colOff>
                    <xdr:row>141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0" name="Check Box 452">
              <controlPr defaultSize="0" autoFill="0" autoLine="0" autoPict="0">
                <anchor moveWithCells="1">
                  <from>
                    <xdr:col>1</xdr:col>
                    <xdr:colOff>137160</xdr:colOff>
                    <xdr:row>5</xdr:row>
                    <xdr:rowOff>0</xdr:rowOff>
                  </from>
                  <to>
                    <xdr:col>2</xdr:col>
                    <xdr:colOff>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1" name="Check Box 453">
              <controlPr defaultSize="0" autoFill="0" autoLine="0" autoPict="0">
                <anchor moveWithCells="1">
                  <from>
                    <xdr:col>1</xdr:col>
                    <xdr:colOff>137160</xdr:colOff>
                    <xdr:row>6</xdr:row>
                    <xdr:rowOff>0</xdr:rowOff>
                  </from>
                  <to>
                    <xdr:col>2</xdr:col>
                    <xdr:colOff>0</xdr:colOff>
                    <xdr:row>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2" name="Check Box 454">
              <controlPr defaultSize="0" autoFill="0" autoLine="0" autoPict="0">
                <anchor moveWithCells="1">
                  <from>
                    <xdr:col>2</xdr:col>
                    <xdr:colOff>137160</xdr:colOff>
                    <xdr:row>6</xdr:row>
                    <xdr:rowOff>0</xdr:rowOff>
                  </from>
                  <to>
                    <xdr:col>2</xdr:col>
                    <xdr:colOff>495300</xdr:colOff>
                    <xdr:row>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3" name="Check Box 455">
              <controlPr defaultSize="0" autoFill="0" autoLine="0" autoPict="0">
                <anchor moveWithCells="1">
                  <from>
                    <xdr:col>2</xdr:col>
                    <xdr:colOff>137160</xdr:colOff>
                    <xdr:row>5</xdr:row>
                    <xdr:rowOff>0</xdr:rowOff>
                  </from>
                  <to>
                    <xdr:col>2</xdr:col>
                    <xdr:colOff>495300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4" name="Check Box 456">
              <controlPr defaultSize="0" autoFill="0" autoLine="0" autoPict="0">
                <anchor moveWithCells="1">
                  <from>
                    <xdr:col>3</xdr:col>
                    <xdr:colOff>137160</xdr:colOff>
                    <xdr:row>5</xdr:row>
                    <xdr:rowOff>0</xdr:rowOff>
                  </from>
                  <to>
                    <xdr:col>3</xdr:col>
                    <xdr:colOff>495300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5" name="Check Box 457">
              <controlPr defaultSize="0" autoFill="0" autoLine="0" autoPict="0">
                <anchor moveWithCells="1">
                  <from>
                    <xdr:col>3</xdr:col>
                    <xdr:colOff>137160</xdr:colOff>
                    <xdr:row>6</xdr:row>
                    <xdr:rowOff>0</xdr:rowOff>
                  </from>
                  <to>
                    <xdr:col>3</xdr:col>
                    <xdr:colOff>495300</xdr:colOff>
                    <xdr:row>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6" name="Check Box 491">
              <controlPr defaultSize="0" autoFill="0" autoLine="0" autoPict="0">
                <anchor moveWithCells="1">
                  <from>
                    <xdr:col>2</xdr:col>
                    <xdr:colOff>137160</xdr:colOff>
                    <xdr:row>147</xdr:row>
                    <xdr:rowOff>0</xdr:rowOff>
                  </from>
                  <to>
                    <xdr:col>2</xdr:col>
                    <xdr:colOff>495300</xdr:colOff>
                    <xdr:row>147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27" name="Check Box 492">
              <controlPr defaultSize="0" autoFill="0" autoLine="0" autoPict="0">
                <anchor moveWithCells="1">
                  <from>
                    <xdr:col>2</xdr:col>
                    <xdr:colOff>137160</xdr:colOff>
                    <xdr:row>148</xdr:row>
                    <xdr:rowOff>0</xdr:rowOff>
                  </from>
                  <to>
                    <xdr:col>2</xdr:col>
                    <xdr:colOff>495300</xdr:colOff>
                    <xdr:row>148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28" name="Check Box 493">
              <controlPr defaultSize="0" autoFill="0" autoLine="0" autoPict="0">
                <anchor moveWithCells="1">
                  <from>
                    <xdr:col>2</xdr:col>
                    <xdr:colOff>137160</xdr:colOff>
                    <xdr:row>149</xdr:row>
                    <xdr:rowOff>0</xdr:rowOff>
                  </from>
                  <to>
                    <xdr:col>2</xdr:col>
                    <xdr:colOff>495300</xdr:colOff>
                    <xdr:row>149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29" name="Check Box 494">
              <controlPr defaultSize="0" autoFill="0" autoLine="0" autoPict="0">
                <anchor moveWithCells="1">
                  <from>
                    <xdr:col>2</xdr:col>
                    <xdr:colOff>137160</xdr:colOff>
                    <xdr:row>150</xdr:row>
                    <xdr:rowOff>0</xdr:rowOff>
                  </from>
                  <to>
                    <xdr:col>2</xdr:col>
                    <xdr:colOff>495300</xdr:colOff>
                    <xdr:row>150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30" name="Check Box 495">
              <controlPr defaultSize="0" autoFill="0" autoLine="0" autoPict="0">
                <anchor moveWithCells="1">
                  <from>
                    <xdr:col>2</xdr:col>
                    <xdr:colOff>137160</xdr:colOff>
                    <xdr:row>151</xdr:row>
                    <xdr:rowOff>0</xdr:rowOff>
                  </from>
                  <to>
                    <xdr:col>2</xdr:col>
                    <xdr:colOff>495300</xdr:colOff>
                    <xdr:row>151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31" name="Check Box 496">
              <controlPr defaultSize="0" autoFill="0" autoLine="0" autoPict="0">
                <anchor moveWithCells="1">
                  <from>
                    <xdr:col>2</xdr:col>
                    <xdr:colOff>137160</xdr:colOff>
                    <xdr:row>152</xdr:row>
                    <xdr:rowOff>0</xdr:rowOff>
                  </from>
                  <to>
                    <xdr:col>2</xdr:col>
                    <xdr:colOff>495300</xdr:colOff>
                    <xdr:row>152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32" name="Check Box 497">
              <controlPr defaultSize="0" autoFill="0" autoLine="0" autoPict="0">
                <anchor moveWithCells="1">
                  <from>
                    <xdr:col>2</xdr:col>
                    <xdr:colOff>137160</xdr:colOff>
                    <xdr:row>153</xdr:row>
                    <xdr:rowOff>0</xdr:rowOff>
                  </from>
                  <to>
                    <xdr:col>2</xdr:col>
                    <xdr:colOff>495300</xdr:colOff>
                    <xdr:row>153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33" name="Check Box 501">
              <controlPr defaultSize="0" autoFill="0" autoLine="0" autoPict="0">
                <anchor moveWithCells="1">
                  <from>
                    <xdr:col>3</xdr:col>
                    <xdr:colOff>137160</xdr:colOff>
                    <xdr:row>147</xdr:row>
                    <xdr:rowOff>0</xdr:rowOff>
                  </from>
                  <to>
                    <xdr:col>3</xdr:col>
                    <xdr:colOff>495300</xdr:colOff>
                    <xdr:row>147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34" name="Check Box 502">
              <controlPr defaultSize="0" autoFill="0" autoLine="0" autoPict="0">
                <anchor moveWithCells="1">
                  <from>
                    <xdr:col>3</xdr:col>
                    <xdr:colOff>137160</xdr:colOff>
                    <xdr:row>148</xdr:row>
                    <xdr:rowOff>0</xdr:rowOff>
                  </from>
                  <to>
                    <xdr:col>3</xdr:col>
                    <xdr:colOff>495300</xdr:colOff>
                    <xdr:row>148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35" name="Check Box 503">
              <controlPr defaultSize="0" autoFill="0" autoLine="0" autoPict="0">
                <anchor moveWithCells="1">
                  <from>
                    <xdr:col>3</xdr:col>
                    <xdr:colOff>137160</xdr:colOff>
                    <xdr:row>149</xdr:row>
                    <xdr:rowOff>0</xdr:rowOff>
                  </from>
                  <to>
                    <xdr:col>3</xdr:col>
                    <xdr:colOff>495300</xdr:colOff>
                    <xdr:row>149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36" name="Check Box 504">
              <controlPr defaultSize="0" autoFill="0" autoLine="0" autoPict="0">
                <anchor moveWithCells="1">
                  <from>
                    <xdr:col>3</xdr:col>
                    <xdr:colOff>137160</xdr:colOff>
                    <xdr:row>150</xdr:row>
                    <xdr:rowOff>0</xdr:rowOff>
                  </from>
                  <to>
                    <xdr:col>3</xdr:col>
                    <xdr:colOff>495300</xdr:colOff>
                    <xdr:row>150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37" name="Check Box 506">
              <controlPr defaultSize="0" autoFill="0" autoLine="0" autoPict="0">
                <anchor moveWithCells="1">
                  <from>
                    <xdr:col>3</xdr:col>
                    <xdr:colOff>137160</xdr:colOff>
                    <xdr:row>152</xdr:row>
                    <xdr:rowOff>0</xdr:rowOff>
                  </from>
                  <to>
                    <xdr:col>3</xdr:col>
                    <xdr:colOff>495300</xdr:colOff>
                    <xdr:row>152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38" name="Check Box 507">
              <controlPr defaultSize="0" autoFill="0" autoLine="0" autoPict="0">
                <anchor moveWithCells="1">
                  <from>
                    <xdr:col>3</xdr:col>
                    <xdr:colOff>137160</xdr:colOff>
                    <xdr:row>153</xdr:row>
                    <xdr:rowOff>0</xdr:rowOff>
                  </from>
                  <to>
                    <xdr:col>3</xdr:col>
                    <xdr:colOff>495300</xdr:colOff>
                    <xdr:row>153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39" name="Check Box 514">
              <controlPr defaultSize="0" autoFill="0" autoLine="0" autoPict="0">
                <anchor moveWithCells="1">
                  <from>
                    <xdr:col>3</xdr:col>
                    <xdr:colOff>137160</xdr:colOff>
                    <xdr:row>151</xdr:row>
                    <xdr:rowOff>0</xdr:rowOff>
                  </from>
                  <to>
                    <xdr:col>3</xdr:col>
                    <xdr:colOff>495300</xdr:colOff>
                    <xdr:row>151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40" name="Check Box 518">
              <controlPr defaultSize="0" autoFill="0" autoLine="0" autoPict="0">
                <anchor moveWithCells="1">
                  <from>
                    <xdr:col>2</xdr:col>
                    <xdr:colOff>137160</xdr:colOff>
                    <xdr:row>154</xdr:row>
                    <xdr:rowOff>0</xdr:rowOff>
                  </from>
                  <to>
                    <xdr:col>2</xdr:col>
                    <xdr:colOff>495300</xdr:colOff>
                    <xdr:row>154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41" name="Check Box 519">
              <controlPr defaultSize="0" autoFill="0" autoLine="0" autoPict="0">
                <anchor moveWithCells="1">
                  <from>
                    <xdr:col>2</xdr:col>
                    <xdr:colOff>137160</xdr:colOff>
                    <xdr:row>155</xdr:row>
                    <xdr:rowOff>0</xdr:rowOff>
                  </from>
                  <to>
                    <xdr:col>2</xdr:col>
                    <xdr:colOff>495300</xdr:colOff>
                    <xdr:row>155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42" name="Check Box 520">
              <controlPr defaultSize="0" autoFill="0" autoLine="0" autoPict="0">
                <anchor moveWithCells="1">
                  <from>
                    <xdr:col>2</xdr:col>
                    <xdr:colOff>137160</xdr:colOff>
                    <xdr:row>156</xdr:row>
                    <xdr:rowOff>0</xdr:rowOff>
                  </from>
                  <to>
                    <xdr:col>2</xdr:col>
                    <xdr:colOff>495300</xdr:colOff>
                    <xdr:row>156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43" name="Check Box 521">
              <controlPr defaultSize="0" autoFill="0" autoLine="0" autoPict="0">
                <anchor moveWithCells="1">
                  <from>
                    <xdr:col>3</xdr:col>
                    <xdr:colOff>137160</xdr:colOff>
                    <xdr:row>154</xdr:row>
                    <xdr:rowOff>0</xdr:rowOff>
                  </from>
                  <to>
                    <xdr:col>3</xdr:col>
                    <xdr:colOff>495300</xdr:colOff>
                    <xdr:row>154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44" name="Check Box 522">
              <controlPr defaultSize="0" autoFill="0" autoLine="0" autoPict="0">
                <anchor moveWithCells="1">
                  <from>
                    <xdr:col>3</xdr:col>
                    <xdr:colOff>137160</xdr:colOff>
                    <xdr:row>155</xdr:row>
                    <xdr:rowOff>0</xdr:rowOff>
                  </from>
                  <to>
                    <xdr:col>3</xdr:col>
                    <xdr:colOff>495300</xdr:colOff>
                    <xdr:row>155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45" name="Check Box 523">
              <controlPr defaultSize="0" autoFill="0" autoLine="0" autoPict="0">
                <anchor moveWithCells="1">
                  <from>
                    <xdr:col>3</xdr:col>
                    <xdr:colOff>137160</xdr:colOff>
                    <xdr:row>156</xdr:row>
                    <xdr:rowOff>0</xdr:rowOff>
                  </from>
                  <to>
                    <xdr:col>3</xdr:col>
                    <xdr:colOff>495300</xdr:colOff>
                    <xdr:row>156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46" name="Button 526">
              <controlPr defaultSize="0" print="0" autoFill="0" autoPict="0" macro="[0]!Update">
                <anchor moveWithCells="1" sizeWithCells="1">
                  <from>
                    <xdr:col>2</xdr:col>
                    <xdr:colOff>457200</xdr:colOff>
                    <xdr:row>160</xdr:row>
                    <xdr:rowOff>144780</xdr:rowOff>
                  </from>
                  <to>
                    <xdr:col>7</xdr:col>
                    <xdr:colOff>60960</xdr:colOff>
                    <xdr:row>164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47" name="Check Box 527">
              <controlPr defaultSize="0" autoFill="0" autoLine="0" autoPict="0">
                <anchor moveWithCells="1">
                  <from>
                    <xdr:col>1</xdr:col>
                    <xdr:colOff>137160</xdr:colOff>
                    <xdr:row>8</xdr:row>
                    <xdr:rowOff>0</xdr:rowOff>
                  </from>
                  <to>
                    <xdr:col>2</xdr:col>
                    <xdr:colOff>0</xdr:colOff>
                    <xdr:row>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48" name="Check Box 528">
              <controlPr defaultSize="0" autoFill="0" autoLine="0" autoPict="0">
                <anchor moveWithCells="1">
                  <from>
                    <xdr:col>2</xdr:col>
                    <xdr:colOff>137160</xdr:colOff>
                    <xdr:row>8</xdr:row>
                    <xdr:rowOff>0</xdr:rowOff>
                  </from>
                  <to>
                    <xdr:col>2</xdr:col>
                    <xdr:colOff>495300</xdr:colOff>
                    <xdr:row>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49" name="Check Box 529">
              <controlPr defaultSize="0" autoFill="0" autoLine="0" autoPict="0">
                <anchor moveWithCells="1">
                  <from>
                    <xdr:col>3</xdr:col>
                    <xdr:colOff>137160</xdr:colOff>
                    <xdr:row>8</xdr:row>
                    <xdr:rowOff>0</xdr:rowOff>
                  </from>
                  <to>
                    <xdr:col>3</xdr:col>
                    <xdr:colOff>495300</xdr:colOff>
                    <xdr:row>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50" name="Check Box 530">
              <controlPr defaultSize="0" autoFill="0" autoLine="0" autoPict="0">
                <anchor moveWithCells="1">
                  <from>
                    <xdr:col>1</xdr:col>
                    <xdr:colOff>137160</xdr:colOff>
                    <xdr:row>13</xdr:row>
                    <xdr:rowOff>0</xdr:rowOff>
                  </from>
                  <to>
                    <xdr:col>2</xdr:col>
                    <xdr:colOff>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51" name="Check Box 531">
              <controlPr defaultSize="0" autoFill="0" autoLine="0" autoPict="0">
                <anchor moveWithCells="1">
                  <from>
                    <xdr:col>2</xdr:col>
                    <xdr:colOff>137160</xdr:colOff>
                    <xdr:row>13</xdr:row>
                    <xdr:rowOff>0</xdr:rowOff>
                  </from>
                  <to>
                    <xdr:col>2</xdr:col>
                    <xdr:colOff>495300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52" name="Check Box 532">
              <controlPr defaultSize="0" autoFill="0" autoLine="0" autoPict="0">
                <anchor moveWithCells="1">
                  <from>
                    <xdr:col>3</xdr:col>
                    <xdr:colOff>137160</xdr:colOff>
                    <xdr:row>13</xdr:row>
                    <xdr:rowOff>0</xdr:rowOff>
                  </from>
                  <to>
                    <xdr:col>3</xdr:col>
                    <xdr:colOff>495300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53" name="Check Box 533">
              <controlPr defaultSize="0" autoFill="0" autoLine="0" autoPict="0">
                <anchor moveWithCells="1">
                  <from>
                    <xdr:col>1</xdr:col>
                    <xdr:colOff>137160</xdr:colOff>
                    <xdr:row>15</xdr:row>
                    <xdr:rowOff>0</xdr:rowOff>
                  </from>
                  <to>
                    <xdr:col>2</xdr:col>
                    <xdr:colOff>0</xdr:colOff>
                    <xdr:row>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54" name="Check Box 534">
              <controlPr defaultSize="0" autoFill="0" autoLine="0" autoPict="0">
                <anchor moveWithCells="1">
                  <from>
                    <xdr:col>2</xdr:col>
                    <xdr:colOff>137160</xdr:colOff>
                    <xdr:row>15</xdr:row>
                    <xdr:rowOff>0</xdr:rowOff>
                  </from>
                  <to>
                    <xdr:col>2</xdr:col>
                    <xdr:colOff>495300</xdr:colOff>
                    <xdr:row>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55" name="Check Box 535">
              <controlPr defaultSize="0" autoFill="0" autoLine="0" autoPict="0">
                <anchor moveWithCells="1">
                  <from>
                    <xdr:col>3</xdr:col>
                    <xdr:colOff>137160</xdr:colOff>
                    <xdr:row>15</xdr:row>
                    <xdr:rowOff>0</xdr:rowOff>
                  </from>
                  <to>
                    <xdr:col>3</xdr:col>
                    <xdr:colOff>495300</xdr:colOff>
                    <xdr:row>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56" name="Check Box 536">
              <controlPr defaultSize="0" autoFill="0" autoLine="0" autoPict="0">
                <anchor moveWithCells="1">
                  <from>
                    <xdr:col>1</xdr:col>
                    <xdr:colOff>137160</xdr:colOff>
                    <xdr:row>17</xdr:row>
                    <xdr:rowOff>0</xdr:rowOff>
                  </from>
                  <to>
                    <xdr:col>2</xdr:col>
                    <xdr:colOff>0</xdr:colOff>
                    <xdr:row>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57" name="Check Box 537">
              <controlPr defaultSize="0" autoFill="0" autoLine="0" autoPict="0">
                <anchor moveWithCells="1">
                  <from>
                    <xdr:col>2</xdr:col>
                    <xdr:colOff>137160</xdr:colOff>
                    <xdr:row>17</xdr:row>
                    <xdr:rowOff>0</xdr:rowOff>
                  </from>
                  <to>
                    <xdr:col>2</xdr:col>
                    <xdr:colOff>495300</xdr:colOff>
                    <xdr:row>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58" name="Check Box 538">
              <controlPr defaultSize="0" autoFill="0" autoLine="0" autoPict="0">
                <anchor moveWithCells="1">
                  <from>
                    <xdr:col>3</xdr:col>
                    <xdr:colOff>137160</xdr:colOff>
                    <xdr:row>17</xdr:row>
                    <xdr:rowOff>0</xdr:rowOff>
                  </from>
                  <to>
                    <xdr:col>3</xdr:col>
                    <xdr:colOff>495300</xdr:colOff>
                    <xdr:row>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59" name="Check Box 539">
              <controlPr defaultSize="0" autoFill="0" autoLine="0" autoPict="0">
                <anchor moveWithCells="1">
                  <from>
                    <xdr:col>1</xdr:col>
                    <xdr:colOff>137160</xdr:colOff>
                    <xdr:row>33</xdr:row>
                    <xdr:rowOff>0</xdr:rowOff>
                  </from>
                  <to>
                    <xdr:col>2</xdr:col>
                    <xdr:colOff>0</xdr:colOff>
                    <xdr:row>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60" name="Check Box 540">
              <controlPr defaultSize="0" autoFill="0" autoLine="0" autoPict="0">
                <anchor moveWithCells="1">
                  <from>
                    <xdr:col>2</xdr:col>
                    <xdr:colOff>137160</xdr:colOff>
                    <xdr:row>33</xdr:row>
                    <xdr:rowOff>0</xdr:rowOff>
                  </from>
                  <to>
                    <xdr:col>2</xdr:col>
                    <xdr:colOff>495300</xdr:colOff>
                    <xdr:row>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61" name="Check Box 541">
              <controlPr defaultSize="0" autoFill="0" autoLine="0" autoPict="0">
                <anchor moveWithCells="1">
                  <from>
                    <xdr:col>3</xdr:col>
                    <xdr:colOff>137160</xdr:colOff>
                    <xdr:row>33</xdr:row>
                    <xdr:rowOff>0</xdr:rowOff>
                  </from>
                  <to>
                    <xdr:col>3</xdr:col>
                    <xdr:colOff>495300</xdr:colOff>
                    <xdr:row>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62" name="Check Box 542">
              <controlPr defaultSize="0" autoFill="0" autoLine="0" autoPict="0">
                <anchor moveWithCells="1">
                  <from>
                    <xdr:col>1</xdr:col>
                    <xdr:colOff>137160</xdr:colOff>
                    <xdr:row>38</xdr:row>
                    <xdr:rowOff>0</xdr:rowOff>
                  </from>
                  <to>
                    <xdr:col>2</xdr:col>
                    <xdr:colOff>0</xdr:colOff>
                    <xdr:row>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63" name="Check Box 543">
              <controlPr defaultSize="0" autoFill="0" autoLine="0" autoPict="0">
                <anchor moveWithCells="1">
                  <from>
                    <xdr:col>2</xdr:col>
                    <xdr:colOff>137160</xdr:colOff>
                    <xdr:row>38</xdr:row>
                    <xdr:rowOff>0</xdr:rowOff>
                  </from>
                  <to>
                    <xdr:col>2</xdr:col>
                    <xdr:colOff>495300</xdr:colOff>
                    <xdr:row>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64" name="Check Box 544">
              <controlPr defaultSize="0" autoFill="0" autoLine="0" autoPict="0">
                <anchor moveWithCells="1">
                  <from>
                    <xdr:col>3</xdr:col>
                    <xdr:colOff>137160</xdr:colOff>
                    <xdr:row>38</xdr:row>
                    <xdr:rowOff>0</xdr:rowOff>
                  </from>
                  <to>
                    <xdr:col>3</xdr:col>
                    <xdr:colOff>495300</xdr:colOff>
                    <xdr:row>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65" name="Check Box 545">
              <controlPr defaultSize="0" autoFill="0" autoLine="0" autoPict="0">
                <anchor moveWithCells="1">
                  <from>
                    <xdr:col>1</xdr:col>
                    <xdr:colOff>137160</xdr:colOff>
                    <xdr:row>61</xdr:row>
                    <xdr:rowOff>0</xdr:rowOff>
                  </from>
                  <to>
                    <xdr:col>2</xdr:col>
                    <xdr:colOff>0</xdr:colOff>
                    <xdr:row>61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66" name="Check Box 546">
              <controlPr defaultSize="0" autoFill="0" autoLine="0" autoPict="0">
                <anchor moveWithCells="1">
                  <from>
                    <xdr:col>2</xdr:col>
                    <xdr:colOff>137160</xdr:colOff>
                    <xdr:row>61</xdr:row>
                    <xdr:rowOff>0</xdr:rowOff>
                  </from>
                  <to>
                    <xdr:col>2</xdr:col>
                    <xdr:colOff>495300</xdr:colOff>
                    <xdr:row>61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67" name="Check Box 547">
              <controlPr defaultSize="0" autoFill="0" autoLine="0" autoPict="0">
                <anchor moveWithCells="1">
                  <from>
                    <xdr:col>3</xdr:col>
                    <xdr:colOff>137160</xdr:colOff>
                    <xdr:row>61</xdr:row>
                    <xdr:rowOff>0</xdr:rowOff>
                  </from>
                  <to>
                    <xdr:col>3</xdr:col>
                    <xdr:colOff>495300</xdr:colOff>
                    <xdr:row>61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68" name="Check Box 548">
              <controlPr defaultSize="0" autoFill="0" autoLine="0" autoPict="0">
                <anchor moveWithCells="1">
                  <from>
                    <xdr:col>1</xdr:col>
                    <xdr:colOff>137160</xdr:colOff>
                    <xdr:row>80</xdr:row>
                    <xdr:rowOff>0</xdr:rowOff>
                  </from>
                  <to>
                    <xdr:col>2</xdr:col>
                    <xdr:colOff>0</xdr:colOff>
                    <xdr:row>80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69" name="Check Box 549">
              <controlPr defaultSize="0" autoFill="0" autoLine="0" autoPict="0">
                <anchor moveWithCells="1">
                  <from>
                    <xdr:col>2</xdr:col>
                    <xdr:colOff>137160</xdr:colOff>
                    <xdr:row>80</xdr:row>
                    <xdr:rowOff>0</xdr:rowOff>
                  </from>
                  <to>
                    <xdr:col>2</xdr:col>
                    <xdr:colOff>495300</xdr:colOff>
                    <xdr:row>80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70" name="Check Box 550">
              <controlPr defaultSize="0" autoFill="0" autoLine="0" autoPict="0">
                <anchor moveWithCells="1">
                  <from>
                    <xdr:col>3</xdr:col>
                    <xdr:colOff>137160</xdr:colOff>
                    <xdr:row>80</xdr:row>
                    <xdr:rowOff>0</xdr:rowOff>
                  </from>
                  <to>
                    <xdr:col>3</xdr:col>
                    <xdr:colOff>495300</xdr:colOff>
                    <xdr:row>80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71" name="Check Box 551">
              <controlPr defaultSize="0" autoFill="0" autoLine="0" autoPict="0">
                <anchor moveWithCells="1">
                  <from>
                    <xdr:col>1</xdr:col>
                    <xdr:colOff>137160</xdr:colOff>
                    <xdr:row>104</xdr:row>
                    <xdr:rowOff>0</xdr:rowOff>
                  </from>
                  <to>
                    <xdr:col>2</xdr:col>
                    <xdr:colOff>0</xdr:colOff>
                    <xdr:row>104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72" name="Check Box 552">
              <controlPr defaultSize="0" autoFill="0" autoLine="0" autoPict="0">
                <anchor moveWithCells="1">
                  <from>
                    <xdr:col>2</xdr:col>
                    <xdr:colOff>137160</xdr:colOff>
                    <xdr:row>104</xdr:row>
                    <xdr:rowOff>0</xdr:rowOff>
                  </from>
                  <to>
                    <xdr:col>2</xdr:col>
                    <xdr:colOff>495300</xdr:colOff>
                    <xdr:row>104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73" name="Check Box 553">
              <controlPr defaultSize="0" autoFill="0" autoLine="0" autoPict="0">
                <anchor moveWithCells="1">
                  <from>
                    <xdr:col>3</xdr:col>
                    <xdr:colOff>137160</xdr:colOff>
                    <xdr:row>104</xdr:row>
                    <xdr:rowOff>0</xdr:rowOff>
                  </from>
                  <to>
                    <xdr:col>3</xdr:col>
                    <xdr:colOff>495300</xdr:colOff>
                    <xdr:row>104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"/>
  <sheetViews>
    <sheetView showGridLines="0" showRowColHeaders="0" zoomScaleNormal="100" workbookViewId="0">
      <selection activeCell="B12" sqref="B12"/>
    </sheetView>
  </sheetViews>
  <sheetFormatPr defaultColWidth="11.44140625" defaultRowHeight="13.2"/>
  <cols>
    <col min="1" max="1" width="22.6640625" customWidth="1"/>
    <col min="2" max="2" width="14" customWidth="1"/>
    <col min="3" max="3" width="39.44140625" customWidth="1"/>
    <col min="4" max="4" width="15.6640625" customWidth="1"/>
  </cols>
  <sheetData>
    <row r="1" spans="1:4" ht="22.8">
      <c r="A1" s="80" t="s">
        <v>143</v>
      </c>
      <c r="B1" s="81"/>
      <c r="C1" s="81"/>
      <c r="D1" s="81"/>
    </row>
    <row r="2" spans="1:4">
      <c r="A2" s="45" t="s">
        <v>144</v>
      </c>
      <c r="B2" s="46" t="s">
        <v>145</v>
      </c>
      <c r="C2" s="47" t="s">
        <v>212</v>
      </c>
      <c r="D2" s="48" t="s">
        <v>213</v>
      </c>
    </row>
    <row r="3" spans="1:4">
      <c r="A3" s="9">
        <f>Instructions!C18</f>
        <v>0</v>
      </c>
      <c r="B3" s="56">
        <f>Instructions!C19</f>
        <v>0</v>
      </c>
      <c r="C3" s="7">
        <f>Instructions!C20</f>
        <v>0</v>
      </c>
      <c r="D3" s="62">
        <f ca="1">TODAY()</f>
        <v>45325</v>
      </c>
    </row>
    <row r="4" spans="1:4">
      <c r="A4" s="45" t="s">
        <v>156</v>
      </c>
      <c r="B4" s="4">
        <f>Instructions!C21</f>
        <v>0</v>
      </c>
      <c r="C4" s="46" t="s">
        <v>22</v>
      </c>
      <c r="D4" s="16"/>
    </row>
    <row r="5" spans="1:4">
      <c r="A5" s="40"/>
      <c r="B5" s="3"/>
      <c r="C5" s="10">
        <f>Instructions!C22</f>
        <v>0</v>
      </c>
      <c r="D5" s="17"/>
    </row>
    <row r="6" spans="1:4" ht="13.8" thickBot="1">
      <c r="A6" s="52" t="s">
        <v>214</v>
      </c>
      <c r="B6" s="50"/>
      <c r="C6" s="57" t="s">
        <v>215</v>
      </c>
      <c r="D6" s="51"/>
    </row>
    <row r="7" spans="1:4" ht="13.8" thickTop="1">
      <c r="A7" s="5" t="s">
        <v>216</v>
      </c>
      <c r="B7" s="6"/>
      <c r="C7" s="7"/>
      <c r="D7" s="8"/>
    </row>
    <row r="8" spans="1:4">
      <c r="A8" s="5" t="s">
        <v>217</v>
      </c>
      <c r="B8" s="6"/>
      <c r="C8" s="7"/>
      <c r="D8" s="8"/>
    </row>
    <row r="9" spans="1:4">
      <c r="A9" s="5" t="s">
        <v>114</v>
      </c>
      <c r="B9" s="6"/>
      <c r="C9" s="7"/>
      <c r="D9" s="8"/>
    </row>
    <row r="10" spans="1:4">
      <c r="A10" s="9" t="s">
        <v>115</v>
      </c>
      <c r="B10" s="10"/>
      <c r="C10" s="11"/>
      <c r="D10" s="12"/>
    </row>
    <row r="11" spans="1:4">
      <c r="C11" s="1"/>
      <c r="D11" s="2"/>
    </row>
    <row r="12" spans="1:4" ht="13.8" thickBot="1">
      <c r="A12" s="52" t="s">
        <v>99</v>
      </c>
      <c r="B12" s="54" t="s">
        <v>116</v>
      </c>
      <c r="C12" s="53" t="s">
        <v>117</v>
      </c>
      <c r="D12" s="55" t="s">
        <v>82</v>
      </c>
    </row>
    <row r="13" spans="1:4" ht="13.8" thickTop="1">
      <c r="A13" s="41" t="s">
        <v>192</v>
      </c>
      <c r="B13" s="38" t="str">
        <f>'course list'!AJ3&amp;" "&amp;'course list'!AK3</f>
        <v xml:space="preserve"> </v>
      </c>
      <c r="C13" s="7">
        <f>'course list'!AL3</f>
        <v>0</v>
      </c>
      <c r="D13" s="8">
        <f>'course list'!AH3</f>
        <v>0</v>
      </c>
    </row>
    <row r="14" spans="1:4">
      <c r="A14" s="5"/>
      <c r="B14" s="38" t="str">
        <f>'course list'!AJ4&amp;" "&amp;'course list'!AK4</f>
        <v xml:space="preserve"> </v>
      </c>
      <c r="C14" s="7">
        <f>'course list'!AL4</f>
        <v>0</v>
      </c>
      <c r="D14" s="8">
        <f>'course list'!AH4</f>
        <v>0</v>
      </c>
    </row>
    <row r="15" spans="1:4">
      <c r="A15" s="5"/>
      <c r="B15" s="38" t="str">
        <f>'course list'!AJ5&amp;" "&amp;'course list'!AK5</f>
        <v xml:space="preserve"> </v>
      </c>
      <c r="C15" s="7">
        <f>'course list'!AL5</f>
        <v>0</v>
      </c>
      <c r="D15" s="8">
        <f>'course list'!AH5</f>
        <v>0</v>
      </c>
    </row>
    <row r="16" spans="1:4">
      <c r="A16" s="5"/>
      <c r="B16" s="38" t="str">
        <f>'course list'!AJ6&amp;" "&amp;'course list'!AK6</f>
        <v xml:space="preserve"> </v>
      </c>
      <c r="C16" s="7">
        <f>'course list'!AL6</f>
        <v>0</v>
      </c>
      <c r="D16" s="8">
        <f>'course list'!AH6</f>
        <v>0</v>
      </c>
    </row>
    <row r="17" spans="1:4">
      <c r="A17" s="5"/>
      <c r="B17" s="38" t="str">
        <f>'course list'!AJ7&amp;" "&amp;'course list'!AK7</f>
        <v xml:space="preserve"> </v>
      </c>
      <c r="C17" s="7">
        <f>'course list'!AL7</f>
        <v>0</v>
      </c>
      <c r="D17" s="8">
        <f>'course list'!AH7</f>
        <v>0</v>
      </c>
    </row>
    <row r="18" spans="1:4">
      <c r="A18" s="5"/>
      <c r="B18" s="38" t="str">
        <f>'course list'!AJ8&amp;" "&amp;'course list'!AK8</f>
        <v xml:space="preserve"> </v>
      </c>
      <c r="C18" s="7">
        <f>'course list'!AL8</f>
        <v>0</v>
      </c>
      <c r="D18" s="8">
        <f>'course list'!AH8</f>
        <v>0</v>
      </c>
    </row>
    <row r="19" spans="1:4">
      <c r="A19" s="5"/>
      <c r="B19" s="6"/>
      <c r="C19" s="6"/>
      <c r="D19" s="49"/>
    </row>
    <row r="20" spans="1:4">
      <c r="A20" s="9"/>
      <c r="B20" s="39" t="str">
        <f>'course list'!AJ10&amp;" "&amp;'course list'!AK10</f>
        <v xml:space="preserve"> </v>
      </c>
      <c r="C20" s="11">
        <f>'course list'!AL10</f>
        <v>0</v>
      </c>
      <c r="D20" s="12">
        <f>'course list'!AH10</f>
        <v>0</v>
      </c>
    </row>
    <row r="21" spans="1:4" ht="13.8" thickBot="1">
      <c r="A21" s="52" t="s">
        <v>80</v>
      </c>
      <c r="B21" s="54"/>
      <c r="C21" s="43"/>
      <c r="D21" s="55"/>
    </row>
    <row r="22" spans="1:4" ht="13.8" thickTop="1">
      <c r="A22" s="5" t="s">
        <v>193</v>
      </c>
      <c r="B22" s="38" t="str">
        <f>'course list'!Z3&amp;" "&amp;'course list'!AA3</f>
        <v xml:space="preserve"> </v>
      </c>
      <c r="C22" s="7">
        <f>'course list'!AB3</f>
        <v>0</v>
      </c>
      <c r="D22" s="8">
        <f>'course list'!X3</f>
        <v>0</v>
      </c>
    </row>
    <row r="23" spans="1:4">
      <c r="A23" s="5"/>
      <c r="B23" s="38" t="str">
        <f>'course list'!Z4&amp;" "&amp;'course list'!AA4</f>
        <v xml:space="preserve"> </v>
      </c>
      <c r="C23" s="7">
        <f>'course list'!AB4</f>
        <v>0</v>
      </c>
      <c r="D23" s="8">
        <f>'course list'!X4</f>
        <v>0</v>
      </c>
    </row>
    <row r="24" spans="1:4">
      <c r="A24" s="5"/>
      <c r="B24" s="38" t="str">
        <f>'course list'!Z5&amp;" "&amp;'course list'!AA5</f>
        <v xml:space="preserve"> </v>
      </c>
      <c r="C24" s="7">
        <f>'course list'!AB5</f>
        <v>0</v>
      </c>
      <c r="D24" s="8">
        <f>'course list'!X5</f>
        <v>0</v>
      </c>
    </row>
    <row r="25" spans="1:4">
      <c r="A25" s="5"/>
      <c r="B25" s="38" t="str">
        <f>'course list'!Z6&amp;" "&amp;'course list'!AA6</f>
        <v xml:space="preserve"> </v>
      </c>
      <c r="C25" s="7">
        <f>'course list'!AB6</f>
        <v>0</v>
      </c>
      <c r="D25" s="8">
        <f>'course list'!X6</f>
        <v>0</v>
      </c>
    </row>
    <row r="26" spans="1:4">
      <c r="A26" s="5"/>
      <c r="B26" s="38" t="str">
        <f>'course list'!Z7&amp;" "&amp;'course list'!AA7</f>
        <v xml:space="preserve"> </v>
      </c>
      <c r="C26" s="7">
        <f>'course list'!AB7</f>
        <v>0</v>
      </c>
      <c r="D26" s="8">
        <f>'course list'!X7</f>
        <v>0</v>
      </c>
    </row>
    <row r="27" spans="1:4">
      <c r="A27" s="5"/>
      <c r="B27" s="38" t="str">
        <f>'course list'!Z8&amp;" "&amp;'course list'!AA8</f>
        <v xml:space="preserve"> </v>
      </c>
      <c r="C27" s="7">
        <f>'course list'!AB8</f>
        <v>0</v>
      </c>
      <c r="D27" s="8">
        <f>'course list'!X8</f>
        <v>0</v>
      </c>
    </row>
    <row r="28" spans="1:4">
      <c r="A28" s="5"/>
      <c r="B28" s="38" t="str">
        <f>'course list'!Z10&amp;" "&amp;'course list'!AA10</f>
        <v xml:space="preserve"> </v>
      </c>
      <c r="C28" s="7">
        <f>'course list'!AB10</f>
        <v>0</v>
      </c>
      <c r="D28" s="8">
        <f>'course list'!X10</f>
        <v>0</v>
      </c>
    </row>
    <row r="29" spans="1:4">
      <c r="A29" s="9"/>
      <c r="B29" s="39" t="str">
        <f>'course list'!Z11&amp;" "&amp;'course list'!AA11</f>
        <v xml:space="preserve"> </v>
      </c>
      <c r="C29" s="11">
        <f>'course list'!AB11</f>
        <v>0</v>
      </c>
      <c r="D29" s="12">
        <f>'course list'!X11</f>
        <v>0</v>
      </c>
    </row>
    <row r="30" spans="1:4" ht="13.8" thickBot="1">
      <c r="A30" s="52" t="s">
        <v>225</v>
      </c>
      <c r="B30" s="54"/>
      <c r="C30" s="53"/>
      <c r="D30" s="55"/>
    </row>
    <row r="31" spans="1:4" ht="13.8" thickTop="1">
      <c r="A31" s="41" t="s">
        <v>97</v>
      </c>
      <c r="B31" s="21" t="str">
        <f>'course list'!AT8&amp;" "&amp;'course list'!AU8</f>
        <v xml:space="preserve"> </v>
      </c>
      <c r="C31" s="7">
        <f>'course list'!AV8</f>
        <v>0</v>
      </c>
      <c r="D31" s="8"/>
    </row>
    <row r="32" spans="1:4" s="20" customFormat="1">
      <c r="A32" s="42" t="s">
        <v>98</v>
      </c>
      <c r="B32" s="21" t="str">
        <f>'course list'!AT10&amp;" "&amp;'course list'!AU10</f>
        <v xml:space="preserve"> </v>
      </c>
      <c r="C32" s="13">
        <f>'course list'!AV10</f>
        <v>0</v>
      </c>
      <c r="D32" s="8"/>
    </row>
    <row r="33" spans="1:4">
      <c r="A33" s="9"/>
      <c r="B33" s="10"/>
      <c r="C33" s="10"/>
      <c r="D33" s="44"/>
    </row>
    <row r="34" spans="1:4" ht="13.8" thickBot="1">
      <c r="A34" s="52" t="s">
        <v>226</v>
      </c>
      <c r="B34" s="54"/>
      <c r="C34" s="53"/>
      <c r="D34" s="55"/>
    </row>
    <row r="35" spans="1:4" ht="13.8" thickTop="1">
      <c r="A35" s="5"/>
      <c r="B35" s="38" t="str">
        <f>'course list'!P3&amp;" "&amp;'course list'!Q3</f>
        <v xml:space="preserve"> </v>
      </c>
      <c r="C35" s="7">
        <f>'course list'!R3</f>
        <v>0</v>
      </c>
      <c r="D35" s="8">
        <f>'course list'!N3</f>
        <v>0</v>
      </c>
    </row>
    <row r="36" spans="1:4">
      <c r="A36" s="5"/>
      <c r="B36" s="38" t="str">
        <f>'course list'!P4&amp;" "&amp;'course list'!Q4</f>
        <v xml:space="preserve"> </v>
      </c>
      <c r="C36" s="7">
        <f>'course list'!R4</f>
        <v>0</v>
      </c>
      <c r="D36" s="8">
        <f>'course list'!N4</f>
        <v>0</v>
      </c>
    </row>
    <row r="37" spans="1:4">
      <c r="A37" s="5"/>
      <c r="B37" s="38" t="str">
        <f>'course list'!P5&amp;" "&amp;'course list'!Q5</f>
        <v xml:space="preserve"> </v>
      </c>
      <c r="C37" s="7">
        <f>'course list'!R5</f>
        <v>0</v>
      </c>
      <c r="D37" s="8">
        <f>'course list'!N5</f>
        <v>0</v>
      </c>
    </row>
    <row r="38" spans="1:4">
      <c r="A38" s="5"/>
      <c r="B38" s="38" t="str">
        <f>'course list'!P6&amp;" "&amp;'course list'!Q6</f>
        <v xml:space="preserve"> </v>
      </c>
      <c r="C38" s="7">
        <f>'course list'!R6</f>
        <v>0</v>
      </c>
      <c r="D38" s="8">
        <f>'course list'!N6</f>
        <v>0</v>
      </c>
    </row>
    <row r="39" spans="1:4">
      <c r="A39" s="5"/>
      <c r="B39" s="38" t="str">
        <f>'course list'!P7&amp;" "&amp;'course list'!Q7</f>
        <v xml:space="preserve"> </v>
      </c>
      <c r="C39" s="7">
        <f>'course list'!R7</f>
        <v>0</v>
      </c>
      <c r="D39" s="8">
        <f>'course list'!N7</f>
        <v>0</v>
      </c>
    </row>
    <row r="40" spans="1:4">
      <c r="A40" s="5"/>
      <c r="B40" s="38" t="str">
        <f>'course list'!P8&amp;" "&amp;'course list'!Q8</f>
        <v xml:space="preserve"> </v>
      </c>
      <c r="C40" s="7">
        <f>'course list'!R8</f>
        <v>0</v>
      </c>
      <c r="D40" s="8">
        <f>'course list'!N8</f>
        <v>0</v>
      </c>
    </row>
    <row r="41" spans="1:4">
      <c r="A41" s="5"/>
      <c r="B41" s="38" t="str">
        <f>'course list'!P10&amp;" "&amp;'course list'!Q10</f>
        <v xml:space="preserve"> </v>
      </c>
      <c r="C41" s="7">
        <f>'course list'!R10</f>
        <v>0</v>
      </c>
      <c r="D41" s="8">
        <f>'course list'!N10</f>
        <v>0</v>
      </c>
    </row>
    <row r="42" spans="1:4">
      <c r="A42" s="5"/>
      <c r="B42" s="38" t="str">
        <f>'course list'!P11&amp;" "&amp;'course list'!Q11</f>
        <v xml:space="preserve"> </v>
      </c>
      <c r="C42" s="7">
        <f>'course list'!R11</f>
        <v>0</v>
      </c>
      <c r="D42" s="8">
        <f>'course list'!N11</f>
        <v>0</v>
      </c>
    </row>
    <row r="43" spans="1:4">
      <c r="A43" s="5"/>
      <c r="B43" s="38" t="str">
        <f>'course list'!P12&amp;" "&amp;'course list'!Q12</f>
        <v xml:space="preserve"> </v>
      </c>
      <c r="C43" s="7">
        <f>'course list'!R12</f>
        <v>0</v>
      </c>
      <c r="D43" s="8">
        <f>'course list'!N12</f>
        <v>0</v>
      </c>
    </row>
    <row r="44" spans="1:4" s="19" customFormat="1">
      <c r="A44" s="18"/>
      <c r="B44" s="38" t="str">
        <f>'course list'!P13&amp;" "&amp;'course list'!Q13</f>
        <v xml:space="preserve"> </v>
      </c>
      <c r="C44" s="7">
        <f>'course list'!R13</f>
        <v>0</v>
      </c>
      <c r="D44" s="8">
        <f>'course list'!N13</f>
        <v>0</v>
      </c>
    </row>
    <row r="45" spans="1:4">
      <c r="A45" s="9"/>
      <c r="B45" s="39" t="str">
        <f>'course list'!P15&amp;" "&amp;'course list'!Q15</f>
        <v xml:space="preserve"> </v>
      </c>
      <c r="C45" s="11">
        <f>'course list'!R15</f>
        <v>0</v>
      </c>
      <c r="D45" s="12">
        <f>'course list'!N15</f>
        <v>0</v>
      </c>
    </row>
    <row r="46" spans="1:4">
      <c r="A46" s="9"/>
      <c r="B46" s="39"/>
      <c r="C46" s="11"/>
      <c r="D46" s="12"/>
    </row>
    <row r="47" spans="1:4">
      <c r="B47" s="2"/>
      <c r="C47" s="14" t="s">
        <v>0</v>
      </c>
      <c r="D47" s="61">
        <f>SUM(D35:D46)+SUM(D22:D29)+SUM(D13:D20)</f>
        <v>0</v>
      </c>
    </row>
    <row r="48" spans="1:4">
      <c r="A48" s="15"/>
      <c r="C48" s="14" t="s">
        <v>1</v>
      </c>
      <c r="D48" s="61">
        <f>'course list'!BA26</f>
        <v>0</v>
      </c>
    </row>
    <row r="49" spans="1:4">
      <c r="A49" t="s">
        <v>227</v>
      </c>
      <c r="C49" s="1"/>
      <c r="D49" s="14" t="s">
        <v>153</v>
      </c>
    </row>
    <row r="50" spans="1:4">
      <c r="C50" s="1"/>
      <c r="D50" s="14"/>
    </row>
    <row r="51" spans="1:4">
      <c r="A51" t="s">
        <v>227</v>
      </c>
      <c r="C51" s="1"/>
      <c r="D51" s="14" t="s">
        <v>153</v>
      </c>
    </row>
    <row r="52" spans="1:4">
      <c r="A52" t="s">
        <v>154</v>
      </c>
      <c r="C52" s="1"/>
      <c r="D52" s="14"/>
    </row>
    <row r="53" spans="1:4">
      <c r="C53" s="1"/>
      <c r="D53" s="14"/>
    </row>
    <row r="54" spans="1:4">
      <c r="A54" t="s">
        <v>227</v>
      </c>
      <c r="C54" s="1"/>
      <c r="D54" s="14" t="s">
        <v>153</v>
      </c>
    </row>
    <row r="55" spans="1:4">
      <c r="A55" t="s">
        <v>155</v>
      </c>
      <c r="C55" s="1"/>
      <c r="D55" s="2"/>
    </row>
  </sheetData>
  <mergeCells count="1">
    <mergeCell ref="A1:D1"/>
  </mergeCells>
  <phoneticPr fontId="0"/>
  <conditionalFormatting sqref="B20:D20 B35:D45 B22:D29 B13:D18 C31:D32">
    <cfRule type="cellIs" dxfId="1" priority="1" stopIfTrue="1" operator="equal">
      <formula>""""""</formula>
    </cfRule>
    <cfRule type="cellIs" dxfId="0" priority="2" stopIfTrue="1" operator="equal">
      <formula>0</formula>
    </cfRule>
  </conditionalFormatting>
  <pageMargins left="0.5" right="0.5" top="0.5" bottom="0.5" header="0" footer="0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course list</vt:lpstr>
      <vt:lpstr>Print</vt:lpstr>
      <vt:lpstr>'course list'!Criteria</vt:lpstr>
      <vt:lpstr>Print!Criteria</vt:lpstr>
      <vt:lpstr>'course list'!Extract</vt:lpstr>
      <vt:lpstr>Print!Print_Area</vt:lpstr>
    </vt:vector>
  </TitlesOfParts>
  <Company>MSandE 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Keely</dc:creator>
  <cp:lastModifiedBy>Aniket Gupta</cp:lastModifiedBy>
  <cp:lastPrinted>2003-11-17T22:09:54Z</cp:lastPrinted>
  <dcterms:created xsi:type="dcterms:W3CDTF">2002-10-15T17:00:55Z</dcterms:created>
  <dcterms:modified xsi:type="dcterms:W3CDTF">2024-02-03T22:32:13Z</dcterms:modified>
</cp:coreProperties>
</file>