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4817DF9B-C196-452D-85A4-2815E7C88030}" xr6:coauthVersionLast="47" xr6:coauthVersionMax="47" xr10:uidLastSave="{00000000-0000-0000-0000-000000000000}"/>
  <bookViews>
    <workbookView xWindow="768" yWindow="768" windowWidth="17280" windowHeight="8880"/>
  </bookViews>
  <sheets>
    <sheet name="2000" sheetId="5" r:id="rId1"/>
    <sheet name="1999" sheetId="4" r:id="rId2"/>
    <sheet name="1998" sheetId="1" r:id="rId3"/>
  </sheets>
  <definedNames>
    <definedName name="_xlnm.Print_Titles" localSheetId="2">'1998'!$1:$3</definedName>
    <definedName name="_xlnm.Print_Titles" localSheetId="1">'1999'!$1:$3</definedName>
    <definedName name="_xlnm.Print_Titles" localSheetId="0">'2000'!$1:$3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3" i="1" s="1"/>
  <c r="B15" i="1" s="1"/>
  <c r="B18" i="1" s="1"/>
  <c r="B21" i="1" s="1"/>
  <c r="B25" i="1" s="1"/>
  <c r="B27" i="1" s="1"/>
  <c r="B30" i="1" s="1"/>
  <c r="B32" i="1" s="1"/>
  <c r="B36" i="1" s="1"/>
  <c r="B38" i="1" s="1"/>
  <c r="B41" i="1" s="1"/>
  <c r="B43" i="1" s="1"/>
  <c r="B46" i="1" s="1"/>
  <c r="B48" i="1" s="1"/>
  <c r="B52" i="1" s="1"/>
  <c r="B55" i="1" s="1"/>
  <c r="B57" i="1" s="1"/>
  <c r="B59" i="1" s="1"/>
  <c r="B62" i="1" s="1"/>
  <c r="B65" i="1" s="1"/>
  <c r="B68" i="1" s="1"/>
  <c r="B71" i="1" s="1"/>
  <c r="B73" i="1" s="1"/>
  <c r="B76" i="1" s="1"/>
  <c r="B79" i="1" s="1"/>
  <c r="B81" i="1" s="1"/>
  <c r="B84" i="1" s="1"/>
  <c r="B86" i="1" s="1"/>
  <c r="B88" i="1" s="1"/>
  <c r="B90" i="1" s="1"/>
  <c r="B93" i="1" s="1"/>
  <c r="B96" i="1" s="1"/>
  <c r="B98" i="1" s="1"/>
  <c r="B101" i="1" s="1"/>
  <c r="B103" i="1" s="1"/>
  <c r="B106" i="1" s="1"/>
  <c r="B109" i="1" s="1"/>
  <c r="B111" i="1" s="1"/>
  <c r="B113" i="1" s="1"/>
  <c r="B115" i="1" s="1"/>
  <c r="B117" i="1" s="1"/>
  <c r="B119" i="1" s="1"/>
  <c r="B122" i="1" s="1"/>
  <c r="B125" i="1" s="1"/>
  <c r="B127" i="1" s="1"/>
  <c r="B129" i="1" s="1"/>
  <c r="B11" i="4"/>
  <c r="B15" i="4"/>
  <c r="B19" i="4" s="1"/>
  <c r="B23" i="4" s="1"/>
  <c r="B27" i="4" s="1"/>
  <c r="B31" i="4" s="1"/>
  <c r="B35" i="4" s="1"/>
  <c r="B39" i="4" s="1"/>
  <c r="B43" i="4" s="1"/>
  <c r="B47" i="4" s="1"/>
  <c r="B51" i="4" s="1"/>
  <c r="B55" i="4" s="1"/>
  <c r="B59" i="4" s="1"/>
  <c r="B63" i="4" s="1"/>
  <c r="B67" i="4" s="1"/>
  <c r="B71" i="4" s="1"/>
  <c r="B75" i="4" s="1"/>
  <c r="B79" i="4" s="1"/>
  <c r="B83" i="4" s="1"/>
  <c r="B87" i="4" s="1"/>
  <c r="B91" i="4" s="1"/>
  <c r="B95" i="4" s="1"/>
  <c r="B99" i="4" s="1"/>
  <c r="B103" i="4" s="1"/>
  <c r="B107" i="4" s="1"/>
  <c r="B111" i="4" s="1"/>
  <c r="B115" i="4" s="1"/>
  <c r="B119" i="4" s="1"/>
  <c r="B123" i="4" s="1"/>
  <c r="B127" i="4" s="1"/>
  <c r="B131" i="4" s="1"/>
  <c r="B135" i="4" s="1"/>
  <c r="B139" i="4" s="1"/>
  <c r="B143" i="4" s="1"/>
  <c r="B147" i="4" s="1"/>
  <c r="B151" i="4" s="1"/>
  <c r="B155" i="4" s="1"/>
  <c r="B159" i="4" s="1"/>
  <c r="B163" i="4" s="1"/>
  <c r="B167" i="4" s="1"/>
  <c r="B171" i="4" s="1"/>
  <c r="B175" i="4" s="1"/>
  <c r="B179" i="4" s="1"/>
  <c r="B183" i="4" s="1"/>
  <c r="B187" i="4" s="1"/>
  <c r="B191" i="4" s="1"/>
  <c r="B195" i="4" s="1"/>
  <c r="B11" i="5"/>
  <c r="B15" i="5"/>
  <c r="B19" i="5"/>
  <c r="B23" i="5" s="1"/>
  <c r="B27" i="5" s="1"/>
  <c r="B31" i="5" s="1"/>
  <c r="B35" i="5" s="1"/>
  <c r="B39" i="5" s="1"/>
  <c r="B43" i="5" s="1"/>
  <c r="B47" i="5" s="1"/>
  <c r="B51" i="5" s="1"/>
  <c r="B55" i="5" s="1"/>
  <c r="B59" i="5" s="1"/>
  <c r="B63" i="5" s="1"/>
  <c r="B67" i="5" s="1"/>
  <c r="B71" i="5" s="1"/>
  <c r="B75" i="5" s="1"/>
  <c r="B79" i="5" s="1"/>
  <c r="B83" i="5" s="1"/>
  <c r="B87" i="5" s="1"/>
  <c r="B91" i="5" s="1"/>
  <c r="B95" i="5" s="1"/>
  <c r="B99" i="5" s="1"/>
  <c r="B103" i="5" s="1"/>
  <c r="B107" i="5" s="1"/>
  <c r="B111" i="5" s="1"/>
  <c r="B115" i="5" s="1"/>
  <c r="B119" i="5" s="1"/>
  <c r="B123" i="5" s="1"/>
  <c r="B127" i="5" s="1"/>
  <c r="B131" i="5" s="1"/>
  <c r="B135" i="5" s="1"/>
  <c r="B139" i="5" s="1"/>
  <c r="B143" i="5" s="1"/>
  <c r="B147" i="5" s="1"/>
  <c r="B151" i="5" s="1"/>
  <c r="B155" i="5" s="1"/>
  <c r="B159" i="5" s="1"/>
  <c r="B163" i="5" s="1"/>
  <c r="B167" i="5" s="1"/>
  <c r="B171" i="5" s="1"/>
  <c r="B175" i="5" s="1"/>
  <c r="B179" i="5" s="1"/>
  <c r="B183" i="5" s="1"/>
  <c r="B187" i="5" s="1"/>
  <c r="B191" i="5" s="1"/>
  <c r="B195" i="5" s="1"/>
</calcChain>
</file>

<file path=xl/sharedStrings.xml><?xml version="1.0" encoding="utf-8"?>
<sst xmlns="http://schemas.openxmlformats.org/spreadsheetml/2006/main" count="501" uniqueCount="134">
  <si>
    <t>Day</t>
  </si>
  <si>
    <t>Date</t>
  </si>
  <si>
    <t>Topic</t>
  </si>
  <si>
    <t>W</t>
  </si>
  <si>
    <t>Applications, energy and power review</t>
  </si>
  <si>
    <t>Chapters 1 &amp; 3</t>
  </si>
  <si>
    <t>Order Design Engineers Handbook</t>
  </si>
  <si>
    <t>TH</t>
  </si>
  <si>
    <t>(informal report)</t>
  </si>
  <si>
    <t>Energy and power</t>
  </si>
  <si>
    <t>Appendix H</t>
  </si>
  <si>
    <t>k(c-1) to k(c-17)</t>
  </si>
  <si>
    <t>Chapter 10</t>
  </si>
  <si>
    <t>g-1 to g-25</t>
  </si>
  <si>
    <t>k(b-1) to k(b-4)</t>
  </si>
  <si>
    <t>Fluid power circuit symbols</t>
  </si>
  <si>
    <t>Pneumatics -- fundamentals</t>
  </si>
  <si>
    <t>LAB:  Pneumatic trainer exercises I</t>
  </si>
  <si>
    <t>Pneumatics -- components</t>
  </si>
  <si>
    <t>Chapter 11</t>
  </si>
  <si>
    <t>Pneumatics -- system design</t>
  </si>
  <si>
    <t>Chapter 2</t>
  </si>
  <si>
    <t>k(b-18) to k(b-32)</t>
  </si>
  <si>
    <t>d-1 to d-15</t>
  </si>
  <si>
    <t>Article summaries begin</t>
  </si>
  <si>
    <t>Fluid characteristics</t>
  </si>
  <si>
    <t>Chapter 6</t>
  </si>
  <si>
    <t>i-1 to i-22</t>
  </si>
  <si>
    <t>Pumps -- classification, efficiencies</t>
  </si>
  <si>
    <t>LAB:  Pneumatic trainer exercises II</t>
  </si>
  <si>
    <t xml:space="preserve">   Pages refer to Design Engineers Handbook (Yellow softbound)</t>
  </si>
  <si>
    <t>Pumps -- pressure compensation, load sensing</t>
  </si>
  <si>
    <t>Chapter 4</t>
  </si>
  <si>
    <t>Inflexible and flexible lines</t>
  </si>
  <si>
    <t>Chapter 5</t>
  </si>
  <si>
    <t>(formal report)</t>
  </si>
  <si>
    <t>d-16 to d-37</t>
  </si>
  <si>
    <t>Couplings and frictional losses</t>
  </si>
  <si>
    <t>LAB:  Hoses, couplings, tubing</t>
  </si>
  <si>
    <t>Frictional losses, mathematical modeling</t>
  </si>
  <si>
    <t>Chapter 7</t>
  </si>
  <si>
    <t>b-1 to b-37</t>
  </si>
  <si>
    <t>Cylinders -- classification, applications, &amp; selection</t>
  </si>
  <si>
    <t>f-1 to f-9</t>
  </si>
  <si>
    <t>LAB:  Skid steer loader &amp; power unit</t>
  </si>
  <si>
    <t>Motors -- classification, performance characteristics,</t>
  </si>
  <si>
    <t>selection, mathematical modeling</t>
  </si>
  <si>
    <t>Valves -- directional control</t>
  </si>
  <si>
    <t>LAB:  Hydraulic trainer exercises I</t>
  </si>
  <si>
    <t>Chapter 8</t>
  </si>
  <si>
    <t>Hydraulic Specialist Certification quiz</t>
  </si>
  <si>
    <t>Valves -- flow and pressure control</t>
  </si>
  <si>
    <t>Design project status report presentations</t>
  </si>
  <si>
    <t>Chapter 14</t>
  </si>
  <si>
    <t>d-38 to d-52</t>
  </si>
  <si>
    <t>Filtration</t>
  </si>
  <si>
    <t>Electrohydraulics -- ladder logic</t>
  </si>
  <si>
    <t>Chapter 13</t>
  </si>
  <si>
    <t>c-6 to c-10</t>
  </si>
  <si>
    <t>Electrohydraulics -- block diagrams</t>
  </si>
  <si>
    <t>LAB:  Hydraulic trainer exercises II</t>
  </si>
  <si>
    <t>a-1 to a-7</t>
  </si>
  <si>
    <t>e-1 to e-6</t>
  </si>
  <si>
    <t>Hydrostatic transmissions -- types and construction</t>
  </si>
  <si>
    <t>Hydrostatic transmissions -- PF-MV and PV-MV systems</t>
  </si>
  <si>
    <t>LAB:  Hydraulic trainer exercises III</t>
  </si>
  <si>
    <t>Chapter 9</t>
  </si>
  <si>
    <t>Hydrostatic transmissions -- design</t>
  </si>
  <si>
    <t>Design projects due</t>
  </si>
  <si>
    <t>Prescription/Precision farming -- variable rate control</t>
  </si>
  <si>
    <t>LAB:  Review of the latest related research &amp; developments</t>
  </si>
  <si>
    <t>OPTIONAL:</t>
  </si>
  <si>
    <t>Exam for Hydraulic Specialist Certification</t>
  </si>
  <si>
    <t>(If there is sufficient interest. i.e., 10 or more exam takers)</t>
  </si>
  <si>
    <t>Review session for Hydraulic Specialist Certification</t>
  </si>
  <si>
    <t>This outline is subject to change!</t>
  </si>
  <si>
    <t>* Chapters refer to Fluid Power with Applications (Blue hardbound)</t>
  </si>
  <si>
    <t>F</t>
  </si>
  <si>
    <t>Monday Schedule -- no class see page 15 of Sched of classes</t>
  </si>
  <si>
    <t>Thanksgiving break -- no class</t>
  </si>
  <si>
    <t>LAB:  Thanksgiving break -- no class</t>
  </si>
  <si>
    <t>ABE 461 SYLLABUS</t>
  </si>
  <si>
    <t>Reading assignment *</t>
  </si>
  <si>
    <t xml:space="preserve">LAB:  Energy and power modeling, standards </t>
  </si>
  <si>
    <t>Design project introduction</t>
  </si>
  <si>
    <t>LAB:  CAD -- circuit schematics with QUICKCAD</t>
  </si>
  <si>
    <t>Demo of electrohydraulic packer (M. Zhang)</t>
  </si>
  <si>
    <t>Lab:  Design project work and discussion</t>
  </si>
  <si>
    <t>Introduction to Tract-A-Pillar tractor</t>
  </si>
  <si>
    <t>LAB:  Pump dissection and power unit performance</t>
  </si>
  <si>
    <t>Demonstration of prototype New Holland 216 twin rake</t>
  </si>
  <si>
    <t>LAB:  Design project, valves -- types &amp; construction</t>
  </si>
  <si>
    <t>LAB: Computer controlled hydrostatic transmissions --</t>
  </si>
  <si>
    <t xml:space="preserve"> Tract-A-Pillar and modified JD 4040 (R. Thomas)</t>
  </si>
  <si>
    <t>Heat exchangers and reservoirs</t>
  </si>
  <si>
    <t>Accumulator system analysis</t>
  </si>
  <si>
    <t>LAB:  Design project work and discussion</t>
  </si>
  <si>
    <t>Electrohydraulics -- pulse width modulation and controls</t>
  </si>
  <si>
    <t>Electrohydraulics -- proportional and servo control</t>
  </si>
  <si>
    <t>j(a-1) to j(e-24)</t>
  </si>
  <si>
    <t>ABE 403 text, section</t>
  </si>
  <si>
    <t>10.4 (or handout)</t>
  </si>
  <si>
    <t>Demonstration of bale slicer (J. Brown)</t>
  </si>
  <si>
    <r>
      <t xml:space="preserve">EXAM  #2 </t>
    </r>
    <r>
      <rPr>
        <sz val="12"/>
        <rFont val="Times New Roman"/>
      </rPr>
      <t>(lines through hydrostatic transmissions)</t>
    </r>
  </si>
  <si>
    <r>
      <t>FINAL EXAM</t>
    </r>
    <r>
      <rPr>
        <sz val="12"/>
        <rFont val="Times New Roman"/>
      </rPr>
      <t xml:space="preserve"> (comprehensive)  6:50-8:40 p.m.</t>
    </r>
  </si>
  <si>
    <r>
      <t>EXAM #1</t>
    </r>
    <r>
      <rPr>
        <sz val="12"/>
        <rFont val="Times New Roman"/>
      </rPr>
      <t xml:space="preserve"> (energy &amp; power through pumps)</t>
    </r>
  </si>
  <si>
    <r>
      <t>QUIZ</t>
    </r>
    <r>
      <rPr>
        <sz val="12"/>
        <rFont val="Times New Roman"/>
      </rPr>
      <t xml:space="preserve"> on “how to design a hydraulic system”</t>
    </r>
  </si>
  <si>
    <t>T</t>
  </si>
  <si>
    <t>"How to Design" procedure</t>
  </si>
  <si>
    <t>Pumps -- pressure compensation</t>
  </si>
  <si>
    <t>Inflexible and flexible lines, frictional losses</t>
  </si>
  <si>
    <t>NO CLASS -- FALL BREAK</t>
  </si>
  <si>
    <t>Load sensing pumps and circuits</t>
  </si>
  <si>
    <t>Shredding corn harvester circuit</t>
  </si>
  <si>
    <t>Chapter 1</t>
  </si>
  <si>
    <t>Chapter 3</t>
  </si>
  <si>
    <t>Review of Summer '99</t>
  </si>
  <si>
    <t>Chapter 12</t>
  </si>
  <si>
    <t>LAB:  Pump and power unit performance</t>
  </si>
  <si>
    <t>LAB:  Hydraulic trainer exercises I (informal report)</t>
  </si>
  <si>
    <t>Electrohydraulic packer demonstration (schematic for report)</t>
  </si>
  <si>
    <t>Contamination &amp; Filtration</t>
  </si>
  <si>
    <t>LAB: Design projects due -- Oral presentations of projects</t>
  </si>
  <si>
    <t>Trouble Shooting Exercises</t>
  </si>
  <si>
    <t>Appendices E,F</t>
  </si>
  <si>
    <t>Appendix G</t>
  </si>
  <si>
    <t>Appendices A,B,C,D</t>
  </si>
  <si>
    <t>(informal report), PLC programming</t>
  </si>
  <si>
    <t>Section 10.16</t>
  </si>
  <si>
    <t>Everything you have</t>
  </si>
  <si>
    <t>Electro pneumatic &amp; hydraulic silage sampler (informal report)</t>
  </si>
  <si>
    <t>NO CLASS -- THANKSGIVING BREAK</t>
  </si>
  <si>
    <r>
      <t>FINAL EXAM</t>
    </r>
    <r>
      <rPr>
        <sz val="12"/>
        <rFont val="Times New Roman"/>
      </rPr>
      <t xml:space="preserve"> (comprehensive)  12:20-2:10 p.m.</t>
    </r>
  </si>
  <si>
    <t>Review of Summer '00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</si>
</sst>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Times New Roman"/>
    </font>
    <font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4"/>
  <sheetViews>
    <sheetView tabSelected="1" topLeftCell="A4" zoomScaleNormal="100" workbookViewId="0">
      <selection activeCell="D11" sqref="D11"/>
    </sheetView>
  </sheetViews>
  <sheetFormatPr defaultRowHeight="15.6" x14ac:dyDescent="0.3"/>
  <cols>
    <col min="1" max="1" width="7.69921875" customWidth="1"/>
    <col min="2" max="2" width="9.19921875" customWidth="1"/>
    <col min="3" max="3" width="49.69921875" customWidth="1"/>
    <col min="4" max="4" width="18.8984375" customWidth="1"/>
    <col min="6" max="6" width="41.3984375" customWidth="1"/>
  </cols>
  <sheetData>
    <row r="1" spans="1:7" ht="16.2" thickBot="1" x14ac:dyDescent="0.35">
      <c r="A1" s="2"/>
      <c r="B1" s="2"/>
      <c r="C1" s="6" t="s">
        <v>81</v>
      </c>
      <c r="D1" s="2"/>
    </row>
    <row r="2" spans="1:7" x14ac:dyDescent="0.3">
      <c r="A2" s="1" t="s">
        <v>0</v>
      </c>
      <c r="B2" s="1" t="s">
        <v>1</v>
      </c>
      <c r="C2" s="1" t="s">
        <v>2</v>
      </c>
      <c r="D2" s="1" t="s">
        <v>82</v>
      </c>
    </row>
    <row r="3" spans="1:7" x14ac:dyDescent="0.3">
      <c r="A3" s="1"/>
      <c r="B3" s="1"/>
      <c r="D3" s="1"/>
    </row>
    <row r="4" spans="1:7" x14ac:dyDescent="0.3">
      <c r="A4" t="s">
        <v>76</v>
      </c>
      <c r="B4" s="1"/>
      <c r="D4" s="1"/>
    </row>
    <row r="5" spans="1:7" x14ac:dyDescent="0.3">
      <c r="A5" t="s">
        <v>30</v>
      </c>
      <c r="B5" s="1"/>
      <c r="D5" s="1"/>
    </row>
    <row r="6" spans="1:7" x14ac:dyDescent="0.3">
      <c r="B6" s="1"/>
      <c r="D6" s="1"/>
    </row>
    <row r="7" spans="1:7" x14ac:dyDescent="0.3">
      <c r="A7" s="1" t="s">
        <v>107</v>
      </c>
      <c r="B7" s="5">
        <v>36760</v>
      </c>
      <c r="C7" t="s">
        <v>4</v>
      </c>
      <c r="D7" t="s">
        <v>115</v>
      </c>
    </row>
    <row r="8" spans="1:7" x14ac:dyDescent="0.3">
      <c r="A8" s="1"/>
      <c r="B8" s="4"/>
      <c r="C8" t="s">
        <v>6</v>
      </c>
      <c r="D8" t="s">
        <v>124</v>
      </c>
      <c r="G8" s="1"/>
    </row>
    <row r="9" spans="1:7" x14ac:dyDescent="0.3">
      <c r="A9" s="1"/>
      <c r="B9" s="4"/>
      <c r="C9" t="s">
        <v>133</v>
      </c>
      <c r="G9" s="1"/>
    </row>
    <row r="10" spans="1:7" x14ac:dyDescent="0.3">
      <c r="A10" s="1"/>
      <c r="B10" s="4"/>
      <c r="D10" s="1"/>
      <c r="G10" s="1"/>
    </row>
    <row r="11" spans="1:7" x14ac:dyDescent="0.3">
      <c r="A11" s="1" t="s">
        <v>7</v>
      </c>
      <c r="B11" s="4">
        <f>B7+2</f>
        <v>36762</v>
      </c>
      <c r="C11" t="s">
        <v>9</v>
      </c>
    </row>
    <row r="12" spans="1:7" x14ac:dyDescent="0.3">
      <c r="A12" s="1"/>
      <c r="B12" s="4"/>
      <c r="C12" t="s">
        <v>6</v>
      </c>
    </row>
    <row r="13" spans="1:7" x14ac:dyDescent="0.3">
      <c r="A13" s="1"/>
      <c r="B13" s="4"/>
    </row>
    <row r="14" spans="1:7" x14ac:dyDescent="0.3">
      <c r="A14" s="1"/>
      <c r="B14" s="4"/>
    </row>
    <row r="15" spans="1:7" x14ac:dyDescent="0.3">
      <c r="A15" s="1" t="s">
        <v>77</v>
      </c>
      <c r="B15" s="4">
        <f>B11+1</f>
        <v>36763</v>
      </c>
      <c r="C15" t="s">
        <v>83</v>
      </c>
      <c r="D15" t="s">
        <v>114</v>
      </c>
    </row>
    <row r="16" spans="1:7" x14ac:dyDescent="0.3">
      <c r="A16" s="1"/>
      <c r="B16" s="4"/>
      <c r="C16" t="s">
        <v>8</v>
      </c>
      <c r="D16" s="1"/>
    </row>
    <row r="17" spans="1:6" x14ac:dyDescent="0.3">
      <c r="A17" s="1"/>
      <c r="B17" s="4"/>
      <c r="D17" s="1"/>
    </row>
    <row r="18" spans="1:6" x14ac:dyDescent="0.3">
      <c r="A18" s="1"/>
      <c r="B18" s="4"/>
    </row>
    <row r="19" spans="1:6" x14ac:dyDescent="0.3">
      <c r="A19" s="1" t="s">
        <v>107</v>
      </c>
      <c r="B19" s="5">
        <f>B15+4</f>
        <v>36767</v>
      </c>
      <c r="C19" t="s">
        <v>85</v>
      </c>
      <c r="D19" t="s">
        <v>125</v>
      </c>
    </row>
    <row r="20" spans="1:6" x14ac:dyDescent="0.3">
      <c r="A20" s="1"/>
      <c r="B20" s="4"/>
      <c r="C20" t="s">
        <v>8</v>
      </c>
      <c r="D20" t="s">
        <v>11</v>
      </c>
    </row>
    <row r="21" spans="1:6" x14ac:dyDescent="0.3">
      <c r="A21" s="1"/>
      <c r="B21" s="4"/>
    </row>
    <row r="22" spans="1:6" x14ac:dyDescent="0.3">
      <c r="A22" s="1"/>
      <c r="B22" s="4"/>
    </row>
    <row r="23" spans="1:6" x14ac:dyDescent="0.3">
      <c r="A23" s="1" t="s">
        <v>7</v>
      </c>
      <c r="B23" s="4">
        <f>B19+2</f>
        <v>36769</v>
      </c>
      <c r="C23" t="s">
        <v>85</v>
      </c>
    </row>
    <row r="24" spans="1:6" x14ac:dyDescent="0.3">
      <c r="A24" s="1"/>
      <c r="B24" s="4"/>
      <c r="C24" t="s">
        <v>8</v>
      </c>
    </row>
    <row r="25" spans="1:6" x14ac:dyDescent="0.3">
      <c r="A25" s="1"/>
      <c r="B25" s="4"/>
    </row>
    <row r="26" spans="1:6" x14ac:dyDescent="0.3">
      <c r="A26" s="1"/>
      <c r="B26" s="4"/>
    </row>
    <row r="27" spans="1:6" x14ac:dyDescent="0.3">
      <c r="A27" s="1" t="s">
        <v>77</v>
      </c>
      <c r="B27" s="4">
        <f>B23+1</f>
        <v>36770</v>
      </c>
      <c r="C27" t="s">
        <v>84</v>
      </c>
      <c r="D27" t="s">
        <v>14</v>
      </c>
      <c r="F27" s="7"/>
    </row>
    <row r="28" spans="1:6" x14ac:dyDescent="0.3">
      <c r="A28" s="1"/>
      <c r="B28" s="4"/>
      <c r="C28" t="s">
        <v>108</v>
      </c>
      <c r="D28" t="s">
        <v>12</v>
      </c>
    </row>
    <row r="29" spans="1:6" x14ac:dyDescent="0.3">
      <c r="A29" s="1"/>
      <c r="B29" s="4"/>
      <c r="C29" t="s">
        <v>16</v>
      </c>
      <c r="D29" t="s">
        <v>13</v>
      </c>
    </row>
    <row r="30" spans="1:6" x14ac:dyDescent="0.3">
      <c r="A30" s="1"/>
      <c r="B30" s="4"/>
    </row>
    <row r="31" spans="1:6" x14ac:dyDescent="0.3">
      <c r="A31" s="1" t="s">
        <v>107</v>
      </c>
      <c r="B31" s="5">
        <f>B27+4</f>
        <v>36774</v>
      </c>
      <c r="C31" s="7" t="s">
        <v>106</v>
      </c>
      <c r="D31" t="s">
        <v>117</v>
      </c>
    </row>
    <row r="32" spans="1:6" x14ac:dyDescent="0.3">
      <c r="A32" s="1"/>
      <c r="B32" s="4"/>
      <c r="C32" t="s">
        <v>18</v>
      </c>
    </row>
    <row r="33" spans="1:4" x14ac:dyDescent="0.3">
      <c r="A33" s="1"/>
      <c r="B33" s="4"/>
    </row>
    <row r="34" spans="1:4" x14ac:dyDescent="0.3">
      <c r="A34" s="1"/>
      <c r="B34" s="4"/>
    </row>
    <row r="35" spans="1:4" x14ac:dyDescent="0.3">
      <c r="A35" s="1" t="s">
        <v>7</v>
      </c>
      <c r="B35" s="4">
        <f>B31+2</f>
        <v>36776</v>
      </c>
      <c r="C35" t="s">
        <v>20</v>
      </c>
    </row>
    <row r="36" spans="1:4" x14ac:dyDescent="0.3">
      <c r="A36" s="1"/>
      <c r="B36" s="4"/>
    </row>
    <row r="37" spans="1:4" x14ac:dyDescent="0.3">
      <c r="A37" s="1"/>
      <c r="B37" s="4"/>
    </row>
    <row r="38" spans="1:4" x14ac:dyDescent="0.3">
      <c r="A38" s="1"/>
      <c r="B38" s="4"/>
    </row>
    <row r="39" spans="1:4" x14ac:dyDescent="0.3">
      <c r="A39" s="1" t="s">
        <v>77</v>
      </c>
      <c r="B39" s="4">
        <f>B35+1</f>
        <v>36777</v>
      </c>
      <c r="C39" t="s">
        <v>17</v>
      </c>
    </row>
    <row r="40" spans="1:4" x14ac:dyDescent="0.3">
      <c r="A40" s="1"/>
      <c r="B40" s="4"/>
    </row>
    <row r="41" spans="1:4" x14ac:dyDescent="0.3">
      <c r="A41" s="1"/>
      <c r="B41" s="4"/>
    </row>
    <row r="42" spans="1:4" x14ac:dyDescent="0.3">
      <c r="A42" s="1"/>
      <c r="B42" s="4"/>
    </row>
    <row r="43" spans="1:4" x14ac:dyDescent="0.3">
      <c r="A43" s="1" t="s">
        <v>107</v>
      </c>
      <c r="B43" s="5">
        <f>B39+4</f>
        <v>36781</v>
      </c>
      <c r="C43" t="s">
        <v>24</v>
      </c>
      <c r="D43" t="s">
        <v>21</v>
      </c>
    </row>
    <row r="44" spans="1:4" x14ac:dyDescent="0.3">
      <c r="A44" s="1"/>
      <c r="B44" s="4"/>
      <c r="C44" t="s">
        <v>25</v>
      </c>
      <c r="D44" t="s">
        <v>22</v>
      </c>
    </row>
    <row r="45" spans="1:4" x14ac:dyDescent="0.3">
      <c r="A45" s="1"/>
      <c r="B45" s="4"/>
      <c r="D45" t="s">
        <v>23</v>
      </c>
    </row>
    <row r="46" spans="1:4" x14ac:dyDescent="0.3">
      <c r="A46" s="1"/>
      <c r="B46" s="4"/>
    </row>
    <row r="47" spans="1:4" x14ac:dyDescent="0.3">
      <c r="A47" s="1" t="s">
        <v>7</v>
      </c>
      <c r="B47" s="4">
        <f>B43+2</f>
        <v>36783</v>
      </c>
      <c r="C47" t="s">
        <v>28</v>
      </c>
      <c r="D47" t="s">
        <v>26</v>
      </c>
    </row>
    <row r="48" spans="1:4" x14ac:dyDescent="0.3">
      <c r="A48" s="1"/>
      <c r="B48" s="4"/>
      <c r="D48" t="s">
        <v>27</v>
      </c>
    </row>
    <row r="49" spans="1:4" x14ac:dyDescent="0.3">
      <c r="A49" s="1"/>
      <c r="B49" s="4"/>
    </row>
    <row r="50" spans="1:4" x14ac:dyDescent="0.3">
      <c r="A50" s="1"/>
      <c r="B50" s="4"/>
    </row>
    <row r="51" spans="1:4" x14ac:dyDescent="0.3">
      <c r="A51" s="1" t="s">
        <v>77</v>
      </c>
      <c r="B51" s="4">
        <f>B47+1</f>
        <v>36784</v>
      </c>
      <c r="C51" t="s">
        <v>96</v>
      </c>
      <c r="D51" t="s">
        <v>14</v>
      </c>
    </row>
    <row r="52" spans="1:4" x14ac:dyDescent="0.3">
      <c r="A52" s="1"/>
      <c r="B52" s="4"/>
    </row>
    <row r="53" spans="1:4" x14ac:dyDescent="0.3">
      <c r="A53" s="1"/>
      <c r="B53" s="4"/>
    </row>
    <row r="54" spans="1:4" x14ac:dyDescent="0.3">
      <c r="A54" s="1"/>
      <c r="B54" s="4"/>
    </row>
    <row r="55" spans="1:4" x14ac:dyDescent="0.3">
      <c r="A55" s="1" t="s">
        <v>107</v>
      </c>
      <c r="B55" s="5">
        <f>B51+4</f>
        <v>36788</v>
      </c>
      <c r="C55" t="s">
        <v>109</v>
      </c>
    </row>
    <row r="56" spans="1:4" x14ac:dyDescent="0.3">
      <c r="A56" s="1"/>
      <c r="B56" s="4"/>
    </row>
    <row r="57" spans="1:4" x14ac:dyDescent="0.3">
      <c r="A57" s="1"/>
      <c r="B57" s="4"/>
    </row>
    <row r="58" spans="1:4" x14ac:dyDescent="0.3">
      <c r="A58" s="1"/>
      <c r="B58" s="4"/>
    </row>
    <row r="59" spans="1:4" x14ac:dyDescent="0.3">
      <c r="A59" s="1" t="s">
        <v>7</v>
      </c>
      <c r="B59" s="4">
        <f>B55+2</f>
        <v>36790</v>
      </c>
      <c r="C59" t="s">
        <v>110</v>
      </c>
      <c r="D59" t="s">
        <v>32</v>
      </c>
    </row>
    <row r="60" spans="1:4" x14ac:dyDescent="0.3">
      <c r="A60" s="1"/>
      <c r="B60" s="4"/>
      <c r="D60" t="s">
        <v>99</v>
      </c>
    </row>
    <row r="61" spans="1:4" x14ac:dyDescent="0.3">
      <c r="A61" s="1"/>
      <c r="B61" s="4"/>
      <c r="D61" t="s">
        <v>36</v>
      </c>
    </row>
    <row r="62" spans="1:4" x14ac:dyDescent="0.3">
      <c r="A62" s="1"/>
      <c r="B62" s="4"/>
    </row>
    <row r="63" spans="1:4" x14ac:dyDescent="0.3">
      <c r="A63" s="1" t="s">
        <v>77</v>
      </c>
      <c r="B63" s="4">
        <f>B59+1</f>
        <v>36791</v>
      </c>
      <c r="C63" t="s">
        <v>29</v>
      </c>
    </row>
    <row r="64" spans="1:4" x14ac:dyDescent="0.3">
      <c r="A64" s="1"/>
      <c r="B64" s="4"/>
      <c r="C64" t="s">
        <v>88</v>
      </c>
    </row>
    <row r="65" spans="1:6" x14ac:dyDescent="0.3">
      <c r="A65" s="1"/>
      <c r="B65" s="4"/>
    </row>
    <row r="66" spans="1:6" x14ac:dyDescent="0.3">
      <c r="A66" s="1"/>
      <c r="B66" s="4"/>
    </row>
    <row r="67" spans="1:6" x14ac:dyDescent="0.3">
      <c r="A67" s="1" t="s">
        <v>107</v>
      </c>
      <c r="B67" s="5">
        <f>B63+4</f>
        <v>36795</v>
      </c>
      <c r="C67" t="s">
        <v>39</v>
      </c>
      <c r="D67" t="s">
        <v>34</v>
      </c>
    </row>
    <row r="68" spans="1:6" x14ac:dyDescent="0.3">
      <c r="A68" s="1"/>
      <c r="B68" s="4"/>
      <c r="D68" t="s">
        <v>126</v>
      </c>
    </row>
    <row r="69" spans="1:6" x14ac:dyDescent="0.3">
      <c r="A69" s="1"/>
      <c r="B69" s="4"/>
    </row>
    <row r="70" spans="1:6" x14ac:dyDescent="0.3">
      <c r="A70" s="1"/>
      <c r="B70" s="4"/>
    </row>
    <row r="71" spans="1:6" x14ac:dyDescent="0.3">
      <c r="A71" s="1" t="s">
        <v>7</v>
      </c>
      <c r="B71" s="4">
        <f>B67+2</f>
        <v>36797</v>
      </c>
      <c r="C71" t="s">
        <v>42</v>
      </c>
      <c r="D71" t="s">
        <v>40</v>
      </c>
    </row>
    <row r="72" spans="1:6" x14ac:dyDescent="0.3">
      <c r="A72" s="1"/>
      <c r="B72" s="4"/>
      <c r="D72" t="s">
        <v>41</v>
      </c>
    </row>
    <row r="73" spans="1:6" x14ac:dyDescent="0.3">
      <c r="A73" s="1"/>
      <c r="B73" s="4"/>
    </row>
    <row r="74" spans="1:6" x14ac:dyDescent="0.3">
      <c r="A74" s="1"/>
      <c r="B74" s="4"/>
    </row>
    <row r="75" spans="1:6" x14ac:dyDescent="0.3">
      <c r="A75" s="1" t="s">
        <v>77</v>
      </c>
      <c r="B75" s="4">
        <f>B71+1</f>
        <v>36798</v>
      </c>
      <c r="C75" t="s">
        <v>118</v>
      </c>
      <c r="F75" s="7"/>
    </row>
    <row r="76" spans="1:6" x14ac:dyDescent="0.3">
      <c r="A76" s="1"/>
      <c r="B76" s="4"/>
      <c r="C76" t="s">
        <v>35</v>
      </c>
    </row>
    <row r="77" spans="1:6" x14ac:dyDescent="0.3">
      <c r="A77" s="1"/>
      <c r="B77" s="4"/>
    </row>
    <row r="78" spans="1:6" x14ac:dyDescent="0.3">
      <c r="A78" s="1"/>
      <c r="B78" s="4"/>
    </row>
    <row r="79" spans="1:6" x14ac:dyDescent="0.3">
      <c r="A79" s="1" t="s">
        <v>107</v>
      </c>
      <c r="B79" s="5">
        <f>B75+4</f>
        <v>36802</v>
      </c>
      <c r="C79" s="7" t="s">
        <v>105</v>
      </c>
    </row>
    <row r="80" spans="1:6" x14ac:dyDescent="0.3">
      <c r="A80" s="1"/>
      <c r="B80" s="4"/>
    </row>
    <row r="81" spans="1:4" x14ac:dyDescent="0.3">
      <c r="A81" s="1"/>
      <c r="B81" s="4"/>
    </row>
    <row r="82" spans="1:4" x14ac:dyDescent="0.3">
      <c r="A82" s="1"/>
      <c r="B82" s="4"/>
    </row>
    <row r="83" spans="1:4" x14ac:dyDescent="0.3">
      <c r="A83" s="1" t="s">
        <v>7</v>
      </c>
      <c r="B83" s="4">
        <f>B79+2</f>
        <v>36804</v>
      </c>
      <c r="C83" t="s">
        <v>45</v>
      </c>
      <c r="D83" t="s">
        <v>43</v>
      </c>
    </row>
    <row r="84" spans="1:4" x14ac:dyDescent="0.3">
      <c r="A84" s="1"/>
      <c r="B84" s="4"/>
      <c r="C84" t="s">
        <v>46</v>
      </c>
    </row>
    <row r="85" spans="1:4" x14ac:dyDescent="0.3">
      <c r="A85" s="1"/>
      <c r="B85" s="4"/>
    </row>
    <row r="86" spans="1:4" x14ac:dyDescent="0.3">
      <c r="A86" s="1"/>
      <c r="B86" s="4"/>
    </row>
    <row r="87" spans="1:4" x14ac:dyDescent="0.3">
      <c r="A87" s="1" t="s">
        <v>77</v>
      </c>
      <c r="B87" s="4">
        <f>B83+1</f>
        <v>36805</v>
      </c>
      <c r="C87" t="s">
        <v>38</v>
      </c>
    </row>
    <row r="88" spans="1:4" x14ac:dyDescent="0.3">
      <c r="A88" s="1"/>
      <c r="B88" s="4"/>
      <c r="C88" t="s">
        <v>90</v>
      </c>
    </row>
    <row r="89" spans="1:4" x14ac:dyDescent="0.3">
      <c r="A89" s="1"/>
      <c r="B89" s="4"/>
    </row>
    <row r="90" spans="1:4" x14ac:dyDescent="0.3">
      <c r="A90" s="1"/>
      <c r="B90" s="4"/>
    </row>
    <row r="91" spans="1:4" x14ac:dyDescent="0.3">
      <c r="A91" s="1" t="s">
        <v>107</v>
      </c>
      <c r="B91" s="5">
        <f>B87+4</f>
        <v>36809</v>
      </c>
      <c r="C91" t="s">
        <v>111</v>
      </c>
    </row>
    <row r="92" spans="1:4" x14ac:dyDescent="0.3">
      <c r="A92" s="1"/>
      <c r="B92" s="4"/>
    </row>
    <row r="93" spans="1:4" x14ac:dyDescent="0.3">
      <c r="A93" s="1"/>
      <c r="B93" s="4"/>
    </row>
    <row r="94" spans="1:4" x14ac:dyDescent="0.3">
      <c r="A94" s="1"/>
      <c r="B94" s="4"/>
    </row>
    <row r="95" spans="1:4" x14ac:dyDescent="0.3">
      <c r="A95" s="1" t="s">
        <v>7</v>
      </c>
      <c r="B95" s="4">
        <f>B91+2</f>
        <v>36811</v>
      </c>
      <c r="C95" t="s">
        <v>47</v>
      </c>
      <c r="D95" t="s">
        <v>49</v>
      </c>
    </row>
    <row r="96" spans="1:4" x14ac:dyDescent="0.3">
      <c r="A96" s="1"/>
      <c r="B96" s="4"/>
    </row>
    <row r="97" spans="1:4" x14ac:dyDescent="0.3">
      <c r="A97" s="1"/>
      <c r="B97" s="4"/>
    </row>
    <row r="98" spans="1:4" x14ac:dyDescent="0.3">
      <c r="A98" s="1"/>
      <c r="B98" s="4"/>
    </row>
    <row r="99" spans="1:4" x14ac:dyDescent="0.3">
      <c r="A99" s="1" t="s">
        <v>77</v>
      </c>
      <c r="B99" s="4">
        <f>B95+1</f>
        <v>36812</v>
      </c>
      <c r="C99" t="s">
        <v>44</v>
      </c>
    </row>
    <row r="100" spans="1:4" x14ac:dyDescent="0.3">
      <c r="A100" s="1"/>
      <c r="B100" s="4"/>
      <c r="C100" t="s">
        <v>35</v>
      </c>
    </row>
    <row r="101" spans="1:4" x14ac:dyDescent="0.3">
      <c r="A101" s="1"/>
      <c r="B101" s="4"/>
    </row>
    <row r="102" spans="1:4" x14ac:dyDescent="0.3">
      <c r="A102" s="1"/>
      <c r="B102" s="4"/>
    </row>
    <row r="103" spans="1:4" x14ac:dyDescent="0.3">
      <c r="A103" s="1" t="s">
        <v>107</v>
      </c>
      <c r="B103" s="5">
        <f>B99+4</f>
        <v>36816</v>
      </c>
      <c r="C103" t="s">
        <v>50</v>
      </c>
      <c r="D103" t="s">
        <v>66</v>
      </c>
    </row>
    <row r="104" spans="1:4" x14ac:dyDescent="0.3">
      <c r="A104" s="1"/>
      <c r="B104" s="4"/>
      <c r="C104" t="s">
        <v>51</v>
      </c>
    </row>
    <row r="105" spans="1:4" x14ac:dyDescent="0.3">
      <c r="A105" s="1"/>
      <c r="B105" s="4"/>
    </row>
    <row r="106" spans="1:4" x14ac:dyDescent="0.3">
      <c r="A106" s="1"/>
      <c r="B106" s="4"/>
    </row>
    <row r="107" spans="1:4" x14ac:dyDescent="0.3">
      <c r="A107" s="1" t="s">
        <v>7</v>
      </c>
      <c r="B107" s="4">
        <f>B103+2</f>
        <v>36818</v>
      </c>
      <c r="C107" t="s">
        <v>52</v>
      </c>
      <c r="D107" t="s">
        <v>14</v>
      </c>
    </row>
    <row r="108" spans="1:4" x14ac:dyDescent="0.3">
      <c r="A108" s="1"/>
      <c r="B108" s="4"/>
    </row>
    <row r="109" spans="1:4" x14ac:dyDescent="0.3">
      <c r="A109" s="1"/>
      <c r="B109" s="4"/>
    </row>
    <row r="110" spans="1:4" x14ac:dyDescent="0.3">
      <c r="A110" s="1"/>
      <c r="B110" s="4"/>
    </row>
    <row r="111" spans="1:4" x14ac:dyDescent="0.3">
      <c r="A111" s="1" t="s">
        <v>77</v>
      </c>
      <c r="B111" s="4">
        <f>B107+1</f>
        <v>36819</v>
      </c>
      <c r="C111" t="s">
        <v>119</v>
      </c>
    </row>
    <row r="112" spans="1:4" x14ac:dyDescent="0.3">
      <c r="A112" s="1"/>
      <c r="B112" s="4"/>
      <c r="C112" t="s">
        <v>120</v>
      </c>
    </row>
    <row r="113" spans="1:4" x14ac:dyDescent="0.3">
      <c r="A113" s="1"/>
      <c r="B113" s="4"/>
      <c r="C113" t="s">
        <v>130</v>
      </c>
    </row>
    <row r="114" spans="1:4" x14ac:dyDescent="0.3">
      <c r="A114" s="1"/>
      <c r="B114" s="4"/>
    </row>
    <row r="115" spans="1:4" x14ac:dyDescent="0.3">
      <c r="A115" s="1" t="s">
        <v>107</v>
      </c>
      <c r="B115" s="5">
        <f>B111+4</f>
        <v>36823</v>
      </c>
      <c r="C115" t="s">
        <v>63</v>
      </c>
      <c r="D115" t="s">
        <v>100</v>
      </c>
    </row>
    <row r="116" spans="1:4" x14ac:dyDescent="0.3">
      <c r="A116" s="1"/>
      <c r="B116" s="4"/>
      <c r="D116" t="s">
        <v>101</v>
      </c>
    </row>
    <row r="117" spans="1:4" x14ac:dyDescent="0.3">
      <c r="A117" s="1"/>
      <c r="B117" s="4"/>
    </row>
    <row r="118" spans="1:4" x14ac:dyDescent="0.3">
      <c r="A118" s="1"/>
      <c r="B118" s="4"/>
    </row>
    <row r="119" spans="1:4" x14ac:dyDescent="0.3">
      <c r="A119" s="1" t="s">
        <v>7</v>
      </c>
      <c r="B119" s="4">
        <f>B115+2</f>
        <v>36825</v>
      </c>
      <c r="C119" t="s">
        <v>64</v>
      </c>
    </row>
    <row r="120" spans="1:4" x14ac:dyDescent="0.3">
      <c r="A120" s="1"/>
      <c r="B120" s="4"/>
    </row>
    <row r="121" spans="1:4" x14ac:dyDescent="0.3">
      <c r="A121" s="1"/>
      <c r="B121" s="4"/>
    </row>
    <row r="122" spans="1:4" x14ac:dyDescent="0.3">
      <c r="A122" s="1"/>
      <c r="B122" s="4"/>
    </row>
    <row r="123" spans="1:4" x14ac:dyDescent="0.3">
      <c r="A123" s="1" t="s">
        <v>77</v>
      </c>
      <c r="B123" s="4">
        <f>B119+1</f>
        <v>36826</v>
      </c>
      <c r="C123" t="s">
        <v>91</v>
      </c>
      <c r="D123" t="s">
        <v>14</v>
      </c>
    </row>
    <row r="124" spans="1:4" x14ac:dyDescent="0.3">
      <c r="A124" s="1"/>
      <c r="B124" s="4"/>
    </row>
    <row r="125" spans="1:4" x14ac:dyDescent="0.3">
      <c r="A125" s="1"/>
      <c r="B125" s="4"/>
    </row>
    <row r="126" spans="1:4" x14ac:dyDescent="0.3">
      <c r="A126" s="1"/>
      <c r="B126" s="4"/>
    </row>
    <row r="127" spans="1:4" x14ac:dyDescent="0.3">
      <c r="A127" s="1" t="s">
        <v>107</v>
      </c>
      <c r="B127" s="5">
        <f>B123+4</f>
        <v>36830</v>
      </c>
      <c r="C127" t="s">
        <v>67</v>
      </c>
    </row>
    <row r="128" spans="1:4" x14ac:dyDescent="0.3">
      <c r="A128" s="1"/>
      <c r="B128" s="4"/>
    </row>
    <row r="129" spans="1:4" x14ac:dyDescent="0.3">
      <c r="A129" s="1"/>
      <c r="B129" s="4"/>
    </row>
    <row r="130" spans="1:4" x14ac:dyDescent="0.3">
      <c r="A130" s="1"/>
      <c r="B130" s="4"/>
    </row>
    <row r="131" spans="1:4" x14ac:dyDescent="0.3">
      <c r="A131" s="1" t="s">
        <v>7</v>
      </c>
      <c r="B131" s="4">
        <f>B127+2</f>
        <v>36832</v>
      </c>
      <c r="C131" t="s">
        <v>112</v>
      </c>
    </row>
    <row r="132" spans="1:4" x14ac:dyDescent="0.3">
      <c r="A132" s="1"/>
      <c r="B132" s="4"/>
    </row>
    <row r="133" spans="1:4" x14ac:dyDescent="0.3">
      <c r="A133" s="1"/>
      <c r="B133" s="4"/>
    </row>
    <row r="134" spans="1:4" x14ac:dyDescent="0.3">
      <c r="A134" s="1"/>
      <c r="B134" s="4"/>
    </row>
    <row r="135" spans="1:4" x14ac:dyDescent="0.3">
      <c r="A135" s="1" t="s">
        <v>77</v>
      </c>
      <c r="B135" s="4">
        <f>B131+1</f>
        <v>36833</v>
      </c>
      <c r="C135" t="s">
        <v>92</v>
      </c>
    </row>
    <row r="136" spans="1:4" x14ac:dyDescent="0.3">
      <c r="A136" s="1"/>
      <c r="B136" s="4"/>
      <c r="C136" t="s">
        <v>93</v>
      </c>
    </row>
    <row r="137" spans="1:4" x14ac:dyDescent="0.3">
      <c r="A137" s="1"/>
      <c r="B137" s="4"/>
    </row>
    <row r="138" spans="1:4" x14ac:dyDescent="0.3">
      <c r="A138" s="1"/>
      <c r="B138" s="4"/>
    </row>
    <row r="139" spans="1:4" x14ac:dyDescent="0.3">
      <c r="A139" s="1" t="s">
        <v>107</v>
      </c>
      <c r="B139" s="5">
        <f>B135+4</f>
        <v>36837</v>
      </c>
      <c r="C139" t="s">
        <v>121</v>
      </c>
      <c r="D139" t="s">
        <v>12</v>
      </c>
    </row>
    <row r="140" spans="1:4" x14ac:dyDescent="0.3">
      <c r="A140" s="1"/>
      <c r="B140" s="4"/>
      <c r="D140" t="s">
        <v>54</v>
      </c>
    </row>
    <row r="141" spans="1:4" x14ac:dyDescent="0.3">
      <c r="A141" s="1"/>
      <c r="B141" s="4"/>
    </row>
    <row r="142" spans="1:4" x14ac:dyDescent="0.3">
      <c r="A142" s="1"/>
      <c r="B142" s="4"/>
    </row>
    <row r="143" spans="1:4" x14ac:dyDescent="0.3">
      <c r="A143" s="1" t="s">
        <v>7</v>
      </c>
      <c r="B143" s="4">
        <f>B139+2</f>
        <v>36839</v>
      </c>
      <c r="C143" t="s">
        <v>94</v>
      </c>
    </row>
    <row r="144" spans="1:4" x14ac:dyDescent="0.3">
      <c r="A144" s="1"/>
      <c r="B144" s="4"/>
    </row>
    <row r="145" spans="1:6" x14ac:dyDescent="0.3">
      <c r="A145" s="1"/>
      <c r="B145" s="4"/>
    </row>
    <row r="146" spans="1:6" x14ac:dyDescent="0.3">
      <c r="A146" s="1"/>
      <c r="B146" s="4"/>
    </row>
    <row r="147" spans="1:6" x14ac:dyDescent="0.3">
      <c r="A147" s="1" t="s">
        <v>77</v>
      </c>
      <c r="B147" s="4">
        <f>B143+1</f>
        <v>36840</v>
      </c>
      <c r="C147" t="s">
        <v>60</v>
      </c>
    </row>
    <row r="148" spans="1:6" x14ac:dyDescent="0.3">
      <c r="A148" s="1"/>
      <c r="B148" s="4"/>
      <c r="C148" t="s">
        <v>8</v>
      </c>
    </row>
    <row r="149" spans="1:6" x14ac:dyDescent="0.3">
      <c r="A149" s="1"/>
      <c r="B149" s="4"/>
    </row>
    <row r="150" spans="1:6" x14ac:dyDescent="0.3">
      <c r="A150" s="1"/>
      <c r="B150" s="4"/>
    </row>
    <row r="151" spans="1:6" x14ac:dyDescent="0.3">
      <c r="A151" s="1" t="s">
        <v>107</v>
      </c>
      <c r="B151" s="5">
        <f>B147+4</f>
        <v>36844</v>
      </c>
      <c r="C151" s="7" t="s">
        <v>103</v>
      </c>
    </row>
    <row r="152" spans="1:6" x14ac:dyDescent="0.3">
      <c r="A152" s="1"/>
      <c r="B152" s="4"/>
    </row>
    <row r="153" spans="1:6" x14ac:dyDescent="0.3">
      <c r="A153" s="1"/>
      <c r="B153" s="4"/>
    </row>
    <row r="154" spans="1:6" x14ac:dyDescent="0.3">
      <c r="A154" s="1"/>
      <c r="B154" s="4"/>
    </row>
    <row r="155" spans="1:6" x14ac:dyDescent="0.3">
      <c r="A155" s="1" t="s">
        <v>7</v>
      </c>
      <c r="B155" s="4">
        <f>B151+2</f>
        <v>36846</v>
      </c>
      <c r="C155" t="s">
        <v>95</v>
      </c>
      <c r="D155" t="s">
        <v>61</v>
      </c>
      <c r="F155" s="7"/>
    </row>
    <row r="156" spans="1:6" x14ac:dyDescent="0.3">
      <c r="A156" s="1"/>
      <c r="B156" s="4"/>
      <c r="D156" t="s">
        <v>62</v>
      </c>
    </row>
    <row r="157" spans="1:6" x14ac:dyDescent="0.3">
      <c r="A157" s="1"/>
      <c r="B157" s="4"/>
    </row>
    <row r="158" spans="1:6" x14ac:dyDescent="0.3">
      <c r="A158" s="1"/>
      <c r="B158" s="4"/>
    </row>
    <row r="159" spans="1:6" x14ac:dyDescent="0.3">
      <c r="A159" s="1" t="s">
        <v>77</v>
      </c>
      <c r="B159" s="4">
        <f>B155+1</f>
        <v>36847</v>
      </c>
      <c r="C159" t="s">
        <v>96</v>
      </c>
      <c r="D159" t="s">
        <v>14</v>
      </c>
    </row>
    <row r="160" spans="1:6" x14ac:dyDescent="0.3">
      <c r="A160" s="1"/>
      <c r="B160" s="4"/>
      <c r="C160" t="s">
        <v>113</v>
      </c>
    </row>
    <row r="161" spans="1:4" x14ac:dyDescent="0.3">
      <c r="A161" s="1"/>
      <c r="B161" s="4"/>
    </row>
    <row r="162" spans="1:4" x14ac:dyDescent="0.3">
      <c r="A162" s="1"/>
      <c r="B162" s="4"/>
    </row>
    <row r="163" spans="1:4" x14ac:dyDescent="0.3">
      <c r="A163" s="1" t="s">
        <v>107</v>
      </c>
      <c r="B163" s="5">
        <f>B159+4</f>
        <v>36851</v>
      </c>
      <c r="C163" t="s">
        <v>56</v>
      </c>
      <c r="D163" t="s">
        <v>53</v>
      </c>
    </row>
    <row r="164" spans="1:4" x14ac:dyDescent="0.3">
      <c r="A164" s="1"/>
      <c r="B164" s="4"/>
      <c r="D164" t="s">
        <v>58</v>
      </c>
    </row>
    <row r="165" spans="1:4" x14ac:dyDescent="0.3">
      <c r="A165" s="1"/>
      <c r="B165" s="4"/>
    </row>
    <row r="166" spans="1:4" x14ac:dyDescent="0.3">
      <c r="A166" s="1"/>
      <c r="B166" s="4"/>
    </row>
    <row r="167" spans="1:4" x14ac:dyDescent="0.3">
      <c r="A167" s="1" t="s">
        <v>7</v>
      </c>
      <c r="B167" s="4">
        <f>B163+2</f>
        <v>36853</v>
      </c>
      <c r="C167" t="s">
        <v>131</v>
      </c>
    </row>
    <row r="168" spans="1:4" x14ac:dyDescent="0.3">
      <c r="A168" s="1"/>
      <c r="B168" s="4"/>
    </row>
    <row r="169" spans="1:4" x14ac:dyDescent="0.3">
      <c r="A169" s="1"/>
      <c r="B169" s="4"/>
    </row>
    <row r="170" spans="1:4" x14ac:dyDescent="0.3">
      <c r="A170" s="1"/>
      <c r="B170" s="4"/>
    </row>
    <row r="171" spans="1:4" x14ac:dyDescent="0.3">
      <c r="A171" s="1" t="s">
        <v>77</v>
      </c>
      <c r="B171" s="4">
        <f>B167+1</f>
        <v>36854</v>
      </c>
      <c r="C171" t="s">
        <v>131</v>
      </c>
    </row>
    <row r="172" spans="1:4" x14ac:dyDescent="0.3">
      <c r="A172" s="1"/>
      <c r="B172" s="4"/>
    </row>
    <row r="173" spans="1:4" x14ac:dyDescent="0.3">
      <c r="A173" s="1"/>
      <c r="B173" s="4"/>
    </row>
    <row r="174" spans="1:4" x14ac:dyDescent="0.3">
      <c r="A174" s="1"/>
      <c r="B174" s="4"/>
    </row>
    <row r="175" spans="1:4" x14ac:dyDescent="0.3">
      <c r="A175" s="1" t="s">
        <v>107</v>
      </c>
      <c r="B175" s="5">
        <f>B171+4</f>
        <v>36858</v>
      </c>
      <c r="C175" t="s">
        <v>59</v>
      </c>
    </row>
    <row r="176" spans="1:4" x14ac:dyDescent="0.3">
      <c r="A176" s="1"/>
      <c r="B176" s="4"/>
    </row>
    <row r="177" spans="1:4" x14ac:dyDescent="0.3">
      <c r="A177" s="1"/>
      <c r="B177" s="4"/>
    </row>
    <row r="178" spans="1:4" x14ac:dyDescent="0.3">
      <c r="A178" s="1"/>
      <c r="B178" s="4"/>
    </row>
    <row r="179" spans="1:4" x14ac:dyDescent="0.3">
      <c r="A179" s="1" t="s">
        <v>7</v>
      </c>
      <c r="B179" s="4">
        <f>B175+2</f>
        <v>36860</v>
      </c>
      <c r="C179" t="s">
        <v>97</v>
      </c>
    </row>
    <row r="180" spans="1:4" x14ac:dyDescent="0.3">
      <c r="A180" s="1"/>
      <c r="B180" s="4"/>
    </row>
    <row r="181" spans="1:4" x14ac:dyDescent="0.3">
      <c r="A181" s="1"/>
      <c r="B181" s="4"/>
    </row>
    <row r="182" spans="1:4" x14ac:dyDescent="0.3">
      <c r="A182" s="1"/>
      <c r="B182" s="4"/>
    </row>
    <row r="183" spans="1:4" x14ac:dyDescent="0.3">
      <c r="A183" s="1" t="s">
        <v>77</v>
      </c>
      <c r="B183" s="4">
        <f>B179+1</f>
        <v>36861</v>
      </c>
      <c r="C183" t="s">
        <v>65</v>
      </c>
    </row>
    <row r="184" spans="1:4" x14ac:dyDescent="0.3">
      <c r="A184" s="1"/>
      <c r="B184" s="4"/>
      <c r="C184" t="s">
        <v>127</v>
      </c>
    </row>
    <row r="185" spans="1:4" x14ac:dyDescent="0.3">
      <c r="A185" s="1"/>
      <c r="B185" s="4"/>
    </row>
    <row r="186" spans="1:4" x14ac:dyDescent="0.3">
      <c r="A186" s="1"/>
      <c r="B186" s="4"/>
    </row>
    <row r="187" spans="1:4" x14ac:dyDescent="0.3">
      <c r="A187" s="1" t="s">
        <v>107</v>
      </c>
      <c r="B187" s="5">
        <f>B183+4</f>
        <v>36865</v>
      </c>
      <c r="C187" t="s">
        <v>98</v>
      </c>
    </row>
    <row r="188" spans="1:4" x14ac:dyDescent="0.3">
      <c r="A188" s="1"/>
      <c r="B188" s="4"/>
    </row>
    <row r="189" spans="1:4" x14ac:dyDescent="0.3">
      <c r="A189" s="1"/>
      <c r="B189" s="4"/>
    </row>
    <row r="190" spans="1:4" x14ac:dyDescent="0.3">
      <c r="A190" s="1"/>
      <c r="B190" s="4"/>
    </row>
    <row r="191" spans="1:4" x14ac:dyDescent="0.3">
      <c r="A191" s="1" t="s">
        <v>7</v>
      </c>
      <c r="B191" s="4">
        <f>B187+2</f>
        <v>36867</v>
      </c>
      <c r="C191" t="s">
        <v>123</v>
      </c>
      <c r="D191" t="s">
        <v>128</v>
      </c>
    </row>
    <row r="192" spans="1:4" x14ac:dyDescent="0.3">
      <c r="A192" s="1"/>
      <c r="B192" s="4"/>
    </row>
    <row r="193" spans="1:6" x14ac:dyDescent="0.3">
      <c r="A193" s="1"/>
      <c r="B193" s="4"/>
    </row>
    <row r="194" spans="1:6" x14ac:dyDescent="0.3">
      <c r="A194" s="1"/>
      <c r="B194" s="4"/>
    </row>
    <row r="195" spans="1:6" x14ac:dyDescent="0.3">
      <c r="A195" s="1" t="s">
        <v>77</v>
      </c>
      <c r="B195" s="4">
        <f>B191+1</f>
        <v>36868</v>
      </c>
      <c r="C195" t="s">
        <v>122</v>
      </c>
    </row>
    <row r="196" spans="1:6" x14ac:dyDescent="0.3">
      <c r="A196" s="1"/>
      <c r="B196" s="4"/>
    </row>
    <row r="197" spans="1:6" x14ac:dyDescent="0.3">
      <c r="A197" s="1"/>
      <c r="B197" s="4"/>
    </row>
    <row r="198" spans="1:6" x14ac:dyDescent="0.3">
      <c r="A198" s="1" t="s">
        <v>7</v>
      </c>
      <c r="B198" s="4">
        <v>36880</v>
      </c>
      <c r="C198" s="7" t="s">
        <v>132</v>
      </c>
      <c r="D198" t="s">
        <v>129</v>
      </c>
      <c r="F198" s="7"/>
    </row>
    <row r="200" spans="1:6" x14ac:dyDescent="0.3">
      <c r="A200" t="s">
        <v>71</v>
      </c>
    </row>
    <row r="201" spans="1:6" ht="16.2" thickBot="1" x14ac:dyDescent="0.35">
      <c r="A201" s="2"/>
      <c r="B201" s="2"/>
      <c r="C201" t="s">
        <v>72</v>
      </c>
    </row>
    <row r="202" spans="1:6" x14ac:dyDescent="0.3">
      <c r="C202" t="s">
        <v>73</v>
      </c>
    </row>
    <row r="204" spans="1:6" ht="16.2" thickBot="1" x14ac:dyDescent="0.35">
      <c r="A204" s="2"/>
      <c r="B204" s="2"/>
      <c r="C204" t="s">
        <v>74</v>
      </c>
    </row>
    <row r="206" spans="1:6" x14ac:dyDescent="0.3">
      <c r="A206" s="3" t="s">
        <v>75</v>
      </c>
    </row>
    <row r="208" spans="1:6" x14ac:dyDescent="0.3">
      <c r="A208" s="1"/>
      <c r="B208" s="4"/>
    </row>
    <row r="209" spans="1:2" x14ac:dyDescent="0.3">
      <c r="A209" s="1"/>
      <c r="B209" s="4"/>
    </row>
    <row r="210" spans="1:2" x14ac:dyDescent="0.3">
      <c r="A210" s="1"/>
      <c r="B210" s="4"/>
    </row>
    <row r="211" spans="1:2" x14ac:dyDescent="0.3">
      <c r="A211" s="1"/>
      <c r="B211" s="4"/>
    </row>
    <row r="212" spans="1:2" x14ac:dyDescent="0.3">
      <c r="A212" s="1"/>
      <c r="B212" s="4"/>
    </row>
    <row r="213" spans="1:2" x14ac:dyDescent="0.3">
      <c r="A213" s="1"/>
      <c r="B213" s="4"/>
    </row>
    <row r="214" spans="1:2" x14ac:dyDescent="0.3">
      <c r="A214" s="1"/>
      <c r="B214" s="4"/>
    </row>
    <row r="215" spans="1:2" x14ac:dyDescent="0.3">
      <c r="A215" s="1"/>
      <c r="B215" s="4"/>
    </row>
    <row r="216" spans="1:2" x14ac:dyDescent="0.3">
      <c r="A216" s="1"/>
      <c r="B216" s="4"/>
    </row>
    <row r="217" spans="1:2" x14ac:dyDescent="0.3">
      <c r="A217" s="1"/>
      <c r="B217" s="4"/>
    </row>
    <row r="218" spans="1:2" x14ac:dyDescent="0.3">
      <c r="A218" s="1"/>
      <c r="B218" s="4"/>
    </row>
    <row r="219" spans="1:2" x14ac:dyDescent="0.3">
      <c r="A219" s="1"/>
      <c r="B219" s="4"/>
    </row>
    <row r="220" spans="1:2" x14ac:dyDescent="0.3">
      <c r="A220" s="1"/>
      <c r="B220" s="4"/>
    </row>
    <row r="221" spans="1:2" x14ac:dyDescent="0.3">
      <c r="A221" s="1"/>
      <c r="B221" s="4"/>
    </row>
    <row r="222" spans="1:2" x14ac:dyDescent="0.3">
      <c r="A222" s="1"/>
      <c r="B222" s="4"/>
    </row>
    <row r="223" spans="1:2" x14ac:dyDescent="0.3">
      <c r="A223" s="1"/>
      <c r="B223" s="4"/>
    </row>
    <row r="224" spans="1:2" x14ac:dyDescent="0.3">
      <c r="A224" s="1"/>
      <c r="B224" s="4"/>
    </row>
    <row r="225" spans="1:2" x14ac:dyDescent="0.3">
      <c r="A225" s="1"/>
      <c r="B225" s="4"/>
    </row>
    <row r="226" spans="1:2" x14ac:dyDescent="0.3">
      <c r="A226" s="1"/>
      <c r="B226" s="4"/>
    </row>
    <row r="227" spans="1:2" x14ac:dyDescent="0.3">
      <c r="A227" s="1"/>
      <c r="B227" s="4"/>
    </row>
    <row r="228" spans="1:2" x14ac:dyDescent="0.3">
      <c r="A228" s="1"/>
      <c r="B228" s="4"/>
    </row>
    <row r="229" spans="1:2" x14ac:dyDescent="0.3">
      <c r="A229" s="1"/>
      <c r="B229" s="4"/>
    </row>
    <row r="230" spans="1:2" x14ac:dyDescent="0.3">
      <c r="A230" s="1"/>
      <c r="B230" s="4"/>
    </row>
    <row r="231" spans="1:2" x14ac:dyDescent="0.3">
      <c r="A231" s="1"/>
      <c r="B231" s="4"/>
    </row>
    <row r="232" spans="1:2" x14ac:dyDescent="0.3">
      <c r="A232" s="1"/>
      <c r="B232" s="4"/>
    </row>
    <row r="233" spans="1:2" x14ac:dyDescent="0.3">
      <c r="A233" s="1"/>
      <c r="B233" s="4"/>
    </row>
    <row r="234" spans="1:2" x14ac:dyDescent="0.3">
      <c r="A234" s="1"/>
      <c r="B234" s="4"/>
    </row>
    <row r="235" spans="1:2" x14ac:dyDescent="0.3">
      <c r="A235" s="1"/>
      <c r="B235" s="4"/>
    </row>
    <row r="236" spans="1:2" x14ac:dyDescent="0.3">
      <c r="A236" s="1"/>
      <c r="B236" s="4"/>
    </row>
    <row r="237" spans="1:2" x14ac:dyDescent="0.3">
      <c r="A237" s="1"/>
      <c r="B237" s="4"/>
    </row>
    <row r="238" spans="1:2" x14ac:dyDescent="0.3">
      <c r="A238" s="1"/>
      <c r="B238" s="4"/>
    </row>
    <row r="239" spans="1:2" x14ac:dyDescent="0.3">
      <c r="A239" s="1"/>
      <c r="B239" s="4"/>
    </row>
    <row r="240" spans="1:2" x14ac:dyDescent="0.3">
      <c r="A240" s="1"/>
      <c r="B240" s="4"/>
    </row>
    <row r="241" spans="1:3" x14ac:dyDescent="0.3">
      <c r="A241" s="1"/>
      <c r="B241" s="4"/>
      <c r="C241" s="7"/>
    </row>
    <row r="242" spans="1:3" x14ac:dyDescent="0.3">
      <c r="A242" s="1"/>
      <c r="B242" s="4"/>
    </row>
    <row r="243" spans="1:3" x14ac:dyDescent="0.3">
      <c r="A243" s="1"/>
      <c r="B243" s="4"/>
    </row>
    <row r="244" spans="1:3" x14ac:dyDescent="0.3">
      <c r="A244" s="1"/>
      <c r="B244" s="4"/>
    </row>
    <row r="245" spans="1:3" x14ac:dyDescent="0.3">
      <c r="A245" s="1"/>
      <c r="B245" s="4"/>
    </row>
    <row r="246" spans="1:3" x14ac:dyDescent="0.3">
      <c r="A246" s="1"/>
      <c r="B246" s="4"/>
    </row>
    <row r="247" spans="1:3" x14ac:dyDescent="0.3">
      <c r="A247" s="1"/>
      <c r="B247" s="4"/>
    </row>
    <row r="248" spans="1:3" x14ac:dyDescent="0.3">
      <c r="A248" s="1"/>
      <c r="B248" s="4"/>
    </row>
    <row r="249" spans="1:3" x14ac:dyDescent="0.3">
      <c r="A249" s="1"/>
      <c r="B249" s="4"/>
    </row>
    <row r="250" spans="1:3" x14ac:dyDescent="0.3">
      <c r="A250" s="1"/>
      <c r="B250" s="4"/>
    </row>
    <row r="251" spans="1:3" x14ac:dyDescent="0.3">
      <c r="A251" s="1"/>
      <c r="B251" s="4"/>
    </row>
    <row r="252" spans="1:3" x14ac:dyDescent="0.3">
      <c r="A252" s="1"/>
      <c r="B252" s="4"/>
    </row>
    <row r="253" spans="1:3" x14ac:dyDescent="0.3">
      <c r="A253" s="1"/>
      <c r="B253" s="1"/>
    </row>
    <row r="254" spans="1:3" x14ac:dyDescent="0.3">
      <c r="A254" s="1"/>
      <c r="B254" s="4"/>
    </row>
    <row r="255" spans="1:3" x14ac:dyDescent="0.3">
      <c r="A255" s="1"/>
      <c r="B255" s="4"/>
    </row>
    <row r="256" spans="1:3" x14ac:dyDescent="0.3">
      <c r="A256" s="1"/>
      <c r="B256" s="1"/>
    </row>
    <row r="257" spans="1:2" x14ac:dyDescent="0.3">
      <c r="A257" s="1"/>
      <c r="B257" s="4"/>
    </row>
    <row r="258" spans="1:2" x14ac:dyDescent="0.3">
      <c r="A258" s="1"/>
      <c r="B258" s="4"/>
    </row>
    <row r="259" spans="1:2" x14ac:dyDescent="0.3">
      <c r="A259" s="1"/>
      <c r="B259" s="4"/>
    </row>
    <row r="260" spans="1:2" x14ac:dyDescent="0.3">
      <c r="A260" s="1"/>
      <c r="B260" s="4"/>
    </row>
    <row r="261" spans="1:2" x14ac:dyDescent="0.3">
      <c r="A261" s="1"/>
      <c r="B261" s="1"/>
    </row>
    <row r="262" spans="1:2" x14ac:dyDescent="0.3">
      <c r="A262" s="1"/>
      <c r="B262" s="4"/>
    </row>
    <row r="263" spans="1:2" x14ac:dyDescent="0.3">
      <c r="A263" s="1"/>
      <c r="B263" s="4"/>
    </row>
    <row r="264" spans="1:2" x14ac:dyDescent="0.3">
      <c r="A264" s="1"/>
      <c r="B264" s="4"/>
    </row>
    <row r="265" spans="1:2" x14ac:dyDescent="0.3">
      <c r="A265" s="1"/>
      <c r="B265" s="4"/>
    </row>
    <row r="266" spans="1:2" x14ac:dyDescent="0.3">
      <c r="A266" s="1"/>
      <c r="B266" s="4"/>
    </row>
    <row r="267" spans="1:2" x14ac:dyDescent="0.3">
      <c r="A267" s="1"/>
      <c r="B267" s="4"/>
    </row>
    <row r="268" spans="1:2" x14ac:dyDescent="0.3">
      <c r="A268" s="1"/>
      <c r="B268" s="4"/>
    </row>
    <row r="269" spans="1:2" x14ac:dyDescent="0.3">
      <c r="A269" s="1"/>
      <c r="B269" s="4"/>
    </row>
    <row r="270" spans="1:2" x14ac:dyDescent="0.3">
      <c r="A270" s="1"/>
      <c r="B270" s="4"/>
    </row>
    <row r="271" spans="1:2" x14ac:dyDescent="0.3">
      <c r="A271" s="1"/>
      <c r="B271" s="4"/>
    </row>
    <row r="272" spans="1:2" x14ac:dyDescent="0.3">
      <c r="A272" s="1"/>
      <c r="B272" s="4"/>
    </row>
    <row r="273" spans="1:3" x14ac:dyDescent="0.3">
      <c r="A273" s="1"/>
      <c r="B273" s="4"/>
    </row>
    <row r="274" spans="1:3" x14ac:dyDescent="0.3">
      <c r="A274" s="1"/>
      <c r="B274" s="4"/>
    </row>
    <row r="275" spans="1:3" x14ac:dyDescent="0.3">
      <c r="A275" s="1"/>
      <c r="B275" s="4"/>
    </row>
    <row r="276" spans="1:3" x14ac:dyDescent="0.3">
      <c r="A276" s="1"/>
      <c r="B276" s="4"/>
    </row>
    <row r="277" spans="1:3" x14ac:dyDescent="0.3">
      <c r="A277" s="1"/>
      <c r="B277" s="4"/>
    </row>
    <row r="278" spans="1:3" x14ac:dyDescent="0.3">
      <c r="A278" s="1"/>
      <c r="B278" s="4"/>
    </row>
    <row r="279" spans="1:3" x14ac:dyDescent="0.3">
      <c r="A279" s="1"/>
      <c r="B279" s="4"/>
    </row>
    <row r="280" spans="1:3" x14ac:dyDescent="0.3">
      <c r="A280" s="1"/>
      <c r="B280" s="4"/>
    </row>
    <row r="281" spans="1:3" x14ac:dyDescent="0.3">
      <c r="A281" s="1"/>
      <c r="B281" s="4"/>
    </row>
    <row r="282" spans="1:3" x14ac:dyDescent="0.3">
      <c r="A282" s="1"/>
      <c r="B282" s="4"/>
    </row>
    <row r="283" spans="1:3" x14ac:dyDescent="0.3">
      <c r="A283" s="1"/>
      <c r="B283" s="4"/>
    </row>
    <row r="284" spans="1:3" x14ac:dyDescent="0.3">
      <c r="A284" s="1"/>
      <c r="B284" s="4"/>
    </row>
    <row r="285" spans="1:3" x14ac:dyDescent="0.3">
      <c r="A285" s="1"/>
      <c r="B285" s="4"/>
    </row>
    <row r="286" spans="1:3" x14ac:dyDescent="0.3">
      <c r="A286" s="1"/>
      <c r="B286" s="4"/>
    </row>
    <row r="287" spans="1:3" x14ac:dyDescent="0.3">
      <c r="A287" s="1"/>
      <c r="B287" s="4"/>
      <c r="C287" s="7"/>
    </row>
    <row r="288" spans="1:3" x14ac:dyDescent="0.3">
      <c r="A288" s="1"/>
      <c r="B288" s="4"/>
    </row>
    <row r="289" spans="1:2" x14ac:dyDescent="0.3">
      <c r="A289" s="1"/>
      <c r="B289" s="4"/>
    </row>
    <row r="290" spans="1:2" x14ac:dyDescent="0.3">
      <c r="A290" s="1"/>
      <c r="B290" s="4"/>
    </row>
    <row r="291" spans="1:2" x14ac:dyDescent="0.3">
      <c r="A291" s="1"/>
      <c r="B291" s="4"/>
    </row>
    <row r="292" spans="1:2" x14ac:dyDescent="0.3">
      <c r="A292" s="1"/>
      <c r="B292" s="4"/>
    </row>
    <row r="293" spans="1:2" x14ac:dyDescent="0.3">
      <c r="A293" s="1"/>
      <c r="B293" s="4"/>
    </row>
    <row r="294" spans="1:2" x14ac:dyDescent="0.3">
      <c r="A294" s="1"/>
      <c r="B294" s="4"/>
    </row>
    <row r="295" spans="1:2" x14ac:dyDescent="0.3">
      <c r="A295" s="1"/>
      <c r="B295" s="4"/>
    </row>
    <row r="296" spans="1:2" x14ac:dyDescent="0.3">
      <c r="A296" s="1"/>
      <c r="B296" s="4"/>
    </row>
    <row r="297" spans="1:2" x14ac:dyDescent="0.3">
      <c r="A297" s="1"/>
      <c r="B297" s="4"/>
    </row>
    <row r="298" spans="1:2" x14ac:dyDescent="0.3">
      <c r="A298" s="1"/>
      <c r="B298" s="4"/>
    </row>
    <row r="299" spans="1:2" x14ac:dyDescent="0.3">
      <c r="A299" s="1"/>
      <c r="B299" s="4"/>
    </row>
    <row r="300" spans="1:2" x14ac:dyDescent="0.3">
      <c r="A300" s="1"/>
      <c r="B300" s="4"/>
    </row>
    <row r="301" spans="1:2" x14ac:dyDescent="0.3">
      <c r="A301" s="1"/>
      <c r="B301" s="4"/>
    </row>
    <row r="302" spans="1:2" x14ac:dyDescent="0.3">
      <c r="A302" s="1"/>
      <c r="B302" s="4"/>
    </row>
    <row r="303" spans="1:2" x14ac:dyDescent="0.3">
      <c r="A303" s="1"/>
      <c r="B303" s="4"/>
    </row>
    <row r="304" spans="1:2" x14ac:dyDescent="0.3">
      <c r="A304" s="1"/>
      <c r="B304" s="4"/>
    </row>
    <row r="305" spans="1:2" x14ac:dyDescent="0.3">
      <c r="A305" s="1"/>
      <c r="B305" s="4"/>
    </row>
    <row r="306" spans="1:2" x14ac:dyDescent="0.3">
      <c r="A306" s="1"/>
      <c r="B306" s="4"/>
    </row>
    <row r="307" spans="1:2" x14ac:dyDescent="0.3">
      <c r="A307" s="1"/>
      <c r="B307" s="4"/>
    </row>
    <row r="308" spans="1:2" x14ac:dyDescent="0.3">
      <c r="A308" s="1"/>
      <c r="B308" s="4"/>
    </row>
    <row r="309" spans="1:2" x14ac:dyDescent="0.3">
      <c r="A309" s="1"/>
      <c r="B309" s="4"/>
    </row>
    <row r="310" spans="1:2" x14ac:dyDescent="0.3">
      <c r="A310" s="1"/>
      <c r="B310" s="4"/>
    </row>
    <row r="311" spans="1:2" x14ac:dyDescent="0.3">
      <c r="A311" s="1"/>
      <c r="B311" s="4"/>
    </row>
    <row r="312" spans="1:2" x14ac:dyDescent="0.3">
      <c r="A312" s="1"/>
      <c r="B312" s="4"/>
    </row>
    <row r="313" spans="1:2" x14ac:dyDescent="0.3">
      <c r="A313" s="1"/>
      <c r="B313" s="4"/>
    </row>
    <row r="314" spans="1:2" x14ac:dyDescent="0.3">
      <c r="A314" s="1"/>
      <c r="B314" s="4"/>
    </row>
  </sheetData>
  <printOptions horizontalCentered="1" gridLines="1"/>
  <pageMargins left="1" right="1" top="1" bottom="1" header="0.5" footer="0.5"/>
  <pageSetup scale="90" fitToHeight="5" orientation="portrait" horizontalDpi="0" verticalDpi="300" r:id="rId1"/>
  <headerFooter alignWithMargins="0"/>
  <rowBreaks count="1" manualBreakCount="1">
    <brk id="4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4"/>
  <sheetViews>
    <sheetView topLeftCell="D1" zoomScaleNormal="100" workbookViewId="0">
      <selection activeCell="F2" sqref="F2"/>
    </sheetView>
  </sheetViews>
  <sheetFormatPr defaultRowHeight="15.6" x14ac:dyDescent="0.3"/>
  <cols>
    <col min="1" max="1" width="7.69921875" customWidth="1"/>
    <col min="2" max="2" width="9.19921875" customWidth="1"/>
    <col min="3" max="3" width="49.69921875" customWidth="1"/>
    <col min="4" max="4" width="18.8984375" customWidth="1"/>
    <col min="6" max="6" width="41.3984375" customWidth="1"/>
  </cols>
  <sheetData>
    <row r="1" spans="1:7" ht="16.2" thickBot="1" x14ac:dyDescent="0.35">
      <c r="A1" s="2"/>
      <c r="B1" s="2"/>
      <c r="C1" s="6" t="s">
        <v>81</v>
      </c>
      <c r="D1" s="2"/>
    </row>
    <row r="2" spans="1:7" x14ac:dyDescent="0.3">
      <c r="A2" s="1" t="s">
        <v>0</v>
      </c>
      <c r="B2" s="1" t="s">
        <v>1</v>
      </c>
      <c r="C2" s="1" t="s">
        <v>2</v>
      </c>
      <c r="D2" s="1" t="s">
        <v>82</v>
      </c>
    </row>
    <row r="3" spans="1:7" x14ac:dyDescent="0.3">
      <c r="A3" s="1"/>
      <c r="B3" s="1"/>
      <c r="D3" s="1"/>
    </row>
    <row r="4" spans="1:7" x14ac:dyDescent="0.3">
      <c r="A4" t="s">
        <v>76</v>
      </c>
      <c r="B4" s="1"/>
      <c r="D4" s="1"/>
    </row>
    <row r="5" spans="1:7" x14ac:dyDescent="0.3">
      <c r="A5" t="s">
        <v>30</v>
      </c>
      <c r="B5" s="1"/>
      <c r="D5" s="1"/>
    </row>
    <row r="6" spans="1:7" x14ac:dyDescent="0.3">
      <c r="B6" s="1"/>
      <c r="D6" s="1"/>
    </row>
    <row r="7" spans="1:7" x14ac:dyDescent="0.3">
      <c r="A7" s="1" t="s">
        <v>107</v>
      </c>
      <c r="B7" s="5">
        <v>36760</v>
      </c>
      <c r="C7" t="s">
        <v>4</v>
      </c>
      <c r="D7" t="s">
        <v>115</v>
      </c>
    </row>
    <row r="8" spans="1:7" x14ac:dyDescent="0.3">
      <c r="A8" s="1"/>
      <c r="B8" s="4"/>
      <c r="C8" t="s">
        <v>6</v>
      </c>
      <c r="D8" t="s">
        <v>124</v>
      </c>
      <c r="G8" s="1"/>
    </row>
    <row r="9" spans="1:7" x14ac:dyDescent="0.3">
      <c r="A9" s="1"/>
      <c r="B9" s="4"/>
      <c r="C9" t="s">
        <v>116</v>
      </c>
      <c r="G9" s="1"/>
    </row>
    <row r="10" spans="1:7" x14ac:dyDescent="0.3">
      <c r="A10" s="1"/>
      <c r="B10" s="4"/>
      <c r="D10" s="1"/>
      <c r="G10" s="1"/>
    </row>
    <row r="11" spans="1:7" x14ac:dyDescent="0.3">
      <c r="A11" s="1" t="s">
        <v>7</v>
      </c>
      <c r="B11" s="4">
        <f>B7+2</f>
        <v>36762</v>
      </c>
      <c r="C11" t="s">
        <v>9</v>
      </c>
    </row>
    <row r="12" spans="1:7" x14ac:dyDescent="0.3">
      <c r="A12" s="1"/>
      <c r="B12" s="4"/>
      <c r="C12" t="s">
        <v>6</v>
      </c>
    </row>
    <row r="13" spans="1:7" x14ac:dyDescent="0.3">
      <c r="A13" s="1"/>
      <c r="B13" s="4"/>
    </row>
    <row r="14" spans="1:7" x14ac:dyDescent="0.3">
      <c r="A14" s="1"/>
      <c r="B14" s="4"/>
    </row>
    <row r="15" spans="1:7" x14ac:dyDescent="0.3">
      <c r="A15" s="1" t="s">
        <v>77</v>
      </c>
      <c r="B15" s="4">
        <f>B11+1</f>
        <v>36763</v>
      </c>
      <c r="C15" t="s">
        <v>83</v>
      </c>
      <c r="D15" t="s">
        <v>114</v>
      </c>
    </row>
    <row r="16" spans="1:7" x14ac:dyDescent="0.3">
      <c r="A16" s="1"/>
      <c r="B16" s="4"/>
      <c r="C16" t="s">
        <v>8</v>
      </c>
      <c r="D16" s="1"/>
    </row>
    <row r="17" spans="1:6" x14ac:dyDescent="0.3">
      <c r="A17" s="1"/>
      <c r="B17" s="4"/>
      <c r="D17" s="1"/>
    </row>
    <row r="18" spans="1:6" x14ac:dyDescent="0.3">
      <c r="A18" s="1"/>
      <c r="B18" s="4"/>
    </row>
    <row r="19" spans="1:6" x14ac:dyDescent="0.3">
      <c r="A19" s="1" t="s">
        <v>107</v>
      </c>
      <c r="B19" s="5">
        <f>B15+4</f>
        <v>36767</v>
      </c>
      <c r="C19" t="s">
        <v>84</v>
      </c>
      <c r="D19" t="s">
        <v>125</v>
      </c>
    </row>
    <row r="20" spans="1:6" x14ac:dyDescent="0.3">
      <c r="A20" s="1"/>
      <c r="B20" s="4"/>
      <c r="C20" t="s">
        <v>108</v>
      </c>
      <c r="D20" t="s">
        <v>11</v>
      </c>
    </row>
    <row r="21" spans="1:6" x14ac:dyDescent="0.3">
      <c r="A21" s="1"/>
      <c r="B21" s="4"/>
      <c r="D21" t="s">
        <v>14</v>
      </c>
    </row>
    <row r="22" spans="1:6" x14ac:dyDescent="0.3">
      <c r="A22" s="1"/>
      <c r="B22" s="4"/>
    </row>
    <row r="23" spans="1:6" x14ac:dyDescent="0.3">
      <c r="A23" s="1" t="s">
        <v>7</v>
      </c>
      <c r="B23" s="4">
        <f>B19+2</f>
        <v>36769</v>
      </c>
      <c r="C23" s="7" t="s">
        <v>106</v>
      </c>
      <c r="D23" t="s">
        <v>12</v>
      </c>
    </row>
    <row r="24" spans="1:6" x14ac:dyDescent="0.3">
      <c r="A24" s="1"/>
      <c r="B24" s="4"/>
      <c r="C24" t="s">
        <v>16</v>
      </c>
      <c r="D24" t="s">
        <v>13</v>
      </c>
    </row>
    <row r="25" spans="1:6" x14ac:dyDescent="0.3">
      <c r="A25" s="1"/>
      <c r="B25" s="4"/>
      <c r="D25" t="s">
        <v>14</v>
      </c>
    </row>
    <row r="26" spans="1:6" x14ac:dyDescent="0.3">
      <c r="A26" s="1"/>
      <c r="B26" s="4"/>
    </row>
    <row r="27" spans="1:6" x14ac:dyDescent="0.3">
      <c r="A27" s="1" t="s">
        <v>77</v>
      </c>
      <c r="B27" s="4">
        <f>B23+1</f>
        <v>36770</v>
      </c>
      <c r="C27" t="s">
        <v>85</v>
      </c>
      <c r="F27" s="7"/>
    </row>
    <row r="28" spans="1:6" x14ac:dyDescent="0.3">
      <c r="A28" s="1"/>
      <c r="B28" s="4"/>
      <c r="C28" t="s">
        <v>8</v>
      </c>
    </row>
    <row r="29" spans="1:6" x14ac:dyDescent="0.3">
      <c r="A29" s="1"/>
      <c r="B29" s="4"/>
    </row>
    <row r="30" spans="1:6" x14ac:dyDescent="0.3">
      <c r="A30" s="1"/>
      <c r="B30" s="4"/>
    </row>
    <row r="31" spans="1:6" x14ac:dyDescent="0.3">
      <c r="A31" s="1" t="s">
        <v>107</v>
      </c>
      <c r="B31" s="5">
        <f>B27+4</f>
        <v>36774</v>
      </c>
      <c r="C31" t="s">
        <v>18</v>
      </c>
      <c r="D31" t="s">
        <v>117</v>
      </c>
    </row>
    <row r="32" spans="1:6" x14ac:dyDescent="0.3">
      <c r="A32" s="1"/>
      <c r="B32" s="4"/>
    </row>
    <row r="33" spans="1:4" x14ac:dyDescent="0.3">
      <c r="A33" s="1"/>
      <c r="B33" s="4"/>
    </row>
    <row r="34" spans="1:4" x14ac:dyDescent="0.3">
      <c r="A34" s="1"/>
      <c r="B34" s="4"/>
    </row>
    <row r="35" spans="1:4" x14ac:dyDescent="0.3">
      <c r="A35" s="1" t="s">
        <v>7</v>
      </c>
      <c r="B35" s="4">
        <f>B31+2</f>
        <v>36776</v>
      </c>
      <c r="C35" t="s">
        <v>20</v>
      </c>
    </row>
    <row r="36" spans="1:4" x14ac:dyDescent="0.3">
      <c r="A36" s="1"/>
      <c r="B36" s="4"/>
    </row>
    <row r="37" spans="1:4" x14ac:dyDescent="0.3">
      <c r="A37" s="1"/>
      <c r="B37" s="4"/>
    </row>
    <row r="38" spans="1:4" x14ac:dyDescent="0.3">
      <c r="A38" s="1"/>
      <c r="B38" s="4"/>
    </row>
    <row r="39" spans="1:4" x14ac:dyDescent="0.3">
      <c r="A39" s="1" t="s">
        <v>77</v>
      </c>
      <c r="B39" s="4">
        <f>B35+1</f>
        <v>36777</v>
      </c>
      <c r="C39" t="s">
        <v>17</v>
      </c>
    </row>
    <row r="40" spans="1:4" x14ac:dyDescent="0.3">
      <c r="A40" s="1"/>
      <c r="B40" s="4"/>
    </row>
    <row r="41" spans="1:4" x14ac:dyDescent="0.3">
      <c r="A41" s="1"/>
      <c r="B41" s="4"/>
    </row>
    <row r="42" spans="1:4" x14ac:dyDescent="0.3">
      <c r="A42" s="1"/>
      <c r="B42" s="4"/>
    </row>
    <row r="43" spans="1:4" x14ac:dyDescent="0.3">
      <c r="A43" s="1" t="s">
        <v>107</v>
      </c>
      <c r="B43" s="5">
        <f>B39+4</f>
        <v>36781</v>
      </c>
      <c r="C43" t="s">
        <v>24</v>
      </c>
      <c r="D43" t="s">
        <v>21</v>
      </c>
    </row>
    <row r="44" spans="1:4" x14ac:dyDescent="0.3">
      <c r="A44" s="1"/>
      <c r="B44" s="4"/>
      <c r="C44" t="s">
        <v>25</v>
      </c>
      <c r="D44" t="s">
        <v>22</v>
      </c>
    </row>
    <row r="45" spans="1:4" x14ac:dyDescent="0.3">
      <c r="A45" s="1"/>
      <c r="B45" s="4"/>
      <c r="D45" t="s">
        <v>23</v>
      </c>
    </row>
    <row r="46" spans="1:4" x14ac:dyDescent="0.3">
      <c r="A46" s="1"/>
      <c r="B46" s="4"/>
    </row>
    <row r="47" spans="1:4" x14ac:dyDescent="0.3">
      <c r="A47" s="1" t="s">
        <v>7</v>
      </c>
      <c r="B47" s="4">
        <f>B43+2</f>
        <v>36783</v>
      </c>
      <c r="C47" t="s">
        <v>28</v>
      </c>
      <c r="D47" t="s">
        <v>26</v>
      </c>
    </row>
    <row r="48" spans="1:4" x14ac:dyDescent="0.3">
      <c r="A48" s="1"/>
      <c r="B48" s="4"/>
      <c r="D48" t="s">
        <v>27</v>
      </c>
    </row>
    <row r="49" spans="1:4" x14ac:dyDescent="0.3">
      <c r="A49" s="1"/>
      <c r="B49" s="4"/>
    </row>
    <row r="50" spans="1:4" x14ac:dyDescent="0.3">
      <c r="A50" s="1"/>
      <c r="B50" s="4"/>
    </row>
    <row r="51" spans="1:4" x14ac:dyDescent="0.3">
      <c r="A51" s="1" t="s">
        <v>77</v>
      </c>
      <c r="B51" s="4">
        <f>B47+1</f>
        <v>36784</v>
      </c>
      <c r="C51" t="s">
        <v>96</v>
      </c>
      <c r="D51" t="s">
        <v>14</v>
      </c>
    </row>
    <row r="52" spans="1:4" x14ac:dyDescent="0.3">
      <c r="A52" s="1"/>
      <c r="B52" s="4"/>
    </row>
    <row r="53" spans="1:4" x14ac:dyDescent="0.3">
      <c r="A53" s="1"/>
      <c r="B53" s="4"/>
    </row>
    <row r="54" spans="1:4" x14ac:dyDescent="0.3">
      <c r="A54" s="1"/>
      <c r="B54" s="4"/>
    </row>
    <row r="55" spans="1:4" x14ac:dyDescent="0.3">
      <c r="A55" s="1" t="s">
        <v>107</v>
      </c>
      <c r="B55" s="5">
        <f>B51+4</f>
        <v>36788</v>
      </c>
      <c r="C55" t="s">
        <v>109</v>
      </c>
    </row>
    <row r="56" spans="1:4" x14ac:dyDescent="0.3">
      <c r="A56" s="1"/>
      <c r="B56" s="4"/>
    </row>
    <row r="57" spans="1:4" x14ac:dyDescent="0.3">
      <c r="A57" s="1"/>
      <c r="B57" s="4"/>
    </row>
    <row r="58" spans="1:4" x14ac:dyDescent="0.3">
      <c r="A58" s="1"/>
      <c r="B58" s="4"/>
    </row>
    <row r="59" spans="1:4" x14ac:dyDescent="0.3">
      <c r="A59" s="1" t="s">
        <v>7</v>
      </c>
      <c r="B59" s="4">
        <f>B55+2</f>
        <v>36790</v>
      </c>
      <c r="C59" t="s">
        <v>110</v>
      </c>
      <c r="D59" t="s">
        <v>32</v>
      </c>
    </row>
    <row r="60" spans="1:4" x14ac:dyDescent="0.3">
      <c r="A60" s="1"/>
      <c r="B60" s="4"/>
      <c r="D60" t="s">
        <v>99</v>
      </c>
    </row>
    <row r="61" spans="1:4" x14ac:dyDescent="0.3">
      <c r="A61" s="1"/>
      <c r="B61" s="4"/>
      <c r="D61" t="s">
        <v>36</v>
      </c>
    </row>
    <row r="62" spans="1:4" x14ac:dyDescent="0.3">
      <c r="A62" s="1"/>
      <c r="B62" s="4"/>
    </row>
    <row r="63" spans="1:4" x14ac:dyDescent="0.3">
      <c r="A63" s="1" t="s">
        <v>77</v>
      </c>
      <c r="B63" s="4">
        <f>B59+1</f>
        <v>36791</v>
      </c>
      <c r="C63" t="s">
        <v>29</v>
      </c>
    </row>
    <row r="64" spans="1:4" x14ac:dyDescent="0.3">
      <c r="A64" s="1"/>
      <c r="B64" s="4"/>
      <c r="C64" t="s">
        <v>88</v>
      </c>
    </row>
    <row r="65" spans="1:6" x14ac:dyDescent="0.3">
      <c r="A65" s="1"/>
      <c r="B65" s="4"/>
    </row>
    <row r="66" spans="1:6" x14ac:dyDescent="0.3">
      <c r="A66" s="1"/>
      <c r="B66" s="4"/>
    </row>
    <row r="67" spans="1:6" x14ac:dyDescent="0.3">
      <c r="A67" s="1" t="s">
        <v>107</v>
      </c>
      <c r="B67" s="5">
        <f>B63+4</f>
        <v>36795</v>
      </c>
      <c r="C67" t="s">
        <v>39</v>
      </c>
      <c r="D67" t="s">
        <v>34</v>
      </c>
    </row>
    <row r="68" spans="1:6" x14ac:dyDescent="0.3">
      <c r="A68" s="1"/>
      <c r="B68" s="4"/>
      <c r="D68" t="s">
        <v>126</v>
      </c>
    </row>
    <row r="69" spans="1:6" x14ac:dyDescent="0.3">
      <c r="A69" s="1"/>
      <c r="B69" s="4"/>
    </row>
    <row r="70" spans="1:6" x14ac:dyDescent="0.3">
      <c r="A70" s="1"/>
      <c r="B70" s="4"/>
    </row>
    <row r="71" spans="1:6" x14ac:dyDescent="0.3">
      <c r="A71" s="1" t="s">
        <v>7</v>
      </c>
      <c r="B71" s="4">
        <f>B67+2</f>
        <v>36797</v>
      </c>
      <c r="C71" t="s">
        <v>42</v>
      </c>
      <c r="D71" t="s">
        <v>40</v>
      </c>
    </row>
    <row r="72" spans="1:6" x14ac:dyDescent="0.3">
      <c r="A72" s="1"/>
      <c r="B72" s="4"/>
      <c r="D72" t="s">
        <v>41</v>
      </c>
    </row>
    <row r="73" spans="1:6" x14ac:dyDescent="0.3">
      <c r="A73" s="1"/>
      <c r="B73" s="4"/>
    </row>
    <row r="74" spans="1:6" x14ac:dyDescent="0.3">
      <c r="A74" s="1"/>
      <c r="B74" s="4"/>
    </row>
    <row r="75" spans="1:6" x14ac:dyDescent="0.3">
      <c r="A75" s="1" t="s">
        <v>77</v>
      </c>
      <c r="B75" s="4">
        <f>B71+1</f>
        <v>36798</v>
      </c>
      <c r="C75" t="s">
        <v>118</v>
      </c>
      <c r="F75" s="7"/>
    </row>
    <row r="76" spans="1:6" x14ac:dyDescent="0.3">
      <c r="A76" s="1"/>
      <c r="B76" s="4"/>
      <c r="C76" t="s">
        <v>35</v>
      </c>
    </row>
    <row r="77" spans="1:6" x14ac:dyDescent="0.3">
      <c r="A77" s="1"/>
      <c r="B77" s="4"/>
    </row>
    <row r="78" spans="1:6" x14ac:dyDescent="0.3">
      <c r="A78" s="1"/>
      <c r="B78" s="4"/>
    </row>
    <row r="79" spans="1:6" x14ac:dyDescent="0.3">
      <c r="A79" s="1" t="s">
        <v>107</v>
      </c>
      <c r="B79" s="5">
        <f>B75+4</f>
        <v>36802</v>
      </c>
      <c r="C79" s="7" t="s">
        <v>105</v>
      </c>
    </row>
    <row r="80" spans="1:6" x14ac:dyDescent="0.3">
      <c r="A80" s="1"/>
      <c r="B80" s="4"/>
    </row>
    <row r="81" spans="1:4" x14ac:dyDescent="0.3">
      <c r="A81" s="1"/>
      <c r="B81" s="4"/>
    </row>
    <row r="82" spans="1:4" x14ac:dyDescent="0.3">
      <c r="A82" s="1"/>
      <c r="B82" s="4"/>
    </row>
    <row r="83" spans="1:4" x14ac:dyDescent="0.3">
      <c r="A83" s="1" t="s">
        <v>7</v>
      </c>
      <c r="B83" s="4">
        <f>B79+2</f>
        <v>36804</v>
      </c>
      <c r="C83" t="s">
        <v>45</v>
      </c>
      <c r="D83" t="s">
        <v>43</v>
      </c>
    </row>
    <row r="84" spans="1:4" x14ac:dyDescent="0.3">
      <c r="A84" s="1"/>
      <c r="B84" s="4"/>
      <c r="C84" t="s">
        <v>46</v>
      </c>
    </row>
    <row r="85" spans="1:4" x14ac:dyDescent="0.3">
      <c r="A85" s="1"/>
      <c r="B85" s="4"/>
    </row>
    <row r="86" spans="1:4" x14ac:dyDescent="0.3">
      <c r="A86" s="1"/>
      <c r="B86" s="4"/>
    </row>
    <row r="87" spans="1:4" x14ac:dyDescent="0.3">
      <c r="A87" s="1" t="s">
        <v>77</v>
      </c>
      <c r="B87" s="4">
        <f>B83+1</f>
        <v>36805</v>
      </c>
      <c r="C87" t="s">
        <v>38</v>
      </c>
    </row>
    <row r="88" spans="1:4" x14ac:dyDescent="0.3">
      <c r="A88" s="1"/>
      <c r="B88" s="4"/>
      <c r="C88" t="s">
        <v>90</v>
      </c>
    </row>
    <row r="89" spans="1:4" x14ac:dyDescent="0.3">
      <c r="A89" s="1"/>
      <c r="B89" s="4"/>
    </row>
    <row r="90" spans="1:4" x14ac:dyDescent="0.3">
      <c r="A90" s="1"/>
      <c r="B90" s="4"/>
    </row>
    <row r="91" spans="1:4" x14ac:dyDescent="0.3">
      <c r="A91" s="1" t="s">
        <v>107</v>
      </c>
      <c r="B91" s="5">
        <f>B87+4</f>
        <v>36809</v>
      </c>
      <c r="C91" t="s">
        <v>111</v>
      </c>
    </row>
    <row r="92" spans="1:4" x14ac:dyDescent="0.3">
      <c r="A92" s="1"/>
      <c r="B92" s="4"/>
    </row>
    <row r="93" spans="1:4" x14ac:dyDescent="0.3">
      <c r="A93" s="1"/>
      <c r="B93" s="4"/>
    </row>
    <row r="94" spans="1:4" x14ac:dyDescent="0.3">
      <c r="A94" s="1"/>
      <c r="B94" s="4"/>
    </row>
    <row r="95" spans="1:4" x14ac:dyDescent="0.3">
      <c r="A95" s="1" t="s">
        <v>7</v>
      </c>
      <c r="B95" s="4">
        <f>B91+2</f>
        <v>36811</v>
      </c>
      <c r="C95" t="s">
        <v>47</v>
      </c>
      <c r="D95" t="s">
        <v>49</v>
      </c>
    </row>
    <row r="96" spans="1:4" x14ac:dyDescent="0.3">
      <c r="A96" s="1"/>
      <c r="B96" s="4"/>
    </row>
    <row r="97" spans="1:4" x14ac:dyDescent="0.3">
      <c r="A97" s="1"/>
      <c r="B97" s="4"/>
    </row>
    <row r="98" spans="1:4" x14ac:dyDescent="0.3">
      <c r="A98" s="1"/>
      <c r="B98" s="4"/>
    </row>
    <row r="99" spans="1:4" x14ac:dyDescent="0.3">
      <c r="A99" s="1" t="s">
        <v>77</v>
      </c>
      <c r="B99" s="4">
        <f>B95+1</f>
        <v>36812</v>
      </c>
      <c r="C99" t="s">
        <v>44</v>
      </c>
    </row>
    <row r="100" spans="1:4" x14ac:dyDescent="0.3">
      <c r="A100" s="1"/>
      <c r="B100" s="4"/>
      <c r="C100" t="s">
        <v>35</v>
      </c>
    </row>
    <row r="101" spans="1:4" x14ac:dyDescent="0.3">
      <c r="A101" s="1"/>
      <c r="B101" s="4"/>
    </row>
    <row r="102" spans="1:4" x14ac:dyDescent="0.3">
      <c r="A102" s="1"/>
      <c r="B102" s="4"/>
    </row>
    <row r="103" spans="1:4" x14ac:dyDescent="0.3">
      <c r="A103" s="1" t="s">
        <v>107</v>
      </c>
      <c r="B103" s="5">
        <f>B99+4</f>
        <v>36816</v>
      </c>
      <c r="C103" t="s">
        <v>50</v>
      </c>
      <c r="D103" t="s">
        <v>66</v>
      </c>
    </row>
    <row r="104" spans="1:4" x14ac:dyDescent="0.3">
      <c r="A104" s="1"/>
      <c r="B104" s="4"/>
      <c r="C104" t="s">
        <v>51</v>
      </c>
    </row>
    <row r="105" spans="1:4" x14ac:dyDescent="0.3">
      <c r="A105" s="1"/>
      <c r="B105" s="4"/>
    </row>
    <row r="106" spans="1:4" x14ac:dyDescent="0.3">
      <c r="A106" s="1"/>
      <c r="B106" s="4"/>
    </row>
    <row r="107" spans="1:4" x14ac:dyDescent="0.3">
      <c r="A107" s="1" t="s">
        <v>7</v>
      </c>
      <c r="B107" s="4">
        <f>B103+2</f>
        <v>36818</v>
      </c>
      <c r="C107" t="s">
        <v>52</v>
      </c>
      <c r="D107" t="s">
        <v>14</v>
      </c>
    </row>
    <row r="108" spans="1:4" x14ac:dyDescent="0.3">
      <c r="A108" s="1"/>
      <c r="B108" s="4"/>
    </row>
    <row r="109" spans="1:4" x14ac:dyDescent="0.3">
      <c r="A109" s="1"/>
      <c r="B109" s="4"/>
    </row>
    <row r="110" spans="1:4" x14ac:dyDescent="0.3">
      <c r="A110" s="1"/>
      <c r="B110" s="4"/>
    </row>
    <row r="111" spans="1:4" x14ac:dyDescent="0.3">
      <c r="A111" s="1" t="s">
        <v>77</v>
      </c>
      <c r="B111" s="4">
        <f>B107+1</f>
        <v>36819</v>
      </c>
      <c r="C111" t="s">
        <v>119</v>
      </c>
    </row>
    <row r="112" spans="1:4" x14ac:dyDescent="0.3">
      <c r="A112" s="1"/>
      <c r="B112" s="4"/>
      <c r="C112" t="s">
        <v>120</v>
      </c>
    </row>
    <row r="113" spans="1:4" x14ac:dyDescent="0.3">
      <c r="A113" s="1"/>
      <c r="B113" s="4"/>
      <c r="C113" t="s">
        <v>130</v>
      </c>
    </row>
    <row r="114" spans="1:4" x14ac:dyDescent="0.3">
      <c r="A114" s="1"/>
      <c r="B114" s="4"/>
    </row>
    <row r="115" spans="1:4" x14ac:dyDescent="0.3">
      <c r="A115" s="1" t="s">
        <v>107</v>
      </c>
      <c r="B115" s="5">
        <f>B111+4</f>
        <v>36823</v>
      </c>
      <c r="C115" t="s">
        <v>63</v>
      </c>
      <c r="D115" t="s">
        <v>100</v>
      </c>
    </row>
    <row r="116" spans="1:4" x14ac:dyDescent="0.3">
      <c r="A116" s="1"/>
      <c r="B116" s="4"/>
      <c r="D116" t="s">
        <v>101</v>
      </c>
    </row>
    <row r="117" spans="1:4" x14ac:dyDescent="0.3">
      <c r="A117" s="1"/>
      <c r="B117" s="4"/>
    </row>
    <row r="118" spans="1:4" x14ac:dyDescent="0.3">
      <c r="A118" s="1"/>
      <c r="B118" s="4"/>
    </row>
    <row r="119" spans="1:4" x14ac:dyDescent="0.3">
      <c r="A119" s="1" t="s">
        <v>7</v>
      </c>
      <c r="B119" s="4">
        <f>B115+2</f>
        <v>36825</v>
      </c>
      <c r="C119" t="s">
        <v>64</v>
      </c>
    </row>
    <row r="120" spans="1:4" x14ac:dyDescent="0.3">
      <c r="A120" s="1"/>
      <c r="B120" s="4"/>
    </row>
    <row r="121" spans="1:4" x14ac:dyDescent="0.3">
      <c r="A121" s="1"/>
      <c r="B121" s="4"/>
    </row>
    <row r="122" spans="1:4" x14ac:dyDescent="0.3">
      <c r="A122" s="1"/>
      <c r="B122" s="4"/>
    </row>
    <row r="123" spans="1:4" x14ac:dyDescent="0.3">
      <c r="A123" s="1" t="s">
        <v>77</v>
      </c>
      <c r="B123" s="4">
        <f>B119+1</f>
        <v>36826</v>
      </c>
      <c r="C123" t="s">
        <v>91</v>
      </c>
      <c r="D123" t="s">
        <v>14</v>
      </c>
    </row>
    <row r="124" spans="1:4" x14ac:dyDescent="0.3">
      <c r="A124" s="1"/>
      <c r="B124" s="4"/>
    </row>
    <row r="125" spans="1:4" x14ac:dyDescent="0.3">
      <c r="A125" s="1"/>
      <c r="B125" s="4"/>
    </row>
    <row r="126" spans="1:4" x14ac:dyDescent="0.3">
      <c r="A126" s="1"/>
      <c r="B126" s="4"/>
    </row>
    <row r="127" spans="1:4" x14ac:dyDescent="0.3">
      <c r="A127" s="1" t="s">
        <v>107</v>
      </c>
      <c r="B127" s="5">
        <f>B123+4</f>
        <v>36830</v>
      </c>
      <c r="C127" t="s">
        <v>67</v>
      </c>
    </row>
    <row r="128" spans="1:4" x14ac:dyDescent="0.3">
      <c r="A128" s="1"/>
      <c r="B128" s="4"/>
    </row>
    <row r="129" spans="1:4" x14ac:dyDescent="0.3">
      <c r="A129" s="1"/>
      <c r="B129" s="4"/>
    </row>
    <row r="130" spans="1:4" x14ac:dyDescent="0.3">
      <c r="A130" s="1"/>
      <c r="B130" s="4"/>
    </row>
    <row r="131" spans="1:4" x14ac:dyDescent="0.3">
      <c r="A131" s="1" t="s">
        <v>7</v>
      </c>
      <c r="B131" s="4">
        <f>B127+2</f>
        <v>36832</v>
      </c>
      <c r="C131" t="s">
        <v>112</v>
      </c>
    </row>
    <row r="132" spans="1:4" x14ac:dyDescent="0.3">
      <c r="A132" s="1"/>
      <c r="B132" s="4"/>
    </row>
    <row r="133" spans="1:4" x14ac:dyDescent="0.3">
      <c r="A133" s="1"/>
      <c r="B133" s="4"/>
    </row>
    <row r="134" spans="1:4" x14ac:dyDescent="0.3">
      <c r="A134" s="1"/>
      <c r="B134" s="4"/>
    </row>
    <row r="135" spans="1:4" x14ac:dyDescent="0.3">
      <c r="A135" s="1" t="s">
        <v>77</v>
      </c>
      <c r="B135" s="4">
        <f>B131+1</f>
        <v>36833</v>
      </c>
      <c r="C135" t="s">
        <v>92</v>
      </c>
    </row>
    <row r="136" spans="1:4" x14ac:dyDescent="0.3">
      <c r="A136" s="1"/>
      <c r="B136" s="4"/>
      <c r="C136" t="s">
        <v>93</v>
      </c>
    </row>
    <row r="137" spans="1:4" x14ac:dyDescent="0.3">
      <c r="A137" s="1"/>
      <c r="B137" s="4"/>
    </row>
    <row r="138" spans="1:4" x14ac:dyDescent="0.3">
      <c r="A138" s="1"/>
      <c r="B138" s="4"/>
    </row>
    <row r="139" spans="1:4" x14ac:dyDescent="0.3">
      <c r="A139" s="1" t="s">
        <v>107</v>
      </c>
      <c r="B139" s="5">
        <f>B135+4</f>
        <v>36837</v>
      </c>
      <c r="C139" t="s">
        <v>121</v>
      </c>
      <c r="D139" t="s">
        <v>12</v>
      </c>
    </row>
    <row r="140" spans="1:4" x14ac:dyDescent="0.3">
      <c r="A140" s="1"/>
      <c r="B140" s="4"/>
      <c r="D140" t="s">
        <v>54</v>
      </c>
    </row>
    <row r="141" spans="1:4" x14ac:dyDescent="0.3">
      <c r="A141" s="1"/>
      <c r="B141" s="4"/>
    </row>
    <row r="142" spans="1:4" x14ac:dyDescent="0.3">
      <c r="A142" s="1"/>
      <c r="B142" s="4"/>
    </row>
    <row r="143" spans="1:4" x14ac:dyDescent="0.3">
      <c r="A143" s="1" t="s">
        <v>7</v>
      </c>
      <c r="B143" s="4">
        <f>B139+2</f>
        <v>36839</v>
      </c>
      <c r="C143" t="s">
        <v>94</v>
      </c>
    </row>
    <row r="144" spans="1:4" x14ac:dyDescent="0.3">
      <c r="A144" s="1"/>
      <c r="B144" s="4"/>
    </row>
    <row r="145" spans="1:6" x14ac:dyDescent="0.3">
      <c r="A145" s="1"/>
      <c r="B145" s="4"/>
    </row>
    <row r="146" spans="1:6" x14ac:dyDescent="0.3">
      <c r="A146" s="1"/>
      <c r="B146" s="4"/>
    </row>
    <row r="147" spans="1:6" x14ac:dyDescent="0.3">
      <c r="A147" s="1" t="s">
        <v>77</v>
      </c>
      <c r="B147" s="4">
        <f>B143+1</f>
        <v>36840</v>
      </c>
      <c r="C147" t="s">
        <v>60</v>
      </c>
    </row>
    <row r="148" spans="1:6" x14ac:dyDescent="0.3">
      <c r="A148" s="1"/>
      <c r="B148" s="4"/>
      <c r="C148" t="s">
        <v>8</v>
      </c>
    </row>
    <row r="149" spans="1:6" x14ac:dyDescent="0.3">
      <c r="A149" s="1"/>
      <c r="B149" s="4"/>
    </row>
    <row r="150" spans="1:6" x14ac:dyDescent="0.3">
      <c r="A150" s="1"/>
      <c r="B150" s="4"/>
    </row>
    <row r="151" spans="1:6" x14ac:dyDescent="0.3">
      <c r="A151" s="1" t="s">
        <v>107</v>
      </c>
      <c r="B151" s="5">
        <f>B147+4</f>
        <v>36844</v>
      </c>
      <c r="C151" s="7" t="s">
        <v>103</v>
      </c>
    </row>
    <row r="152" spans="1:6" x14ac:dyDescent="0.3">
      <c r="A152" s="1"/>
      <c r="B152" s="4"/>
    </row>
    <row r="153" spans="1:6" x14ac:dyDescent="0.3">
      <c r="A153" s="1"/>
      <c r="B153" s="4"/>
    </row>
    <row r="154" spans="1:6" x14ac:dyDescent="0.3">
      <c r="A154" s="1"/>
      <c r="B154" s="4"/>
    </row>
    <row r="155" spans="1:6" x14ac:dyDescent="0.3">
      <c r="A155" s="1" t="s">
        <v>7</v>
      </c>
      <c r="B155" s="4">
        <f>B151+2</f>
        <v>36846</v>
      </c>
      <c r="C155" t="s">
        <v>95</v>
      </c>
      <c r="D155" t="s">
        <v>61</v>
      </c>
      <c r="F155" s="7"/>
    </row>
    <row r="156" spans="1:6" x14ac:dyDescent="0.3">
      <c r="A156" s="1"/>
      <c r="B156" s="4"/>
      <c r="D156" t="s">
        <v>62</v>
      </c>
    </row>
    <row r="157" spans="1:6" x14ac:dyDescent="0.3">
      <c r="A157" s="1"/>
      <c r="B157" s="4"/>
    </row>
    <row r="158" spans="1:6" x14ac:dyDescent="0.3">
      <c r="A158" s="1"/>
      <c r="B158" s="4"/>
    </row>
    <row r="159" spans="1:6" x14ac:dyDescent="0.3">
      <c r="A159" s="1" t="s">
        <v>77</v>
      </c>
      <c r="B159" s="4">
        <f>B155+1</f>
        <v>36847</v>
      </c>
      <c r="C159" t="s">
        <v>96</v>
      </c>
      <c r="D159" t="s">
        <v>14</v>
      </c>
    </row>
    <row r="160" spans="1:6" x14ac:dyDescent="0.3">
      <c r="A160" s="1"/>
      <c r="B160" s="4"/>
      <c r="C160" t="s">
        <v>113</v>
      </c>
    </row>
    <row r="161" spans="1:4" x14ac:dyDescent="0.3">
      <c r="A161" s="1"/>
      <c r="B161" s="4"/>
    </row>
    <row r="162" spans="1:4" x14ac:dyDescent="0.3">
      <c r="A162" s="1"/>
      <c r="B162" s="4"/>
    </row>
    <row r="163" spans="1:4" x14ac:dyDescent="0.3">
      <c r="A163" s="1" t="s">
        <v>107</v>
      </c>
      <c r="B163" s="5">
        <f>B159+4</f>
        <v>36851</v>
      </c>
      <c r="C163" t="s">
        <v>56</v>
      </c>
      <c r="D163" t="s">
        <v>53</v>
      </c>
    </row>
    <row r="164" spans="1:4" x14ac:dyDescent="0.3">
      <c r="A164" s="1"/>
      <c r="B164" s="4"/>
      <c r="D164" t="s">
        <v>58</v>
      </c>
    </row>
    <row r="165" spans="1:4" x14ac:dyDescent="0.3">
      <c r="A165" s="1"/>
      <c r="B165" s="4"/>
    </row>
    <row r="166" spans="1:4" x14ac:dyDescent="0.3">
      <c r="A166" s="1"/>
      <c r="B166" s="4"/>
    </row>
    <row r="167" spans="1:4" x14ac:dyDescent="0.3">
      <c r="A167" s="1" t="s">
        <v>7</v>
      </c>
      <c r="B167" s="4">
        <f>B163+2</f>
        <v>36853</v>
      </c>
      <c r="C167" t="s">
        <v>131</v>
      </c>
    </row>
    <row r="168" spans="1:4" x14ac:dyDescent="0.3">
      <c r="A168" s="1"/>
      <c r="B168" s="4"/>
    </row>
    <row r="169" spans="1:4" x14ac:dyDescent="0.3">
      <c r="A169" s="1"/>
      <c r="B169" s="4"/>
    </row>
    <row r="170" spans="1:4" x14ac:dyDescent="0.3">
      <c r="A170" s="1"/>
      <c r="B170" s="4"/>
    </row>
    <row r="171" spans="1:4" x14ac:dyDescent="0.3">
      <c r="A171" s="1" t="s">
        <v>77</v>
      </c>
      <c r="B171" s="4">
        <f>B167+1</f>
        <v>36854</v>
      </c>
      <c r="C171" t="s">
        <v>131</v>
      </c>
    </row>
    <row r="172" spans="1:4" x14ac:dyDescent="0.3">
      <c r="A172" s="1"/>
      <c r="B172" s="4"/>
    </row>
    <row r="173" spans="1:4" x14ac:dyDescent="0.3">
      <c r="A173" s="1"/>
      <c r="B173" s="4"/>
    </row>
    <row r="174" spans="1:4" x14ac:dyDescent="0.3">
      <c r="A174" s="1"/>
      <c r="B174" s="4"/>
    </row>
    <row r="175" spans="1:4" x14ac:dyDescent="0.3">
      <c r="A175" s="1" t="s">
        <v>107</v>
      </c>
      <c r="B175" s="5">
        <f>B171+4</f>
        <v>36858</v>
      </c>
      <c r="C175" t="s">
        <v>59</v>
      </c>
    </row>
    <row r="176" spans="1:4" x14ac:dyDescent="0.3">
      <c r="A176" s="1"/>
      <c r="B176" s="4"/>
    </row>
    <row r="177" spans="1:4" x14ac:dyDescent="0.3">
      <c r="A177" s="1"/>
      <c r="B177" s="4"/>
    </row>
    <row r="178" spans="1:4" x14ac:dyDescent="0.3">
      <c r="A178" s="1"/>
      <c r="B178" s="4"/>
    </row>
    <row r="179" spans="1:4" x14ac:dyDescent="0.3">
      <c r="A179" s="1" t="s">
        <v>7</v>
      </c>
      <c r="B179" s="4">
        <f>B175+2</f>
        <v>36860</v>
      </c>
      <c r="C179" t="s">
        <v>97</v>
      </c>
    </row>
    <row r="180" spans="1:4" x14ac:dyDescent="0.3">
      <c r="A180" s="1"/>
      <c r="B180" s="4"/>
    </row>
    <row r="181" spans="1:4" x14ac:dyDescent="0.3">
      <c r="A181" s="1"/>
      <c r="B181" s="4"/>
    </row>
    <row r="182" spans="1:4" x14ac:dyDescent="0.3">
      <c r="A182" s="1"/>
      <c r="B182" s="4"/>
    </row>
    <row r="183" spans="1:4" x14ac:dyDescent="0.3">
      <c r="A183" s="1" t="s">
        <v>77</v>
      </c>
      <c r="B183" s="4">
        <f>B179+1</f>
        <v>36861</v>
      </c>
      <c r="C183" t="s">
        <v>65</v>
      </c>
    </row>
    <row r="184" spans="1:4" x14ac:dyDescent="0.3">
      <c r="A184" s="1"/>
      <c r="B184" s="4"/>
      <c r="C184" t="s">
        <v>127</v>
      </c>
    </row>
    <row r="185" spans="1:4" x14ac:dyDescent="0.3">
      <c r="A185" s="1"/>
      <c r="B185" s="4"/>
    </row>
    <row r="186" spans="1:4" x14ac:dyDescent="0.3">
      <c r="A186" s="1"/>
      <c r="B186" s="4"/>
    </row>
    <row r="187" spans="1:4" x14ac:dyDescent="0.3">
      <c r="A187" s="1" t="s">
        <v>107</v>
      </c>
      <c r="B187" s="5">
        <f>B183+4</f>
        <v>36865</v>
      </c>
      <c r="C187" t="s">
        <v>98</v>
      </c>
    </row>
    <row r="188" spans="1:4" x14ac:dyDescent="0.3">
      <c r="A188" s="1"/>
      <c r="B188" s="4"/>
    </row>
    <row r="189" spans="1:4" x14ac:dyDescent="0.3">
      <c r="A189" s="1"/>
      <c r="B189" s="4"/>
    </row>
    <row r="190" spans="1:4" x14ac:dyDescent="0.3">
      <c r="A190" s="1"/>
      <c r="B190" s="4"/>
    </row>
    <row r="191" spans="1:4" x14ac:dyDescent="0.3">
      <c r="A191" s="1" t="s">
        <v>7</v>
      </c>
      <c r="B191" s="4">
        <f>B187+2</f>
        <v>36867</v>
      </c>
      <c r="C191" t="s">
        <v>123</v>
      </c>
      <c r="D191" t="s">
        <v>128</v>
      </c>
    </row>
    <row r="192" spans="1:4" x14ac:dyDescent="0.3">
      <c r="A192" s="1"/>
      <c r="B192" s="4"/>
    </row>
    <row r="193" spans="1:6" x14ac:dyDescent="0.3">
      <c r="A193" s="1"/>
      <c r="B193" s="4"/>
    </row>
    <row r="194" spans="1:6" x14ac:dyDescent="0.3">
      <c r="A194" s="1"/>
      <c r="B194" s="4"/>
    </row>
    <row r="195" spans="1:6" x14ac:dyDescent="0.3">
      <c r="A195" s="1" t="s">
        <v>77</v>
      </c>
      <c r="B195" s="4">
        <f>B191+1</f>
        <v>36868</v>
      </c>
      <c r="C195" t="s">
        <v>122</v>
      </c>
    </row>
    <row r="196" spans="1:6" x14ac:dyDescent="0.3">
      <c r="A196" s="1"/>
      <c r="B196" s="4"/>
    </row>
    <row r="197" spans="1:6" x14ac:dyDescent="0.3">
      <c r="A197" s="1"/>
      <c r="B197" s="4"/>
    </row>
    <row r="198" spans="1:6" x14ac:dyDescent="0.3">
      <c r="A198" s="1" t="s">
        <v>7</v>
      </c>
      <c r="B198" s="4">
        <v>36514</v>
      </c>
      <c r="C198" s="7" t="s">
        <v>132</v>
      </c>
      <c r="D198" t="s">
        <v>129</v>
      </c>
      <c r="F198" s="7"/>
    </row>
    <row r="200" spans="1:6" x14ac:dyDescent="0.3">
      <c r="A200" t="s">
        <v>71</v>
      </c>
    </row>
    <row r="201" spans="1:6" ht="16.2" thickBot="1" x14ac:dyDescent="0.35">
      <c r="A201" s="2"/>
      <c r="B201" s="2"/>
      <c r="C201" t="s">
        <v>72</v>
      </c>
    </row>
    <row r="202" spans="1:6" x14ac:dyDescent="0.3">
      <c r="C202" t="s">
        <v>73</v>
      </c>
    </row>
    <row r="204" spans="1:6" ht="16.2" thickBot="1" x14ac:dyDescent="0.35">
      <c r="A204" s="2"/>
      <c r="B204" s="2"/>
      <c r="C204" t="s">
        <v>74</v>
      </c>
    </row>
    <row r="206" spans="1:6" x14ac:dyDescent="0.3">
      <c r="A206" s="3" t="s">
        <v>75</v>
      </c>
    </row>
    <row r="208" spans="1:6" x14ac:dyDescent="0.3">
      <c r="A208" s="1"/>
      <c r="B208" s="4"/>
    </row>
    <row r="209" spans="1:2" x14ac:dyDescent="0.3">
      <c r="A209" s="1"/>
      <c r="B209" s="4"/>
    </row>
    <row r="210" spans="1:2" x14ac:dyDescent="0.3">
      <c r="A210" s="1"/>
      <c r="B210" s="4"/>
    </row>
    <row r="211" spans="1:2" x14ac:dyDescent="0.3">
      <c r="A211" s="1"/>
      <c r="B211" s="4"/>
    </row>
    <row r="212" spans="1:2" x14ac:dyDescent="0.3">
      <c r="A212" s="1"/>
      <c r="B212" s="4"/>
    </row>
    <row r="213" spans="1:2" x14ac:dyDescent="0.3">
      <c r="A213" s="1"/>
      <c r="B213" s="4"/>
    </row>
    <row r="214" spans="1:2" x14ac:dyDescent="0.3">
      <c r="A214" s="1"/>
      <c r="B214" s="4"/>
    </row>
    <row r="215" spans="1:2" x14ac:dyDescent="0.3">
      <c r="A215" s="1"/>
      <c r="B215" s="4"/>
    </row>
    <row r="216" spans="1:2" x14ac:dyDescent="0.3">
      <c r="A216" s="1"/>
      <c r="B216" s="4"/>
    </row>
    <row r="217" spans="1:2" x14ac:dyDescent="0.3">
      <c r="A217" s="1"/>
      <c r="B217" s="4"/>
    </row>
    <row r="218" spans="1:2" x14ac:dyDescent="0.3">
      <c r="A218" s="1"/>
      <c r="B218" s="4"/>
    </row>
    <row r="219" spans="1:2" x14ac:dyDescent="0.3">
      <c r="A219" s="1"/>
      <c r="B219" s="4"/>
    </row>
    <row r="220" spans="1:2" x14ac:dyDescent="0.3">
      <c r="A220" s="1"/>
      <c r="B220" s="4"/>
    </row>
    <row r="221" spans="1:2" x14ac:dyDescent="0.3">
      <c r="A221" s="1"/>
      <c r="B221" s="4"/>
    </row>
    <row r="222" spans="1:2" x14ac:dyDescent="0.3">
      <c r="A222" s="1"/>
      <c r="B222" s="4"/>
    </row>
    <row r="223" spans="1:2" x14ac:dyDescent="0.3">
      <c r="A223" s="1"/>
      <c r="B223" s="4"/>
    </row>
    <row r="224" spans="1:2" x14ac:dyDescent="0.3">
      <c r="A224" s="1"/>
      <c r="B224" s="4"/>
    </row>
    <row r="225" spans="1:2" x14ac:dyDescent="0.3">
      <c r="A225" s="1"/>
      <c r="B225" s="4"/>
    </row>
    <row r="226" spans="1:2" x14ac:dyDescent="0.3">
      <c r="A226" s="1"/>
      <c r="B226" s="4"/>
    </row>
    <row r="227" spans="1:2" x14ac:dyDescent="0.3">
      <c r="A227" s="1"/>
      <c r="B227" s="4"/>
    </row>
    <row r="228" spans="1:2" x14ac:dyDescent="0.3">
      <c r="A228" s="1"/>
      <c r="B228" s="4"/>
    </row>
    <row r="229" spans="1:2" x14ac:dyDescent="0.3">
      <c r="A229" s="1"/>
      <c r="B229" s="4"/>
    </row>
    <row r="230" spans="1:2" x14ac:dyDescent="0.3">
      <c r="A230" s="1"/>
      <c r="B230" s="4"/>
    </row>
    <row r="231" spans="1:2" x14ac:dyDescent="0.3">
      <c r="A231" s="1"/>
      <c r="B231" s="4"/>
    </row>
    <row r="232" spans="1:2" x14ac:dyDescent="0.3">
      <c r="A232" s="1"/>
      <c r="B232" s="4"/>
    </row>
    <row r="233" spans="1:2" x14ac:dyDescent="0.3">
      <c r="A233" s="1"/>
      <c r="B233" s="4"/>
    </row>
    <row r="234" spans="1:2" x14ac:dyDescent="0.3">
      <c r="A234" s="1"/>
      <c r="B234" s="4"/>
    </row>
    <row r="235" spans="1:2" x14ac:dyDescent="0.3">
      <c r="A235" s="1"/>
      <c r="B235" s="4"/>
    </row>
    <row r="236" spans="1:2" x14ac:dyDescent="0.3">
      <c r="A236" s="1"/>
      <c r="B236" s="4"/>
    </row>
    <row r="237" spans="1:2" x14ac:dyDescent="0.3">
      <c r="A237" s="1"/>
      <c r="B237" s="4"/>
    </row>
    <row r="238" spans="1:2" x14ac:dyDescent="0.3">
      <c r="A238" s="1"/>
      <c r="B238" s="4"/>
    </row>
    <row r="239" spans="1:2" x14ac:dyDescent="0.3">
      <c r="A239" s="1"/>
      <c r="B239" s="4"/>
    </row>
    <row r="240" spans="1:2" x14ac:dyDescent="0.3">
      <c r="A240" s="1"/>
      <c r="B240" s="4"/>
    </row>
    <row r="241" spans="1:3" x14ac:dyDescent="0.3">
      <c r="A241" s="1"/>
      <c r="B241" s="4"/>
      <c r="C241" s="7"/>
    </row>
    <row r="242" spans="1:3" x14ac:dyDescent="0.3">
      <c r="A242" s="1"/>
      <c r="B242" s="4"/>
    </row>
    <row r="243" spans="1:3" x14ac:dyDescent="0.3">
      <c r="A243" s="1"/>
      <c r="B243" s="4"/>
    </row>
    <row r="244" spans="1:3" x14ac:dyDescent="0.3">
      <c r="A244" s="1"/>
      <c r="B244" s="4"/>
    </row>
    <row r="245" spans="1:3" x14ac:dyDescent="0.3">
      <c r="A245" s="1"/>
      <c r="B245" s="4"/>
    </row>
    <row r="246" spans="1:3" x14ac:dyDescent="0.3">
      <c r="A246" s="1"/>
      <c r="B246" s="4"/>
    </row>
    <row r="247" spans="1:3" x14ac:dyDescent="0.3">
      <c r="A247" s="1"/>
      <c r="B247" s="4"/>
    </row>
    <row r="248" spans="1:3" x14ac:dyDescent="0.3">
      <c r="A248" s="1"/>
      <c r="B248" s="4"/>
    </row>
    <row r="249" spans="1:3" x14ac:dyDescent="0.3">
      <c r="A249" s="1"/>
      <c r="B249" s="4"/>
    </row>
    <row r="250" spans="1:3" x14ac:dyDescent="0.3">
      <c r="A250" s="1"/>
      <c r="B250" s="4"/>
    </row>
    <row r="251" spans="1:3" x14ac:dyDescent="0.3">
      <c r="A251" s="1"/>
      <c r="B251" s="4"/>
    </row>
    <row r="252" spans="1:3" x14ac:dyDescent="0.3">
      <c r="A252" s="1"/>
      <c r="B252" s="4"/>
    </row>
    <row r="253" spans="1:3" x14ac:dyDescent="0.3">
      <c r="A253" s="1"/>
      <c r="B253" s="1"/>
    </row>
    <row r="254" spans="1:3" x14ac:dyDescent="0.3">
      <c r="A254" s="1"/>
      <c r="B254" s="4"/>
    </row>
    <row r="255" spans="1:3" x14ac:dyDescent="0.3">
      <c r="A255" s="1"/>
      <c r="B255" s="4"/>
    </row>
    <row r="256" spans="1:3" x14ac:dyDescent="0.3">
      <c r="A256" s="1"/>
      <c r="B256" s="1"/>
    </row>
    <row r="257" spans="1:2" x14ac:dyDescent="0.3">
      <c r="A257" s="1"/>
      <c r="B257" s="4"/>
    </row>
    <row r="258" spans="1:2" x14ac:dyDescent="0.3">
      <c r="A258" s="1"/>
      <c r="B258" s="4"/>
    </row>
    <row r="259" spans="1:2" x14ac:dyDescent="0.3">
      <c r="A259" s="1"/>
      <c r="B259" s="4"/>
    </row>
    <row r="260" spans="1:2" x14ac:dyDescent="0.3">
      <c r="A260" s="1"/>
      <c r="B260" s="4"/>
    </row>
    <row r="261" spans="1:2" x14ac:dyDescent="0.3">
      <c r="A261" s="1"/>
      <c r="B261" s="1"/>
    </row>
    <row r="262" spans="1:2" x14ac:dyDescent="0.3">
      <c r="A262" s="1"/>
      <c r="B262" s="4"/>
    </row>
    <row r="263" spans="1:2" x14ac:dyDescent="0.3">
      <c r="A263" s="1"/>
      <c r="B263" s="4"/>
    </row>
    <row r="264" spans="1:2" x14ac:dyDescent="0.3">
      <c r="A264" s="1"/>
      <c r="B264" s="4"/>
    </row>
    <row r="265" spans="1:2" x14ac:dyDescent="0.3">
      <c r="A265" s="1"/>
      <c r="B265" s="4"/>
    </row>
    <row r="266" spans="1:2" x14ac:dyDescent="0.3">
      <c r="A266" s="1"/>
      <c r="B266" s="4"/>
    </row>
    <row r="267" spans="1:2" x14ac:dyDescent="0.3">
      <c r="A267" s="1"/>
      <c r="B267" s="4"/>
    </row>
    <row r="268" spans="1:2" x14ac:dyDescent="0.3">
      <c r="A268" s="1"/>
      <c r="B268" s="4"/>
    </row>
    <row r="269" spans="1:2" x14ac:dyDescent="0.3">
      <c r="A269" s="1"/>
      <c r="B269" s="4"/>
    </row>
    <row r="270" spans="1:2" x14ac:dyDescent="0.3">
      <c r="A270" s="1"/>
      <c r="B270" s="4"/>
    </row>
    <row r="271" spans="1:2" x14ac:dyDescent="0.3">
      <c r="A271" s="1"/>
      <c r="B271" s="4"/>
    </row>
    <row r="272" spans="1:2" x14ac:dyDescent="0.3">
      <c r="A272" s="1"/>
      <c r="B272" s="4"/>
    </row>
    <row r="273" spans="1:3" x14ac:dyDescent="0.3">
      <c r="A273" s="1"/>
      <c r="B273" s="4"/>
    </row>
    <row r="274" spans="1:3" x14ac:dyDescent="0.3">
      <c r="A274" s="1"/>
      <c r="B274" s="4"/>
    </row>
    <row r="275" spans="1:3" x14ac:dyDescent="0.3">
      <c r="A275" s="1"/>
      <c r="B275" s="4"/>
    </row>
    <row r="276" spans="1:3" x14ac:dyDescent="0.3">
      <c r="A276" s="1"/>
      <c r="B276" s="4"/>
    </row>
    <row r="277" spans="1:3" x14ac:dyDescent="0.3">
      <c r="A277" s="1"/>
      <c r="B277" s="4"/>
    </row>
    <row r="278" spans="1:3" x14ac:dyDescent="0.3">
      <c r="A278" s="1"/>
      <c r="B278" s="4"/>
    </row>
    <row r="279" spans="1:3" x14ac:dyDescent="0.3">
      <c r="A279" s="1"/>
      <c r="B279" s="4"/>
    </row>
    <row r="280" spans="1:3" x14ac:dyDescent="0.3">
      <c r="A280" s="1"/>
      <c r="B280" s="4"/>
    </row>
    <row r="281" spans="1:3" x14ac:dyDescent="0.3">
      <c r="A281" s="1"/>
      <c r="B281" s="4"/>
    </row>
    <row r="282" spans="1:3" x14ac:dyDescent="0.3">
      <c r="A282" s="1"/>
      <c r="B282" s="4"/>
    </row>
    <row r="283" spans="1:3" x14ac:dyDescent="0.3">
      <c r="A283" s="1"/>
      <c r="B283" s="4"/>
    </row>
    <row r="284" spans="1:3" x14ac:dyDescent="0.3">
      <c r="A284" s="1"/>
      <c r="B284" s="4"/>
    </row>
    <row r="285" spans="1:3" x14ac:dyDescent="0.3">
      <c r="A285" s="1"/>
      <c r="B285" s="4"/>
    </row>
    <row r="286" spans="1:3" x14ac:dyDescent="0.3">
      <c r="A286" s="1"/>
      <c r="B286" s="4"/>
    </row>
    <row r="287" spans="1:3" x14ac:dyDescent="0.3">
      <c r="A287" s="1"/>
      <c r="B287" s="4"/>
      <c r="C287" s="7"/>
    </row>
    <row r="288" spans="1:3" x14ac:dyDescent="0.3">
      <c r="A288" s="1"/>
      <c r="B288" s="4"/>
    </row>
    <row r="289" spans="1:2" x14ac:dyDescent="0.3">
      <c r="A289" s="1"/>
      <c r="B289" s="4"/>
    </row>
    <row r="290" spans="1:2" x14ac:dyDescent="0.3">
      <c r="A290" s="1"/>
      <c r="B290" s="4"/>
    </row>
    <row r="291" spans="1:2" x14ac:dyDescent="0.3">
      <c r="A291" s="1"/>
      <c r="B291" s="4"/>
    </row>
    <row r="292" spans="1:2" x14ac:dyDescent="0.3">
      <c r="A292" s="1"/>
      <c r="B292" s="4"/>
    </row>
    <row r="293" spans="1:2" x14ac:dyDescent="0.3">
      <c r="A293" s="1"/>
      <c r="B293" s="4"/>
    </row>
    <row r="294" spans="1:2" x14ac:dyDescent="0.3">
      <c r="A294" s="1"/>
      <c r="B294" s="4"/>
    </row>
    <row r="295" spans="1:2" x14ac:dyDescent="0.3">
      <c r="A295" s="1"/>
      <c r="B295" s="4"/>
    </row>
    <row r="296" spans="1:2" x14ac:dyDescent="0.3">
      <c r="A296" s="1"/>
      <c r="B296" s="4"/>
    </row>
    <row r="297" spans="1:2" x14ac:dyDescent="0.3">
      <c r="A297" s="1"/>
      <c r="B297" s="4"/>
    </row>
    <row r="298" spans="1:2" x14ac:dyDescent="0.3">
      <c r="A298" s="1"/>
      <c r="B298" s="4"/>
    </row>
    <row r="299" spans="1:2" x14ac:dyDescent="0.3">
      <c r="A299" s="1"/>
      <c r="B299" s="4"/>
    </row>
    <row r="300" spans="1:2" x14ac:dyDescent="0.3">
      <c r="A300" s="1"/>
      <c r="B300" s="4"/>
    </row>
    <row r="301" spans="1:2" x14ac:dyDescent="0.3">
      <c r="A301" s="1"/>
      <c r="B301" s="4"/>
    </row>
    <row r="302" spans="1:2" x14ac:dyDescent="0.3">
      <c r="A302" s="1"/>
      <c r="B302" s="4"/>
    </row>
    <row r="303" spans="1:2" x14ac:dyDescent="0.3">
      <c r="A303" s="1"/>
      <c r="B303" s="4"/>
    </row>
    <row r="304" spans="1:2" x14ac:dyDescent="0.3">
      <c r="A304" s="1"/>
      <c r="B304" s="4"/>
    </row>
    <row r="305" spans="1:2" x14ac:dyDescent="0.3">
      <c r="A305" s="1"/>
      <c r="B305" s="4"/>
    </row>
    <row r="306" spans="1:2" x14ac:dyDescent="0.3">
      <c r="A306" s="1"/>
      <c r="B306" s="4"/>
    </row>
    <row r="307" spans="1:2" x14ac:dyDescent="0.3">
      <c r="A307" s="1"/>
      <c r="B307" s="4"/>
    </row>
    <row r="308" spans="1:2" x14ac:dyDescent="0.3">
      <c r="A308" s="1"/>
      <c r="B308" s="4"/>
    </row>
    <row r="309" spans="1:2" x14ac:dyDescent="0.3">
      <c r="A309" s="1"/>
      <c r="B309" s="4"/>
    </row>
    <row r="310" spans="1:2" x14ac:dyDescent="0.3">
      <c r="A310" s="1"/>
      <c r="B310" s="4"/>
    </row>
    <row r="311" spans="1:2" x14ac:dyDescent="0.3">
      <c r="A311" s="1"/>
      <c r="B311" s="4"/>
    </row>
    <row r="312" spans="1:2" x14ac:dyDescent="0.3">
      <c r="A312" s="1"/>
      <c r="B312" s="4"/>
    </row>
    <row r="313" spans="1:2" x14ac:dyDescent="0.3">
      <c r="A313" s="1"/>
      <c r="B313" s="4"/>
    </row>
    <row r="314" spans="1:2" x14ac:dyDescent="0.3">
      <c r="A314" s="1"/>
      <c r="B314" s="4"/>
    </row>
  </sheetData>
  <printOptions horizontalCentered="1" gridLines="1"/>
  <pageMargins left="1" right="1" top="1" bottom="1" header="0.5" footer="0.5"/>
  <pageSetup scale="90" fitToHeight="5" orientation="portrait" horizontalDpi="0" verticalDpi="300" r:id="rId1"/>
  <headerFooter alignWithMargins="0"/>
  <rowBreaks count="1" manualBreakCount="1">
    <brk id="4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topLeftCell="A6" zoomScaleNormal="100" workbookViewId="0">
      <selection activeCell="B22" sqref="B22"/>
    </sheetView>
  </sheetViews>
  <sheetFormatPr defaultRowHeight="15.6" x14ac:dyDescent="0.3"/>
  <cols>
    <col min="1" max="1" width="7.69921875" customWidth="1"/>
    <col min="2" max="2" width="9.19921875" customWidth="1"/>
    <col min="3" max="3" width="49.69921875" customWidth="1"/>
    <col min="4" max="4" width="18.19921875" customWidth="1"/>
  </cols>
  <sheetData>
    <row r="1" spans="1:4" ht="16.2" thickBot="1" x14ac:dyDescent="0.35">
      <c r="A1" s="2"/>
      <c r="B1" s="2"/>
      <c r="C1" s="6" t="s">
        <v>81</v>
      </c>
      <c r="D1" s="2"/>
    </row>
    <row r="2" spans="1:4" x14ac:dyDescent="0.3">
      <c r="A2" s="1" t="s">
        <v>0</v>
      </c>
      <c r="B2" s="1" t="s">
        <v>1</v>
      </c>
      <c r="C2" s="1" t="s">
        <v>2</v>
      </c>
      <c r="D2" s="1" t="s">
        <v>82</v>
      </c>
    </row>
    <row r="3" spans="1:4" x14ac:dyDescent="0.3">
      <c r="A3" s="1"/>
      <c r="B3" s="1"/>
      <c r="D3" s="1"/>
    </row>
    <row r="4" spans="1:4" x14ac:dyDescent="0.3">
      <c r="A4" t="s">
        <v>76</v>
      </c>
      <c r="B4" s="1"/>
      <c r="D4" s="1"/>
    </row>
    <row r="5" spans="1:4" x14ac:dyDescent="0.3">
      <c r="A5" t="s">
        <v>30</v>
      </c>
      <c r="B5" s="1"/>
      <c r="D5" s="1"/>
    </row>
    <row r="6" spans="1:4" x14ac:dyDescent="0.3">
      <c r="A6" s="1"/>
      <c r="B6" s="1"/>
      <c r="D6" s="1"/>
    </row>
    <row r="7" spans="1:4" x14ac:dyDescent="0.3">
      <c r="A7" s="1" t="s">
        <v>3</v>
      </c>
      <c r="B7" s="4">
        <v>36033</v>
      </c>
      <c r="C7" t="s">
        <v>4</v>
      </c>
      <c r="D7" t="s">
        <v>5</v>
      </c>
    </row>
    <row r="8" spans="1:4" x14ac:dyDescent="0.3">
      <c r="A8" s="1"/>
      <c r="B8" s="4"/>
      <c r="C8" t="s">
        <v>6</v>
      </c>
    </row>
    <row r="9" spans="1:4" x14ac:dyDescent="0.3">
      <c r="A9" s="1"/>
      <c r="B9" s="4"/>
    </row>
    <row r="10" spans="1:4" x14ac:dyDescent="0.3">
      <c r="A10" s="1" t="s">
        <v>7</v>
      </c>
      <c r="B10" s="5">
        <f>B7+1</f>
        <v>36034</v>
      </c>
      <c r="C10" t="s">
        <v>83</v>
      </c>
    </row>
    <row r="11" spans="1:4" x14ac:dyDescent="0.3">
      <c r="A11" s="1"/>
      <c r="B11" s="4"/>
      <c r="C11" t="s">
        <v>8</v>
      </c>
    </row>
    <row r="12" spans="1:4" x14ac:dyDescent="0.3">
      <c r="A12" s="1"/>
      <c r="B12" s="4"/>
    </row>
    <row r="13" spans="1:4" x14ac:dyDescent="0.3">
      <c r="A13" s="1" t="s">
        <v>77</v>
      </c>
      <c r="B13" s="4">
        <f>B10+1</f>
        <v>36035</v>
      </c>
      <c r="C13" t="s">
        <v>9</v>
      </c>
    </row>
    <row r="14" spans="1:4" x14ac:dyDescent="0.3">
      <c r="A14" s="1"/>
      <c r="B14" s="4"/>
    </row>
    <row r="15" spans="1:4" x14ac:dyDescent="0.3">
      <c r="A15" s="1" t="s">
        <v>3</v>
      </c>
      <c r="B15" s="4">
        <f>B13+5</f>
        <v>36040</v>
      </c>
      <c r="C15" t="s">
        <v>84</v>
      </c>
      <c r="D15" t="s">
        <v>10</v>
      </c>
    </row>
    <row r="16" spans="1:4" x14ac:dyDescent="0.3">
      <c r="A16" s="1"/>
      <c r="B16" s="4"/>
      <c r="C16" t="s">
        <v>15</v>
      </c>
      <c r="D16" t="s">
        <v>11</v>
      </c>
    </row>
    <row r="17" spans="1:4" x14ac:dyDescent="0.3">
      <c r="A17" s="1"/>
      <c r="B17" s="4"/>
    </row>
    <row r="18" spans="1:4" x14ac:dyDescent="0.3">
      <c r="A18" s="1" t="s">
        <v>7</v>
      </c>
      <c r="B18" s="4">
        <f>B15+1</f>
        <v>36041</v>
      </c>
      <c r="C18" t="s">
        <v>85</v>
      </c>
    </row>
    <row r="19" spans="1:4" x14ac:dyDescent="0.3">
      <c r="A19" s="1"/>
      <c r="B19" s="4"/>
      <c r="C19" t="s">
        <v>8</v>
      </c>
    </row>
    <row r="20" spans="1:4" x14ac:dyDescent="0.3">
      <c r="A20" s="1"/>
      <c r="B20" s="4"/>
    </row>
    <row r="21" spans="1:4" x14ac:dyDescent="0.3">
      <c r="A21" s="1" t="s">
        <v>77</v>
      </c>
      <c r="B21" s="4">
        <f>B18+1</f>
        <v>36042</v>
      </c>
      <c r="C21" s="7" t="s">
        <v>106</v>
      </c>
      <c r="D21" t="s">
        <v>12</v>
      </c>
    </row>
    <row r="22" spans="1:4" x14ac:dyDescent="0.3">
      <c r="A22" s="1"/>
      <c r="B22" s="4"/>
      <c r="C22" t="s">
        <v>16</v>
      </c>
      <c r="D22" t="s">
        <v>13</v>
      </c>
    </row>
    <row r="23" spans="1:4" x14ac:dyDescent="0.3">
      <c r="A23" s="1"/>
      <c r="B23" s="4"/>
      <c r="D23" t="s">
        <v>14</v>
      </c>
    </row>
    <row r="24" spans="1:4" x14ac:dyDescent="0.3">
      <c r="A24" s="1"/>
      <c r="B24" s="4"/>
    </row>
    <row r="25" spans="1:4" x14ac:dyDescent="0.3">
      <c r="A25" s="1" t="s">
        <v>3</v>
      </c>
      <c r="B25" s="4">
        <f>B21+5</f>
        <v>36047</v>
      </c>
      <c r="C25" t="s">
        <v>18</v>
      </c>
      <c r="D25" t="s">
        <v>19</v>
      </c>
    </row>
    <row r="26" spans="1:4" x14ac:dyDescent="0.3">
      <c r="A26" s="1"/>
      <c r="B26" s="4"/>
    </row>
    <row r="27" spans="1:4" x14ac:dyDescent="0.3">
      <c r="A27" s="1" t="s">
        <v>7</v>
      </c>
      <c r="B27" s="4">
        <f>B25+1</f>
        <v>36048</v>
      </c>
      <c r="C27" t="s">
        <v>17</v>
      </c>
    </row>
    <row r="28" spans="1:4" x14ac:dyDescent="0.3">
      <c r="A28" s="1"/>
      <c r="B28" s="4"/>
      <c r="C28" t="s">
        <v>86</v>
      </c>
    </row>
    <row r="29" spans="1:4" x14ac:dyDescent="0.3">
      <c r="A29" s="1"/>
      <c r="B29" s="4"/>
    </row>
    <row r="30" spans="1:4" x14ac:dyDescent="0.3">
      <c r="A30" s="1" t="s">
        <v>77</v>
      </c>
      <c r="B30" s="4">
        <f>B27+1</f>
        <v>36049</v>
      </c>
      <c r="C30" t="s">
        <v>20</v>
      </c>
    </row>
    <row r="31" spans="1:4" x14ac:dyDescent="0.3">
      <c r="A31" s="1"/>
      <c r="B31" s="4"/>
    </row>
    <row r="32" spans="1:4" x14ac:dyDescent="0.3">
      <c r="A32" s="1" t="s">
        <v>3</v>
      </c>
      <c r="B32" s="4">
        <f>B30+5</f>
        <v>36054</v>
      </c>
      <c r="C32" t="s">
        <v>24</v>
      </c>
      <c r="D32" t="s">
        <v>21</v>
      </c>
    </row>
    <row r="33" spans="1:4" x14ac:dyDescent="0.3">
      <c r="A33" s="1"/>
      <c r="B33" s="4"/>
      <c r="C33" t="s">
        <v>25</v>
      </c>
      <c r="D33" t="s">
        <v>22</v>
      </c>
    </row>
    <row r="34" spans="1:4" x14ac:dyDescent="0.3">
      <c r="A34" s="1"/>
      <c r="B34" s="4"/>
      <c r="D34" t="s">
        <v>23</v>
      </c>
    </row>
    <row r="35" spans="1:4" x14ac:dyDescent="0.3">
      <c r="A35" s="1"/>
      <c r="B35" s="4"/>
    </row>
    <row r="36" spans="1:4" x14ac:dyDescent="0.3">
      <c r="A36" s="1" t="s">
        <v>7</v>
      </c>
      <c r="B36" s="4">
        <f>B32+1</f>
        <v>36055</v>
      </c>
      <c r="C36" t="s">
        <v>87</v>
      </c>
      <c r="D36" t="s">
        <v>14</v>
      </c>
    </row>
    <row r="37" spans="1:4" x14ac:dyDescent="0.3">
      <c r="A37" s="1"/>
      <c r="B37" s="4"/>
    </row>
    <row r="38" spans="1:4" x14ac:dyDescent="0.3">
      <c r="A38" s="1" t="s">
        <v>77</v>
      </c>
      <c r="B38" s="4">
        <f>B36+1</f>
        <v>36056</v>
      </c>
      <c r="C38" t="s">
        <v>28</v>
      </c>
      <c r="D38" t="s">
        <v>26</v>
      </c>
    </row>
    <row r="39" spans="1:4" x14ac:dyDescent="0.3">
      <c r="A39" s="1"/>
      <c r="B39" s="4"/>
      <c r="D39" t="s">
        <v>27</v>
      </c>
    </row>
    <row r="40" spans="1:4" x14ac:dyDescent="0.3">
      <c r="A40" s="1"/>
      <c r="B40" s="4"/>
    </row>
    <row r="41" spans="1:4" x14ac:dyDescent="0.3">
      <c r="A41" s="1" t="s">
        <v>3</v>
      </c>
      <c r="B41" s="4">
        <f>B38+5</f>
        <v>36061</v>
      </c>
      <c r="C41" t="s">
        <v>31</v>
      </c>
    </row>
    <row r="42" spans="1:4" x14ac:dyDescent="0.3">
      <c r="A42" s="1"/>
      <c r="B42" s="4"/>
    </row>
    <row r="43" spans="1:4" x14ac:dyDescent="0.3">
      <c r="A43" s="1" t="s">
        <v>7</v>
      </c>
      <c r="B43" s="4">
        <f>B41+1</f>
        <v>36062</v>
      </c>
      <c r="C43" t="s">
        <v>29</v>
      </c>
    </row>
    <row r="44" spans="1:4" x14ac:dyDescent="0.3">
      <c r="A44" s="1"/>
      <c r="B44" s="4"/>
      <c r="C44" t="s">
        <v>88</v>
      </c>
    </row>
    <row r="45" spans="1:4" x14ac:dyDescent="0.3">
      <c r="A45" s="1"/>
      <c r="B45" s="4"/>
    </row>
    <row r="46" spans="1:4" x14ac:dyDescent="0.3">
      <c r="A46" s="1" t="s">
        <v>77</v>
      </c>
      <c r="B46" s="4">
        <f>B43+1</f>
        <v>36063</v>
      </c>
      <c r="C46" t="s">
        <v>33</v>
      </c>
      <c r="D46" t="s">
        <v>32</v>
      </c>
    </row>
    <row r="47" spans="1:4" x14ac:dyDescent="0.3">
      <c r="A47" s="1"/>
      <c r="B47" s="4"/>
    </row>
    <row r="48" spans="1:4" x14ac:dyDescent="0.3">
      <c r="A48" s="1" t="s">
        <v>3</v>
      </c>
      <c r="B48" s="4">
        <f>B46+5</f>
        <v>36068</v>
      </c>
      <c r="C48" t="s">
        <v>37</v>
      </c>
      <c r="D48" t="s">
        <v>34</v>
      </c>
    </row>
    <row r="49" spans="1:4" x14ac:dyDescent="0.3">
      <c r="A49" s="1"/>
      <c r="B49" s="4"/>
      <c r="D49" t="s">
        <v>99</v>
      </c>
    </row>
    <row r="50" spans="1:4" x14ac:dyDescent="0.3">
      <c r="A50" s="1"/>
      <c r="B50" s="4"/>
      <c r="D50" t="s">
        <v>36</v>
      </c>
    </row>
    <row r="51" spans="1:4" x14ac:dyDescent="0.3">
      <c r="A51" s="1"/>
      <c r="B51" s="4"/>
    </row>
    <row r="52" spans="1:4" x14ac:dyDescent="0.3">
      <c r="A52" s="1" t="s">
        <v>7</v>
      </c>
      <c r="B52" s="4">
        <f>B48+1</f>
        <v>36069</v>
      </c>
      <c r="C52" t="s">
        <v>89</v>
      </c>
    </row>
    <row r="53" spans="1:4" x14ac:dyDescent="0.3">
      <c r="A53" s="1"/>
      <c r="B53" s="4"/>
      <c r="C53" t="s">
        <v>35</v>
      </c>
    </row>
    <row r="54" spans="1:4" x14ac:dyDescent="0.3">
      <c r="A54" s="1"/>
      <c r="B54" s="4"/>
    </row>
    <row r="55" spans="1:4" x14ac:dyDescent="0.3">
      <c r="A55" s="1" t="s">
        <v>77</v>
      </c>
      <c r="B55" s="4">
        <f>B52+1</f>
        <v>36070</v>
      </c>
      <c r="C55" s="7" t="s">
        <v>105</v>
      </c>
    </row>
    <row r="56" spans="1:4" x14ac:dyDescent="0.3">
      <c r="A56" s="1"/>
      <c r="B56" s="4"/>
    </row>
    <row r="57" spans="1:4" x14ac:dyDescent="0.3">
      <c r="A57" s="1" t="s">
        <v>3</v>
      </c>
      <c r="B57" s="4">
        <f>B55+5</f>
        <v>36075</v>
      </c>
      <c r="C57" t="s">
        <v>39</v>
      </c>
    </row>
    <row r="58" spans="1:4" x14ac:dyDescent="0.3">
      <c r="A58" s="1"/>
      <c r="B58" s="4"/>
    </row>
    <row r="59" spans="1:4" x14ac:dyDescent="0.3">
      <c r="A59" s="1" t="s">
        <v>7</v>
      </c>
      <c r="B59" s="4">
        <f>B57+1</f>
        <v>36076</v>
      </c>
      <c r="C59" t="s">
        <v>38</v>
      </c>
    </row>
    <row r="60" spans="1:4" x14ac:dyDescent="0.3">
      <c r="A60" s="1"/>
      <c r="B60" s="4"/>
      <c r="C60" t="s">
        <v>90</v>
      </c>
    </row>
    <row r="61" spans="1:4" x14ac:dyDescent="0.3">
      <c r="A61" s="1"/>
      <c r="B61" s="4"/>
    </row>
    <row r="62" spans="1:4" x14ac:dyDescent="0.3">
      <c r="A62" s="1" t="s">
        <v>77</v>
      </c>
      <c r="B62" s="4">
        <f>B59+1</f>
        <v>36077</v>
      </c>
      <c r="C62" t="s">
        <v>42</v>
      </c>
      <c r="D62" t="s">
        <v>40</v>
      </c>
    </row>
    <row r="63" spans="1:4" x14ac:dyDescent="0.3">
      <c r="A63" s="1"/>
      <c r="B63" s="4"/>
      <c r="D63" t="s">
        <v>41</v>
      </c>
    </row>
    <row r="64" spans="1:4" x14ac:dyDescent="0.3">
      <c r="A64" s="1"/>
      <c r="B64" s="4"/>
    </row>
    <row r="65" spans="1:4" x14ac:dyDescent="0.3">
      <c r="A65" s="1" t="s">
        <v>3</v>
      </c>
      <c r="B65" s="4">
        <f>B62+5</f>
        <v>36082</v>
      </c>
      <c r="C65" t="s">
        <v>45</v>
      </c>
      <c r="D65" t="s">
        <v>43</v>
      </c>
    </row>
    <row r="66" spans="1:4" x14ac:dyDescent="0.3">
      <c r="A66" s="1"/>
      <c r="B66" s="4"/>
      <c r="C66" t="s">
        <v>46</v>
      </c>
    </row>
    <row r="67" spans="1:4" x14ac:dyDescent="0.3">
      <c r="A67" s="1"/>
      <c r="B67" s="1"/>
    </row>
    <row r="68" spans="1:4" x14ac:dyDescent="0.3">
      <c r="A68" s="1" t="s">
        <v>7</v>
      </c>
      <c r="B68" s="4">
        <f>B65+1</f>
        <v>36083</v>
      </c>
      <c r="C68" t="s">
        <v>44</v>
      </c>
    </row>
    <row r="69" spans="1:4" x14ac:dyDescent="0.3">
      <c r="A69" s="1"/>
      <c r="B69" s="4"/>
      <c r="C69" t="s">
        <v>35</v>
      </c>
    </row>
    <row r="70" spans="1:4" x14ac:dyDescent="0.3">
      <c r="A70" s="1"/>
      <c r="B70" s="1"/>
    </row>
    <row r="71" spans="1:4" x14ac:dyDescent="0.3">
      <c r="A71" s="1" t="s">
        <v>77</v>
      </c>
      <c r="B71" s="4">
        <f>B68+1</f>
        <v>36084</v>
      </c>
      <c r="C71" t="s">
        <v>47</v>
      </c>
      <c r="D71" t="s">
        <v>49</v>
      </c>
    </row>
    <row r="72" spans="1:4" x14ac:dyDescent="0.3">
      <c r="A72" s="1"/>
      <c r="B72" s="4"/>
    </row>
    <row r="73" spans="1:4" x14ac:dyDescent="0.3">
      <c r="A73" s="1" t="s">
        <v>3</v>
      </c>
      <c r="B73" s="4">
        <f>B71+5</f>
        <v>36089</v>
      </c>
      <c r="C73" t="s">
        <v>50</v>
      </c>
      <c r="D73" t="s">
        <v>66</v>
      </c>
    </row>
    <row r="74" spans="1:4" x14ac:dyDescent="0.3">
      <c r="A74" s="1"/>
      <c r="B74" s="4"/>
      <c r="C74" t="s">
        <v>51</v>
      </c>
    </row>
    <row r="75" spans="1:4" x14ac:dyDescent="0.3">
      <c r="A75" s="1"/>
      <c r="B75" s="1"/>
    </row>
    <row r="76" spans="1:4" x14ac:dyDescent="0.3">
      <c r="A76" s="1" t="s">
        <v>7</v>
      </c>
      <c r="B76" s="4">
        <f>B73+1</f>
        <v>36090</v>
      </c>
      <c r="C76" t="s">
        <v>48</v>
      </c>
    </row>
    <row r="77" spans="1:4" x14ac:dyDescent="0.3">
      <c r="A77" s="1"/>
      <c r="B77" s="4"/>
      <c r="C77" t="s">
        <v>8</v>
      </c>
    </row>
    <row r="78" spans="1:4" x14ac:dyDescent="0.3">
      <c r="A78" s="1"/>
      <c r="B78" s="4"/>
    </row>
    <row r="79" spans="1:4" x14ac:dyDescent="0.3">
      <c r="A79" s="1" t="s">
        <v>77</v>
      </c>
      <c r="B79" s="4">
        <f>B76+1</f>
        <v>36091</v>
      </c>
      <c r="C79" t="s">
        <v>52</v>
      </c>
      <c r="D79" t="s">
        <v>14</v>
      </c>
    </row>
    <row r="80" spans="1:4" x14ac:dyDescent="0.3">
      <c r="A80" s="1"/>
      <c r="B80" s="4"/>
    </row>
    <row r="81" spans="1:4" x14ac:dyDescent="0.3">
      <c r="A81" s="1" t="s">
        <v>3</v>
      </c>
      <c r="B81" s="4">
        <f>B79+5</f>
        <v>36096</v>
      </c>
      <c r="C81" t="s">
        <v>63</v>
      </c>
      <c r="D81" t="s">
        <v>100</v>
      </c>
    </row>
    <row r="82" spans="1:4" x14ac:dyDescent="0.3">
      <c r="A82" s="1"/>
      <c r="B82" s="4"/>
      <c r="D82" t="s">
        <v>101</v>
      </c>
    </row>
    <row r="83" spans="1:4" x14ac:dyDescent="0.3">
      <c r="A83" s="1"/>
      <c r="B83" s="4"/>
    </row>
    <row r="84" spans="1:4" x14ac:dyDescent="0.3">
      <c r="A84" s="1" t="s">
        <v>7</v>
      </c>
      <c r="B84" s="4">
        <f>B81+1</f>
        <v>36097</v>
      </c>
      <c r="C84" t="s">
        <v>91</v>
      </c>
      <c r="D84" t="s">
        <v>14</v>
      </c>
    </row>
    <row r="85" spans="1:4" x14ac:dyDescent="0.3">
      <c r="A85" s="1"/>
      <c r="B85" s="4"/>
    </row>
    <row r="86" spans="1:4" x14ac:dyDescent="0.3">
      <c r="A86" s="1" t="s">
        <v>77</v>
      </c>
      <c r="B86" s="4">
        <f>B84+1</f>
        <v>36098</v>
      </c>
      <c r="C86" t="s">
        <v>64</v>
      </c>
    </row>
    <row r="87" spans="1:4" x14ac:dyDescent="0.3">
      <c r="A87" s="1"/>
      <c r="B87" s="4"/>
    </row>
    <row r="88" spans="1:4" x14ac:dyDescent="0.3">
      <c r="A88" s="1" t="s">
        <v>3</v>
      </c>
      <c r="B88" s="4">
        <f>B86+5</f>
        <v>36103</v>
      </c>
      <c r="C88" t="s">
        <v>67</v>
      </c>
    </row>
    <row r="89" spans="1:4" x14ac:dyDescent="0.3">
      <c r="A89" s="1"/>
      <c r="B89" s="4"/>
    </row>
    <row r="90" spans="1:4" x14ac:dyDescent="0.3">
      <c r="A90" s="1" t="s">
        <v>7</v>
      </c>
      <c r="B90" s="4">
        <f>B88+1</f>
        <v>36104</v>
      </c>
      <c r="C90" t="s">
        <v>92</v>
      </c>
    </row>
    <row r="91" spans="1:4" x14ac:dyDescent="0.3">
      <c r="A91" s="1"/>
      <c r="B91" s="4"/>
      <c r="C91" t="s">
        <v>93</v>
      </c>
    </row>
    <row r="92" spans="1:4" x14ac:dyDescent="0.3">
      <c r="A92" s="1"/>
      <c r="B92" s="4"/>
    </row>
    <row r="93" spans="1:4" x14ac:dyDescent="0.3">
      <c r="A93" s="1" t="s">
        <v>77</v>
      </c>
      <c r="B93" s="4">
        <f>B90+1</f>
        <v>36105</v>
      </c>
      <c r="C93" t="s">
        <v>55</v>
      </c>
      <c r="D93" t="s">
        <v>53</v>
      </c>
    </row>
    <row r="94" spans="1:4" x14ac:dyDescent="0.3">
      <c r="A94" s="1"/>
      <c r="B94" s="4"/>
      <c r="D94" t="s">
        <v>54</v>
      </c>
    </row>
    <row r="95" spans="1:4" x14ac:dyDescent="0.3">
      <c r="A95" s="1"/>
      <c r="B95" s="4"/>
    </row>
    <row r="96" spans="1:4" x14ac:dyDescent="0.3">
      <c r="A96" s="1" t="s">
        <v>3</v>
      </c>
      <c r="B96" s="4">
        <f>B93+5</f>
        <v>36110</v>
      </c>
      <c r="C96" t="s">
        <v>94</v>
      </c>
    </row>
    <row r="97" spans="1:4" x14ac:dyDescent="0.3">
      <c r="A97" s="1"/>
      <c r="B97" s="4"/>
    </row>
    <row r="98" spans="1:4" x14ac:dyDescent="0.3">
      <c r="A98" s="1" t="s">
        <v>7</v>
      </c>
      <c r="B98" s="4">
        <f>B96+1</f>
        <v>36111</v>
      </c>
      <c r="C98" t="s">
        <v>60</v>
      </c>
    </row>
    <row r="99" spans="1:4" x14ac:dyDescent="0.3">
      <c r="A99" s="1"/>
      <c r="B99" s="4"/>
      <c r="C99" t="s">
        <v>8</v>
      </c>
    </row>
    <row r="100" spans="1:4" x14ac:dyDescent="0.3">
      <c r="A100" s="1"/>
      <c r="B100" s="4"/>
    </row>
    <row r="101" spans="1:4" x14ac:dyDescent="0.3">
      <c r="A101" s="1" t="s">
        <v>77</v>
      </c>
      <c r="B101" s="4">
        <f>B98+1</f>
        <v>36112</v>
      </c>
      <c r="C101" s="7" t="s">
        <v>103</v>
      </c>
    </row>
    <row r="102" spans="1:4" x14ac:dyDescent="0.3">
      <c r="A102" s="1"/>
      <c r="B102" s="4"/>
    </row>
    <row r="103" spans="1:4" x14ac:dyDescent="0.3">
      <c r="A103" s="1" t="s">
        <v>3</v>
      </c>
      <c r="B103" s="4">
        <f>B101+5</f>
        <v>36117</v>
      </c>
      <c r="C103" t="s">
        <v>95</v>
      </c>
      <c r="D103" t="s">
        <v>61</v>
      </c>
    </row>
    <row r="104" spans="1:4" x14ac:dyDescent="0.3">
      <c r="A104" s="1"/>
      <c r="B104" s="4"/>
      <c r="D104" t="s">
        <v>62</v>
      </c>
    </row>
    <row r="105" spans="1:4" x14ac:dyDescent="0.3">
      <c r="A105" s="1"/>
      <c r="B105" s="4"/>
    </row>
    <row r="106" spans="1:4" x14ac:dyDescent="0.3">
      <c r="A106" s="1" t="s">
        <v>7</v>
      </c>
      <c r="B106" s="4">
        <f>B103+1</f>
        <v>36118</v>
      </c>
      <c r="C106" t="s">
        <v>96</v>
      </c>
      <c r="D106" t="s">
        <v>14</v>
      </c>
    </row>
    <row r="107" spans="1:4" x14ac:dyDescent="0.3">
      <c r="A107" s="1"/>
      <c r="B107" s="4"/>
      <c r="C107" t="s">
        <v>102</v>
      </c>
    </row>
    <row r="108" spans="1:4" x14ac:dyDescent="0.3">
      <c r="A108" s="1"/>
      <c r="B108" s="4"/>
    </row>
    <row r="109" spans="1:4" x14ac:dyDescent="0.3">
      <c r="A109" s="1" t="s">
        <v>77</v>
      </c>
      <c r="B109" s="4">
        <f>B106+1</f>
        <v>36119</v>
      </c>
      <c r="C109" t="s">
        <v>56</v>
      </c>
      <c r="D109" t="s">
        <v>57</v>
      </c>
    </row>
    <row r="110" spans="1:4" x14ac:dyDescent="0.3">
      <c r="A110" s="1"/>
      <c r="B110" s="4"/>
      <c r="D110" t="s">
        <v>58</v>
      </c>
    </row>
    <row r="111" spans="1:4" x14ac:dyDescent="0.3">
      <c r="A111" s="1" t="s">
        <v>3</v>
      </c>
      <c r="B111" s="4">
        <f>B109+5</f>
        <v>36124</v>
      </c>
      <c r="C111" t="s">
        <v>59</v>
      </c>
    </row>
    <row r="112" spans="1:4" x14ac:dyDescent="0.3">
      <c r="A112" s="1"/>
      <c r="B112" s="4"/>
    </row>
    <row r="113" spans="1:3" x14ac:dyDescent="0.3">
      <c r="A113" s="1" t="s">
        <v>7</v>
      </c>
      <c r="B113" s="4">
        <f>B111+1</f>
        <v>36125</v>
      </c>
      <c r="C113" t="s">
        <v>80</v>
      </c>
    </row>
    <row r="114" spans="1:3" x14ac:dyDescent="0.3">
      <c r="A114" s="1"/>
      <c r="B114" s="4"/>
    </row>
    <row r="115" spans="1:3" x14ac:dyDescent="0.3">
      <c r="A115" s="1" t="s">
        <v>77</v>
      </c>
      <c r="B115" s="4">
        <f>B113+1</f>
        <v>36126</v>
      </c>
      <c r="C115" t="s">
        <v>79</v>
      </c>
    </row>
    <row r="116" spans="1:3" x14ac:dyDescent="0.3">
      <c r="A116" s="1"/>
      <c r="B116" s="4"/>
    </row>
    <row r="117" spans="1:3" x14ac:dyDescent="0.3">
      <c r="A117" s="1" t="s">
        <v>3</v>
      </c>
      <c r="B117" s="4">
        <f>B115+5</f>
        <v>36131</v>
      </c>
      <c r="C117" t="s">
        <v>97</v>
      </c>
    </row>
    <row r="118" spans="1:3" x14ac:dyDescent="0.3">
      <c r="A118" s="1"/>
      <c r="B118" s="4"/>
    </row>
    <row r="119" spans="1:3" x14ac:dyDescent="0.3">
      <c r="A119" s="1" t="s">
        <v>7</v>
      </c>
      <c r="B119" s="4">
        <f>B117+1</f>
        <v>36132</v>
      </c>
      <c r="C119" t="s">
        <v>65</v>
      </c>
    </row>
    <row r="120" spans="1:3" x14ac:dyDescent="0.3">
      <c r="A120" s="1"/>
      <c r="B120" s="4"/>
      <c r="C120" t="s">
        <v>8</v>
      </c>
    </row>
    <row r="121" spans="1:3" x14ac:dyDescent="0.3">
      <c r="A121" s="1"/>
      <c r="B121" s="4"/>
    </row>
    <row r="122" spans="1:3" x14ac:dyDescent="0.3">
      <c r="A122" s="1" t="s">
        <v>77</v>
      </c>
      <c r="B122" s="4">
        <f>B119+1</f>
        <v>36133</v>
      </c>
      <c r="C122" t="s">
        <v>98</v>
      </c>
    </row>
    <row r="123" spans="1:3" x14ac:dyDescent="0.3">
      <c r="A123" s="1"/>
      <c r="B123" s="4"/>
      <c r="C123" t="s">
        <v>68</v>
      </c>
    </row>
    <row r="124" spans="1:3" x14ac:dyDescent="0.3">
      <c r="A124" s="1"/>
      <c r="B124" s="4"/>
    </row>
    <row r="125" spans="1:3" x14ac:dyDescent="0.3">
      <c r="A125" s="1" t="s">
        <v>3</v>
      </c>
      <c r="B125" s="4">
        <f>B122+5</f>
        <v>36138</v>
      </c>
      <c r="C125" t="s">
        <v>78</v>
      </c>
    </row>
    <row r="126" spans="1:3" x14ac:dyDescent="0.3">
      <c r="A126" s="1"/>
      <c r="B126" s="4"/>
    </row>
    <row r="127" spans="1:3" x14ac:dyDescent="0.3">
      <c r="A127" s="1" t="s">
        <v>7</v>
      </c>
      <c r="B127" s="4">
        <f>B125+1</f>
        <v>36139</v>
      </c>
      <c r="C127" t="s">
        <v>70</v>
      </c>
    </row>
    <row r="128" spans="1:3" x14ac:dyDescent="0.3">
      <c r="A128" s="1"/>
      <c r="B128" s="4"/>
    </row>
    <row r="129" spans="1:3" x14ac:dyDescent="0.3">
      <c r="A129" s="1" t="s">
        <v>77</v>
      </c>
      <c r="B129" s="4">
        <f>B127+1</f>
        <v>36140</v>
      </c>
      <c r="C129" t="s">
        <v>69</v>
      </c>
    </row>
    <row r="130" spans="1:3" x14ac:dyDescent="0.3">
      <c r="A130" s="1"/>
      <c r="B130" s="4"/>
    </row>
    <row r="131" spans="1:3" x14ac:dyDescent="0.3">
      <c r="A131" s="1" t="s">
        <v>3</v>
      </c>
      <c r="B131" s="4">
        <v>36145</v>
      </c>
      <c r="C131" s="7" t="s">
        <v>104</v>
      </c>
    </row>
    <row r="133" spans="1:3" x14ac:dyDescent="0.3">
      <c r="A133" t="s">
        <v>71</v>
      </c>
    </row>
    <row r="134" spans="1:3" ht="16.2" thickBot="1" x14ac:dyDescent="0.35">
      <c r="A134" s="2"/>
      <c r="B134" s="2"/>
      <c r="C134" t="s">
        <v>72</v>
      </c>
    </row>
    <row r="135" spans="1:3" x14ac:dyDescent="0.3">
      <c r="C135" t="s">
        <v>73</v>
      </c>
    </row>
    <row r="137" spans="1:3" ht="16.2" thickBot="1" x14ac:dyDescent="0.35">
      <c r="A137" s="2"/>
      <c r="B137" s="2"/>
      <c r="C137" t="s">
        <v>74</v>
      </c>
    </row>
    <row r="139" spans="1:3" x14ac:dyDescent="0.3">
      <c r="A139" s="3" t="s">
        <v>75</v>
      </c>
    </row>
  </sheetData>
  <printOptions horizontalCentered="1" gridLines="1"/>
  <pageMargins left="1" right="1" top="1" bottom="1" header="0.5" footer="0.5"/>
  <pageSetup scale="83" fitToHeight="3" orientation="portrait" horizontalDpi="0" verticalDpi="300" r:id="rId1"/>
  <headerFooter alignWithMargins="0"/>
  <rowBreaks count="2" manualBreakCount="2">
    <brk id="47" max="16383" man="1"/>
    <brk id="9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2000</vt:lpstr>
      <vt:lpstr>1999</vt:lpstr>
      <vt:lpstr>1998</vt:lpstr>
      <vt:lpstr>'1998'!Print_Titles</vt:lpstr>
      <vt:lpstr>'1999'!Print_Titles</vt:lpstr>
      <vt:lpstr>'2000'!Print_Titles</vt:lpstr>
    </vt:vector>
  </TitlesOfParts>
  <Company>Penn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R. Buckmaster</dc:creator>
  <cp:lastModifiedBy>Aniket Gupta</cp:lastModifiedBy>
  <cp:lastPrinted>2000-08-16T20:06:09Z</cp:lastPrinted>
  <dcterms:created xsi:type="dcterms:W3CDTF">1998-04-03T20:00:12Z</dcterms:created>
  <dcterms:modified xsi:type="dcterms:W3CDTF">2024-02-03T22:32:25Z</dcterms:modified>
</cp:coreProperties>
</file>