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5ACD180A-2C70-4A75-A62D-8D31E6B6F348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Calibr-PhO2SOPh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<sst xmlns="http://schemas.openxmlformats.org/spreadsheetml/2006/main" count="52" uniqueCount="21">
  <si>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</si>
  <si>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</si>
  <si>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</si>
  <si>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</si>
  <si>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</si>
  <si>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</si>
  <si>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C</t>
  </si>
  <si>
    <t xml:space="preserve"> M+H</t>
  </si>
  <si>
    <t xml:space="preserve"> M+Na</t>
  </si>
  <si>
    <t xml:space="preserve"> M+K</t>
  </si>
  <si>
    <t xml:space="preserve"> Sum</t>
  </si>
  <si>
    <t>Average</t>
  </si>
  <si>
    <t>L4</t>
  </si>
  <si>
    <t>L5</t>
  </si>
  <si>
    <t>L6</t>
  </si>
  <si>
    <t>L7</t>
  </si>
  <si>
    <t>L8</t>
  </si>
  <si>
    <t>L9</t>
  </si>
  <si>
    <t>L10</t>
  </si>
  <si>
    <t>L11</t>
  </si>
  <si>
    <t>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</si>
</sst>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9933"/>
      <name val="Arial"/>
      <family val="2"/>
      <charset val="1"/>
    </font>
    <font>
      <sz val="10"/>
      <color rgb="FFCC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185624371952928"/>
          <c:y val="5.1133864803424203E-2"/>
          <c:w val="0.73631780445451889"/>
          <c:h val="0.86218757549291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'Calibr-PhO2SOPh'!$W$2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'Calibr-PhO2SOPh'!$W$3:$W$11</c:f>
              <c:numCache>
                <c:formatCode>General</c:formatCode>
                <c:ptCount val="9"/>
                <c:pt idx="0">
                  <c:v>480641.23999999993</c:v>
                </c:pt>
                <c:pt idx="1">
                  <c:v>489354.84</c:v>
                </c:pt>
                <c:pt idx="2">
                  <c:v>321070.72000000003</c:v>
                </c:pt>
                <c:pt idx="3">
                  <c:v>226257.72000000003</c:v>
                </c:pt>
                <c:pt idx="4">
                  <c:v>159133.20000000001</c:v>
                </c:pt>
                <c:pt idx="5">
                  <c:v>123538.4</c:v>
                </c:pt>
                <c:pt idx="6">
                  <c:v>80240.420000000013</c:v>
                </c:pt>
                <c:pt idx="7">
                  <c:v>40577.440000000002</c:v>
                </c:pt>
                <c:pt idx="8">
                  <c:v>19827.260000000002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D-4A68-B2EE-C1195818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7514"/>
        <c:axId val="19458437"/>
      </c:scatterChart>
      <c:valAx>
        <c:axId val="590575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9458437"/>
        <c:crosses val="autoZero"/>
        <c:crossBetween val="midCat"/>
      </c:valAx>
      <c:valAx>
        <c:axId val="19458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59057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'Calibr-PhO2SOPh'!$V$3:$V$11</c:f>
              <c:numCache>
                <c:formatCode>General</c:formatCode>
                <c:ptCount val="9"/>
                <c:pt idx="0">
                  <c:v>0.625</c:v>
                </c:pt>
                <c:pt idx="1">
                  <c:v>0.3125</c:v>
                </c:pt>
                <c:pt idx="2">
                  <c:v>0.15625</c:v>
                </c:pt>
                <c:pt idx="3">
                  <c:v>7.8125E-2</c:v>
                </c:pt>
                <c:pt idx="4">
                  <c:v>3.90625E-2</c:v>
                </c:pt>
                <c:pt idx="5">
                  <c:v>1.952125E-2</c:v>
                </c:pt>
                <c:pt idx="6">
                  <c:v>9.7656199999999992E-3</c:v>
                </c:pt>
                <c:pt idx="7">
                  <c:v>4.8828099999999996E-3</c:v>
                </c:pt>
                <c:pt idx="8">
                  <c:v>2.4414100000000002E-3</c:v>
                </c:pt>
              </c:numCache>
            </c:numRef>
          </c:xVal>
          <c:yVal>
            <c:numRef>
              <c:f>'Calibr-PhO2SOPh'!$W$3:$W$11</c:f>
              <c:numCache>
                <c:formatCode>General</c:formatCode>
                <c:ptCount val="9"/>
                <c:pt idx="0">
                  <c:v>480641.23999999993</c:v>
                </c:pt>
                <c:pt idx="1">
                  <c:v>489354.84</c:v>
                </c:pt>
                <c:pt idx="2">
                  <c:v>321070.72000000003</c:v>
                </c:pt>
                <c:pt idx="3">
                  <c:v>226257.72000000003</c:v>
                </c:pt>
                <c:pt idx="4">
                  <c:v>159133.20000000001</c:v>
                </c:pt>
                <c:pt idx="5">
                  <c:v>123538.4</c:v>
                </c:pt>
                <c:pt idx="6">
                  <c:v>80240.420000000013</c:v>
                </c:pt>
                <c:pt idx="7">
                  <c:v>40577.440000000002</c:v>
                </c:pt>
                <c:pt idx="8">
                  <c:v>19827.260000000002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D-46CC-A9CA-E0D983D4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10032"/>
        <c:axId val="249010360"/>
      </c:scatterChart>
      <c:valAx>
        <c:axId val="2490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10360"/>
        <c:crosses val="autoZero"/>
        <c:crossBetween val="midCat"/>
      </c:valAx>
      <c:valAx>
        <c:axId val="2490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'Calibr-PhO2SOPh'!$W$3:$W$11</c:f>
              <c:numCache>
                <c:formatCode>General</c:formatCode>
                <c:ptCount val="9"/>
                <c:pt idx="0">
                  <c:v>480641.23999999993</c:v>
                </c:pt>
                <c:pt idx="1">
                  <c:v>489354.84</c:v>
                </c:pt>
                <c:pt idx="2">
                  <c:v>321070.72000000003</c:v>
                </c:pt>
                <c:pt idx="3">
                  <c:v>226257.72000000003</c:v>
                </c:pt>
                <c:pt idx="4">
                  <c:v>159133.20000000001</c:v>
                </c:pt>
                <c:pt idx="5">
                  <c:v>123538.4</c:v>
                </c:pt>
                <c:pt idx="6">
                  <c:v>80240.420000000013</c:v>
                </c:pt>
                <c:pt idx="7">
                  <c:v>40577.440000000002</c:v>
                </c:pt>
                <c:pt idx="8">
                  <c:v>19827.260000000002</c:v>
                </c:pt>
              </c:numCache>
            </c:numRef>
          </c:xVal>
          <c:yVal>
            <c:numRef>
              <c:f>'Calibr-PhO2SOPh'!$V$3:$V$11</c:f>
              <c:numCache>
                <c:formatCode>General</c:formatCode>
                <c:ptCount val="9"/>
                <c:pt idx="0">
                  <c:v>0.625</c:v>
                </c:pt>
                <c:pt idx="1">
                  <c:v>0.3125</c:v>
                </c:pt>
                <c:pt idx="2">
                  <c:v>0.15625</c:v>
                </c:pt>
                <c:pt idx="3">
                  <c:v>7.8125E-2</c:v>
                </c:pt>
                <c:pt idx="4">
                  <c:v>3.90625E-2</c:v>
                </c:pt>
                <c:pt idx="5">
                  <c:v>1.952125E-2</c:v>
                </c:pt>
                <c:pt idx="6">
                  <c:v>9.7656199999999992E-3</c:v>
                </c:pt>
                <c:pt idx="7">
                  <c:v>4.8828099999999996E-3</c:v>
                </c:pt>
                <c:pt idx="8">
                  <c:v>2.4414100000000002E-3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5-4F80-B911-0F96B0EA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07736"/>
        <c:axId val="318886840"/>
      </c:scatterChart>
      <c:valAx>
        <c:axId val="24900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86840"/>
        <c:crosses val="autoZero"/>
        <c:crossBetween val="midCat"/>
      </c:valAx>
      <c:valAx>
        <c:axId val="3188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0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'Calibr-PhO2SOPh'!$W$8:$W$11</c:f>
              <c:numCache>
                <c:formatCode>General</c:formatCode>
                <c:ptCount val="4"/>
                <c:pt idx="0">
                  <c:v>123538.4</c:v>
                </c:pt>
                <c:pt idx="1">
                  <c:v>80240.420000000013</c:v>
                </c:pt>
                <c:pt idx="2">
                  <c:v>40577.440000000002</c:v>
                </c:pt>
                <c:pt idx="3">
                  <c:v>19827.260000000002</c:v>
                </c:pt>
              </c:numCache>
            </c:numRef>
          </c:xVal>
          <c:yVal>
            <c:numRef>
              <c:f>'Calibr-PhO2SOPh'!$V$8:$V$11</c:f>
              <c:numCache>
                <c:formatCode>General</c:formatCode>
                <c:ptCount val="4"/>
                <c:pt idx="0">
                  <c:v>1.952125E-2</c:v>
                </c:pt>
                <c:pt idx="1">
                  <c:v>9.7656199999999992E-3</c:v>
                </c:pt>
                <c:pt idx="2">
                  <c:v>4.8828099999999996E-3</c:v>
                </c:pt>
                <c:pt idx="3">
                  <c:v>2.4414100000000002E-3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5-4062-883D-6A97DB89F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17640"/>
        <c:axId val="507216000"/>
      </c:scatterChart>
      <c:valAx>
        <c:axId val="50721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16000"/>
        <c:crosses val="autoZero"/>
        <c:crossBetween val="midCat"/>
      </c:valAx>
      <c:valAx>
        <c:axId val="507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1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312631</xdr:colOff>
      <xdr:row>11</xdr:row>
      <xdr:rowOff>81503</xdr:rowOff>
    </xdr:from>
    <xdr:to>
      <xdr:col>10</xdr:col>
      <xdr:colOff>138901</xdr:colOff>
      <xdr:row>31</xdr:row>
      <xdr:rowOff>71783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616743</xdr:colOff>
      <xdr:row>12</xdr:row>
      <xdr:rowOff>135731</xdr:rowOff>
    </xdr:from>
    <xdr:to>
      <xdr:col>18</xdr:col>
      <xdr:colOff>150018</xdr:colOff>
      <xdr:row>29</xdr:row>
      <xdr:rowOff>126206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C1349F-A768-4084-9272-610923659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597693</xdr:colOff>
      <xdr:row>13</xdr:row>
      <xdr:rowOff>107156</xdr:rowOff>
    </xdr:from>
    <xdr:to>
      <xdr:col>25</xdr:col>
      <xdr:colOff>271462</xdr:colOff>
      <xdr:row>30</xdr:row>
      <xdr:rowOff>97631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1FBFF41-7508-460E-A751-67D7476F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564355</xdr:colOff>
      <xdr:row>30</xdr:row>
      <xdr:rowOff>107156</xdr:rowOff>
    </xdr:from>
    <xdr:to>
      <xdr:col>18</xdr:col>
      <xdr:colOff>97630</xdr:colOff>
      <xdr:row>47</xdr:row>
      <xdr:rowOff>97631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66A7440-7C7A-46AE-9931-CF28C3FFD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topLeftCell="A10" zoomScaleNormal="100" workbookViewId="0">
      <selection activeCell="T42" sqref="T42"/>
    </sheetView>
  </sheetViews>
  <sheetFormatPr defaultRowHeight="12.75" x14ac:dyDescent="0.35"/>
  <cols>
    <col min="1" max="1" width="4.53125" style="1" customWidth="1"/>
    <col min="2" max="3" width="9.06640625" customWidth="1"/>
    <col min="4" max="4" width="8.06640625" customWidth="1"/>
    <col min="5" max="5" width="9.06640625" style="2" customWidth="1"/>
    <col min="6" max="7" width="9.06640625" customWidth="1"/>
    <col min="8" max="8" width="8.06640625" customWidth="1"/>
    <col min="9" max="9" width="9.06640625" style="2" customWidth="1"/>
    <col min="10" max="11" width="9.06640625" customWidth="1"/>
    <col min="12" max="12" width="8.06640625" customWidth="1"/>
    <col min="13" max="13" width="9.06640625" style="2" customWidth="1"/>
    <col min="14" max="15" width="9.06640625" customWidth="1"/>
    <col min="16" max="16" width="8.06640625" customWidth="1"/>
    <col min="17" max="17" width="9.06640625" style="2" customWidth="1"/>
    <col min="18" max="19" width="9.06640625" customWidth="1"/>
    <col min="20" max="20" width="8.06640625" customWidth="1"/>
    <col min="21" max="21" width="9.06640625" style="2" customWidth="1"/>
    <col min="22" max="22" width="12.33203125" style="1" customWidth="1"/>
    <col min="23" max="23" width="11.53125" style="3"/>
    <col min="24" max="1025" width="11.53125"/>
  </cols>
  <sheetData>
    <row r="1" spans="1:23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3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s="1" t="s">
        <v>6</v>
      </c>
      <c r="W2" s="3" t="s">
        <v>11</v>
      </c>
    </row>
    <row r="3" spans="1:23" x14ac:dyDescent="0.35">
      <c r="A3" s="1" t="s">
        <v>12</v>
      </c>
      <c r="B3">
        <v>162581.9</v>
      </c>
      <c r="C3">
        <v>197891.20000000001</v>
      </c>
      <c r="D3">
        <v>24997.3</v>
      </c>
      <c r="E3" s="2">
        <v>385470.5</v>
      </c>
      <c r="F3">
        <v>169042.7</v>
      </c>
      <c r="G3">
        <v>257327.7</v>
      </c>
      <c r="H3">
        <v>30838.7</v>
      </c>
      <c r="I3" s="2">
        <v>457209</v>
      </c>
      <c r="J3">
        <v>209516.79999999999</v>
      </c>
      <c r="K3">
        <v>288313.09999999998</v>
      </c>
      <c r="L3">
        <v>33614</v>
      </c>
      <c r="M3" s="2">
        <v>531443.9</v>
      </c>
      <c r="N3">
        <v>205801.8</v>
      </c>
      <c r="O3">
        <v>265031.3</v>
      </c>
      <c r="P3">
        <v>28380.1</v>
      </c>
      <c r="Q3" s="2">
        <v>499213.2</v>
      </c>
      <c r="R3">
        <v>154275.6</v>
      </c>
      <c r="S3">
        <v>335544.9</v>
      </c>
      <c r="T3">
        <v>40049</v>
      </c>
      <c r="U3" s="2">
        <v>529869.6</v>
      </c>
      <c r="V3" s="1">
        <v>0.625</v>
      </c>
      <c r="W3" s="3">
        <f t="shared" ref="W3:W11" si="0">(E3+I3+M3+Q3+U3)/5</f>
        <v>480641.23999999993</v>
      </c>
    </row>
    <row r="4" spans="1:23" x14ac:dyDescent="0.35">
      <c r="A4" s="1" t="s">
        <v>13</v>
      </c>
      <c r="B4">
        <v>183048.2</v>
      </c>
      <c r="C4">
        <v>230296.4</v>
      </c>
      <c r="D4">
        <v>28007.4</v>
      </c>
      <c r="E4" s="2">
        <v>441351.9</v>
      </c>
      <c r="F4">
        <v>169463</v>
      </c>
      <c r="G4">
        <v>268395.2</v>
      </c>
      <c r="H4">
        <v>30293</v>
      </c>
      <c r="I4" s="2">
        <v>468151.2</v>
      </c>
      <c r="J4">
        <v>201282.9</v>
      </c>
      <c r="K4">
        <v>288559.8</v>
      </c>
      <c r="L4">
        <v>32260.1</v>
      </c>
      <c r="M4" s="2">
        <v>522102.8</v>
      </c>
      <c r="N4">
        <v>206610.2</v>
      </c>
      <c r="O4">
        <v>268432.8</v>
      </c>
      <c r="P4">
        <v>29792.9</v>
      </c>
      <c r="Q4" s="2">
        <v>504835.9</v>
      </c>
      <c r="R4">
        <v>146097.60000000001</v>
      </c>
      <c r="S4">
        <v>323227.7</v>
      </c>
      <c r="T4">
        <v>41007.1</v>
      </c>
      <c r="U4" s="2">
        <v>510332.4</v>
      </c>
      <c r="V4" s="1">
        <v>0.3125</v>
      </c>
      <c r="W4" s="3">
        <f t="shared" si="0"/>
        <v>489354.84</v>
      </c>
    </row>
    <row r="5" spans="1:23" x14ac:dyDescent="0.35">
      <c r="A5" s="1" t="s">
        <v>14</v>
      </c>
      <c r="B5">
        <v>149994.79999999999</v>
      </c>
      <c r="C5">
        <v>138879.79999999999</v>
      </c>
      <c r="D5">
        <v>16335.7</v>
      </c>
      <c r="E5" s="2">
        <v>305210.3</v>
      </c>
      <c r="F5">
        <v>158422</v>
      </c>
      <c r="G5">
        <v>143975.79999999999</v>
      </c>
      <c r="H5">
        <v>16456.400000000001</v>
      </c>
      <c r="I5" s="2">
        <v>318854.2</v>
      </c>
      <c r="J5">
        <v>150629.29999999999</v>
      </c>
      <c r="K5">
        <v>169409.5</v>
      </c>
      <c r="L5">
        <v>19386.2</v>
      </c>
      <c r="M5" s="2">
        <v>339425</v>
      </c>
      <c r="N5">
        <v>151091.4</v>
      </c>
      <c r="O5">
        <v>157378.79999999999</v>
      </c>
      <c r="P5">
        <v>16790.900000000001</v>
      </c>
      <c r="Q5" s="2">
        <v>325261.2</v>
      </c>
      <c r="R5">
        <v>111879.5</v>
      </c>
      <c r="S5">
        <v>183010.1</v>
      </c>
      <c r="T5">
        <v>21713.3</v>
      </c>
      <c r="U5" s="2">
        <v>316602.90000000002</v>
      </c>
      <c r="V5" s="1">
        <v>0.15625</v>
      </c>
      <c r="W5" s="3">
        <f t="shared" si="0"/>
        <v>321070.72000000003</v>
      </c>
    </row>
    <row r="6" spans="1:23" x14ac:dyDescent="0.35">
      <c r="A6" s="1" t="s">
        <v>15</v>
      </c>
      <c r="B6">
        <v>131741.1</v>
      </c>
      <c r="C6">
        <v>90071.1</v>
      </c>
      <c r="D6">
        <v>9985.2000000000007</v>
      </c>
      <c r="E6" s="2">
        <v>231797.4</v>
      </c>
      <c r="F6">
        <v>117305.9</v>
      </c>
      <c r="G6">
        <v>86758.1</v>
      </c>
      <c r="H6">
        <v>9034.2000000000007</v>
      </c>
      <c r="I6" s="2">
        <v>213098.2</v>
      </c>
      <c r="J6">
        <v>125343.7</v>
      </c>
      <c r="K6">
        <v>101957.1</v>
      </c>
      <c r="L6">
        <v>11336.3</v>
      </c>
      <c r="M6" s="2">
        <v>238637</v>
      </c>
      <c r="N6">
        <v>120254.8</v>
      </c>
      <c r="O6">
        <v>107558.8</v>
      </c>
      <c r="P6">
        <v>12691.3</v>
      </c>
      <c r="Q6" s="2">
        <v>240504.9</v>
      </c>
      <c r="R6">
        <v>89127.9</v>
      </c>
      <c r="S6">
        <v>104741.9</v>
      </c>
      <c r="T6">
        <v>13381.3</v>
      </c>
      <c r="U6" s="2">
        <v>207251.1</v>
      </c>
      <c r="V6" s="1">
        <v>7.8125E-2</v>
      </c>
      <c r="W6" s="3">
        <f t="shared" si="0"/>
        <v>226257.72000000003</v>
      </c>
    </row>
    <row r="7" spans="1:23" x14ac:dyDescent="0.35">
      <c r="A7" s="1" t="s">
        <v>16</v>
      </c>
      <c r="B7">
        <v>97047.3</v>
      </c>
      <c r="C7">
        <v>42276</v>
      </c>
      <c r="D7">
        <v>5557</v>
      </c>
      <c r="E7" s="2">
        <v>144880.29999999999</v>
      </c>
      <c r="F7">
        <v>82974</v>
      </c>
      <c r="G7">
        <v>52416.1</v>
      </c>
      <c r="H7">
        <v>6510.2</v>
      </c>
      <c r="I7" s="2">
        <v>141900.29999999999</v>
      </c>
      <c r="J7">
        <v>104693.7</v>
      </c>
      <c r="K7">
        <v>65413.9</v>
      </c>
      <c r="L7">
        <v>8311.5</v>
      </c>
      <c r="M7" s="2">
        <v>178419.1</v>
      </c>
      <c r="N7">
        <v>88106.5</v>
      </c>
      <c r="O7">
        <v>64335</v>
      </c>
      <c r="P7">
        <v>8072.4</v>
      </c>
      <c r="Q7" s="2">
        <v>160513.9</v>
      </c>
      <c r="R7">
        <v>87112.8</v>
      </c>
      <c r="S7">
        <v>73998.3</v>
      </c>
      <c r="T7">
        <v>8841.2999999999993</v>
      </c>
      <c r="U7" s="2">
        <v>169952.4</v>
      </c>
      <c r="V7" s="1">
        <v>3.90625E-2</v>
      </c>
      <c r="W7" s="3">
        <f t="shared" si="0"/>
        <v>159133.20000000001</v>
      </c>
    </row>
    <row r="8" spans="1:23" x14ac:dyDescent="0.35">
      <c r="A8" s="1" t="s">
        <v>17</v>
      </c>
      <c r="B8">
        <v>84551.8</v>
      </c>
      <c r="C8">
        <v>26783.8</v>
      </c>
      <c r="D8">
        <v>2931.8</v>
      </c>
      <c r="E8" s="2">
        <v>114267.3</v>
      </c>
      <c r="F8">
        <v>76696.100000000006</v>
      </c>
      <c r="G8">
        <v>39451.300000000003</v>
      </c>
      <c r="H8">
        <v>4000</v>
      </c>
      <c r="I8" s="2">
        <v>120147.4</v>
      </c>
      <c r="J8">
        <v>87254.1</v>
      </c>
      <c r="K8">
        <v>41281.599999999999</v>
      </c>
      <c r="L8">
        <v>4520</v>
      </c>
      <c r="M8" s="2">
        <v>133055.70000000001</v>
      </c>
      <c r="N8">
        <v>84396.2</v>
      </c>
      <c r="O8">
        <v>41329.699999999997</v>
      </c>
      <c r="P8">
        <v>4798.6000000000004</v>
      </c>
      <c r="Q8" s="2">
        <v>130524.5</v>
      </c>
      <c r="R8">
        <v>79264</v>
      </c>
      <c r="S8">
        <v>36127.300000000003</v>
      </c>
      <c r="T8">
        <v>4305.8</v>
      </c>
      <c r="U8" s="2">
        <v>119697.1</v>
      </c>
      <c r="V8" s="1">
        <v>1.952125E-2</v>
      </c>
      <c r="W8" s="3">
        <f t="shared" si="0"/>
        <v>123538.4</v>
      </c>
    </row>
    <row r="9" spans="1:23" x14ac:dyDescent="0.35">
      <c r="A9" s="1" t="s">
        <v>18</v>
      </c>
      <c r="B9">
        <v>55712.7</v>
      </c>
      <c r="C9">
        <v>21602.2</v>
      </c>
      <c r="D9">
        <v>2561</v>
      </c>
      <c r="E9" s="2">
        <v>79875.899999999994</v>
      </c>
      <c r="F9">
        <v>53317.2</v>
      </c>
      <c r="G9">
        <v>21716.799999999999</v>
      </c>
      <c r="H9">
        <v>2036.8</v>
      </c>
      <c r="I9" s="2">
        <v>77070.8</v>
      </c>
      <c r="J9">
        <v>53335.3</v>
      </c>
      <c r="K9">
        <v>21700.1</v>
      </c>
      <c r="L9">
        <v>2976.2</v>
      </c>
      <c r="M9" s="2">
        <v>78011.7</v>
      </c>
      <c r="N9">
        <v>60537.599999999999</v>
      </c>
      <c r="O9">
        <v>21156</v>
      </c>
      <c r="P9">
        <v>3001.5</v>
      </c>
      <c r="Q9" s="2">
        <v>84695</v>
      </c>
      <c r="R9">
        <v>57041.2</v>
      </c>
      <c r="S9">
        <v>21834.9</v>
      </c>
      <c r="T9">
        <v>2672.5</v>
      </c>
      <c r="U9" s="2">
        <v>81548.7</v>
      </c>
      <c r="V9" s="1">
        <v>9.7656199999999992E-3</v>
      </c>
      <c r="W9" s="3">
        <f t="shared" si="0"/>
        <v>80240.420000000013</v>
      </c>
    </row>
    <row r="10" spans="1:23" x14ac:dyDescent="0.35">
      <c r="A10" s="1" t="s">
        <v>19</v>
      </c>
      <c r="B10">
        <v>28448.400000000001</v>
      </c>
      <c r="C10">
        <v>10056.4</v>
      </c>
      <c r="D10">
        <v>678.7</v>
      </c>
      <c r="E10" s="2">
        <v>39183.5</v>
      </c>
      <c r="F10">
        <v>28939.8</v>
      </c>
      <c r="G10">
        <v>10809.9</v>
      </c>
      <c r="H10">
        <v>615.5</v>
      </c>
      <c r="I10" s="2">
        <v>40365.199999999997</v>
      </c>
      <c r="J10">
        <v>29312.2</v>
      </c>
      <c r="K10">
        <v>10035.5</v>
      </c>
      <c r="L10">
        <v>1312.8</v>
      </c>
      <c r="M10" s="2">
        <v>40660.5</v>
      </c>
      <c r="N10">
        <v>29498.6</v>
      </c>
      <c r="O10">
        <v>11039.9</v>
      </c>
      <c r="P10">
        <v>1776.4</v>
      </c>
      <c r="Q10" s="2">
        <v>42314.9</v>
      </c>
      <c r="R10">
        <v>27765.599999999999</v>
      </c>
      <c r="S10">
        <v>11256.5</v>
      </c>
      <c r="T10">
        <v>1341.1</v>
      </c>
      <c r="U10" s="2">
        <v>40363.1</v>
      </c>
      <c r="V10" s="1">
        <v>4.8828099999999996E-3</v>
      </c>
      <c r="W10" s="3">
        <f t="shared" si="0"/>
        <v>40577.440000000002</v>
      </c>
    </row>
    <row r="11" spans="1:23" x14ac:dyDescent="0.35">
      <c r="A11" s="1" t="s">
        <v>20</v>
      </c>
      <c r="B11">
        <v>14686.6</v>
      </c>
      <c r="C11">
        <v>6557.8</v>
      </c>
      <c r="D11">
        <v>477</v>
      </c>
      <c r="E11" s="2">
        <v>21721.3</v>
      </c>
      <c r="F11">
        <v>14832.9</v>
      </c>
      <c r="G11">
        <v>5986.3</v>
      </c>
      <c r="H11">
        <v>273.3</v>
      </c>
      <c r="I11" s="2">
        <v>21092.5</v>
      </c>
      <c r="J11">
        <v>12907.2</v>
      </c>
      <c r="K11">
        <v>5635.3</v>
      </c>
      <c r="L11">
        <v>208.1</v>
      </c>
      <c r="M11" s="2">
        <v>18750.599999999999</v>
      </c>
      <c r="N11">
        <v>9537.7000000000007</v>
      </c>
      <c r="O11">
        <v>4253.8999999999996</v>
      </c>
      <c r="P11">
        <v>927.6</v>
      </c>
      <c r="Q11" s="2">
        <v>14719.1</v>
      </c>
      <c r="R11">
        <v>15808.1</v>
      </c>
      <c r="S11">
        <v>6513.3</v>
      </c>
      <c r="T11">
        <v>531.4</v>
      </c>
      <c r="U11" s="2">
        <v>22852.799999999999</v>
      </c>
      <c r="V11" s="1">
        <v>2.4414100000000002E-3</v>
      </c>
      <c r="W11" s="3">
        <f t="shared" si="0"/>
        <v>19827.260000000002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Calibr-PhO2SOPh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1</cp:revision>
  <dcterms:modified xsi:type="dcterms:W3CDTF">2021-03-02T05:25:40Z</dcterms:modified>
  <dc:language>ru-RU</dc:language>
</cp:coreProperties>
</file>