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49A7A9ED-565B-4A8A-90F8-EBE510694066}" xr6:coauthVersionLast="46" xr6:coauthVersionMax="46" xr10:uidLastSave="{00000000-0000-0000-0000-000000000000}"/>
  <bookViews>
    <workbookView xWindow="705" yWindow="705" windowWidth="21600" windowHeight="11423" tabRatio="500" xr2:uid="{00000000-000D-0000-FFFF-FFFF00000000}"/>
  </bookViews>
  <sheets>
    <sheet name="Me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4" i="1" l="1"/>
  <c r="X5" i="1"/>
  <c r="X7" i="1"/>
  <c r="X8" i="1"/>
  <c r="X9" i="1"/>
  <c r="X10" i="1"/>
  <c r="X11" i="1"/>
  <c r="X12" i="1"/>
  <c r="X13" i="1"/>
  <c r="X14" i="1"/>
  <c r="X15" i="1"/>
  <c r="X16" i="1"/>
  <c r="X1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<sst xmlns="http://schemas.openxmlformats.org/spreadsheetml/2006/main" count="44" uniqueCount="13">
  <si>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</si>
  <si>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</si>
  <si>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</si>
  <si>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</si>
  <si>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</si>
  <si>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</si>
  <si>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</si>
  <si>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</si>
  <si>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</si>
  <si>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</si>
  <si>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</si>
  <si>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</si>
  <si>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С(mg/mL)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</si>
</sst>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45870.340000000004</c:v>
                </c:pt>
                <c:pt idx="5">
                  <c:v>50711.560000000005</c:v>
                </c:pt>
                <c:pt idx="6">
                  <c:v>54554.819999999992</c:v>
                </c:pt>
                <c:pt idx="7">
                  <c:v>72298.78</c:v>
                </c:pt>
                <c:pt idx="8">
                  <c:v>76245.319999999992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126006.86000000002</c:v>
                </c:pt>
                <c:pt idx="13">
                  <c:v>137757.86000000002</c:v>
                </c:pt>
                <c:pt idx="14">
                  <c:v>169764.66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B-4FB3-A483-19A082D2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133"/>
        <c:axId val="81166882"/>
      </c:scatterChart>
      <c:valAx>
        <c:axId val="63173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1166882"/>
        <c:crosses val="autoZero"/>
        <c:crossBetween val="midCat"/>
      </c:valAx>
      <c:valAx>
        <c:axId val="81166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3173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'MePhO2SOPh-v1-v5'!$V$4:$V$17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</c:numCache>
            </c:numRef>
          </c:xVal>
          <c:yVal>
            <c:numRef>
              <c:f>'MePhO2SOPh-v1-v5'!$X$4:$X$17</c:f>
              <c:numCache>
                <c:formatCode>General</c:formatCode>
                <c:ptCount val="14"/>
                <c:pt idx="0">
                  <c:v>1.4484578915297999E-3</c:v>
                </c:pt>
                <c:pt idx="1">
                  <c:v>1.7507791161249999E-3</c:v>
                </c:pt>
                <c:pt idx="3">
                  <c:v>2.7107474458578002E-3</c:v>
                </c:pt>
                <c:pt idx="4">
                  <c:v>2.9929467588168E-3</c:v>
                </c:pt>
                <c:pt idx="5">
                  <c:v>3.2336623926161991E-3</c:v>
                </c:pt>
                <c:pt idx="6">
                  <c:v>4.5365445947442001E-3</c:v>
                </c:pt>
                <c:pt idx="7">
                  <c:v>4.8691276109511994E-3</c:v>
                </c:pt>
                <c:pt idx="8">
                  <c:v>6.3445179323121997E-3</c:v>
                </c:pt>
                <c:pt idx="9">
                  <c:v>8.0816834759200006E-3</c:v>
                </c:pt>
                <c:pt idx="10">
                  <c:v>8.8030965056199988E-3</c:v>
                </c:pt>
                <c:pt idx="11">
                  <c:v>1.0398932983529802E-2</c:v>
                </c:pt>
                <c:pt idx="12">
                  <c:v>1.2066192595889801E-2</c:v>
                </c:pt>
                <c:pt idx="13">
                  <c:v>1.73076664924578E-2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4A5D-8EA3-FA36E71C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08592"/>
        <c:axId val="477204656"/>
      </c:scatterChart>
      <c:valAx>
        <c:axId val="4772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4656"/>
        <c:crosses val="autoZero"/>
        <c:crossBetween val="midCat"/>
      </c:valAx>
      <c:valAx>
        <c:axId val="4772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en-US" baseline="0"/>
                  <a:t>mg/mL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390593</xdr:colOff>
      <xdr:row>18</xdr:row>
      <xdr:rowOff>85950</xdr:rowOff>
    </xdr:from>
    <xdr:to>
      <xdr:col>15</xdr:col>
      <xdr:colOff>391980</xdr:colOff>
      <xdr:row>38</xdr:row>
      <xdr:rowOff>76230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402431</xdr:colOff>
      <xdr:row>20</xdr:row>
      <xdr:rowOff>54769</xdr:rowOff>
    </xdr:from>
    <xdr:to>
      <xdr:col>23</xdr:col>
      <xdr:colOff>783431</xdr:colOff>
      <xdr:row>37</xdr:row>
      <xdr:rowOff>45244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7BEEBB-6A5D-401D-9159-2B7621EB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A13" zoomScaleNormal="100" workbookViewId="0">
      <selection activeCell="Z5" sqref="Z5"/>
    </sheetView>
  </sheetViews>
  <sheetFormatPr defaultRowHeight="12.75" x14ac:dyDescent="0.35"/>
  <cols>
    <col min="1" max="1" width="5.53125" style="1" customWidth="1"/>
    <col min="2" max="2" width="9.06640625" customWidth="1"/>
    <col min="3" max="3" width="8.06640625" customWidth="1"/>
    <col min="4" max="4" width="7.06640625" customWidth="1"/>
    <col min="5" max="5" width="9.06640625" style="2" customWidth="1"/>
    <col min="6" max="6" width="9.06640625" customWidth="1"/>
    <col min="7" max="7" width="8.06640625" customWidth="1"/>
    <col min="8" max="8" width="6.06640625" customWidth="1"/>
    <col min="9" max="9" width="9.06640625" style="2" customWidth="1"/>
    <col min="10" max="10" width="9.06640625" customWidth="1"/>
    <col min="11" max="11" width="8.06640625" customWidth="1"/>
    <col min="12" max="12" width="6.06640625" customWidth="1"/>
    <col min="13" max="13" width="9.06640625" style="2" customWidth="1"/>
    <col min="14" max="14" width="9.06640625" customWidth="1"/>
    <col min="15" max="15" width="8.06640625" customWidth="1"/>
    <col min="16" max="16" width="6.06640625" customWidth="1"/>
    <col min="17" max="17" width="9.06640625" style="2" customWidth="1"/>
    <col min="18" max="18" width="9.06640625" customWidth="1"/>
    <col min="19" max="19" width="8.06640625" customWidth="1"/>
    <col min="20" max="20" width="6.06640625" customWidth="1"/>
    <col min="21" max="21" width="9.06640625" style="2" customWidth="1"/>
    <col min="22" max="22" width="5.796875" style="1" customWidth="1"/>
    <col min="23" max="23" width="11.53125" style="3"/>
    <col min="24" max="1025" width="11.53125"/>
  </cols>
  <sheetData>
    <row r="1" spans="1:24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4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t="s">
        <v>12</v>
      </c>
    </row>
    <row r="3" spans="1:24" x14ac:dyDescent="0.35">
      <c r="A3" s="1">
        <v>0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 s="2">
        <v>0</v>
      </c>
      <c r="N3">
        <v>0</v>
      </c>
      <c r="O3">
        <v>0</v>
      </c>
      <c r="P3">
        <v>0</v>
      </c>
      <c r="Q3" s="2">
        <v>0</v>
      </c>
      <c r="R3">
        <v>0</v>
      </c>
      <c r="S3">
        <v>0</v>
      </c>
      <c r="T3">
        <v>0</v>
      </c>
      <c r="U3" s="2">
        <v>0</v>
      </c>
      <c r="V3" s="1">
        <f t="shared" ref="V3:V17" si="0">A3</f>
        <v>0</v>
      </c>
      <c r="W3" s="3">
        <f t="shared" ref="W3:W17" si="1">(E3+I3+M3+Q3+U3)/5</f>
        <v>0</v>
      </c>
    </row>
    <row r="4" spans="1:24" x14ac:dyDescent="0.35">
      <c r="A4" s="1">
        <v>30</v>
      </c>
      <c r="B4">
        <v>10032.299999999999</v>
      </c>
      <c r="C4">
        <v>7836.1</v>
      </c>
      <c r="D4">
        <v>706.1</v>
      </c>
      <c r="E4" s="2">
        <v>18574.5</v>
      </c>
      <c r="F4">
        <v>9523.6</v>
      </c>
      <c r="G4">
        <v>4336.6000000000004</v>
      </c>
      <c r="H4">
        <v>0</v>
      </c>
      <c r="I4" s="2">
        <v>13860.2</v>
      </c>
      <c r="J4">
        <v>10610.3</v>
      </c>
      <c r="K4">
        <v>6263.4</v>
      </c>
      <c r="L4">
        <v>442.1</v>
      </c>
      <c r="M4" s="2">
        <v>17315.8</v>
      </c>
      <c r="N4">
        <v>7969.2</v>
      </c>
      <c r="O4">
        <v>4587</v>
      </c>
      <c r="P4">
        <v>0</v>
      </c>
      <c r="Q4" s="2">
        <v>12556.2</v>
      </c>
      <c r="R4">
        <v>6817</v>
      </c>
      <c r="S4">
        <v>3035.6</v>
      </c>
      <c r="T4">
        <v>0</v>
      </c>
      <c r="U4" s="2">
        <v>9852.6</v>
      </c>
      <c r="V4" s="1">
        <f t="shared" si="0"/>
        <v>30</v>
      </c>
      <c r="W4" s="3">
        <f t="shared" si="1"/>
        <v>14431.86</v>
      </c>
      <c r="X4">
        <f>0.0000000000005*W4*W4+0.00000001*W4+0.0012</f>
        <v>1.4484578915297999E-3</v>
      </c>
    </row>
    <row r="5" spans="1:24" x14ac:dyDescent="0.35">
      <c r="A5" s="1">
        <v>60</v>
      </c>
      <c r="B5">
        <v>21919.1</v>
      </c>
      <c r="C5">
        <v>12706.8</v>
      </c>
      <c r="D5">
        <v>2353.1999999999998</v>
      </c>
      <c r="E5" s="2">
        <v>36979.1</v>
      </c>
      <c r="F5">
        <v>18245.8</v>
      </c>
      <c r="G5">
        <v>7544.4</v>
      </c>
      <c r="H5">
        <v>0</v>
      </c>
      <c r="I5" s="2">
        <v>25790.2</v>
      </c>
      <c r="J5">
        <v>17760.599999999999</v>
      </c>
      <c r="K5">
        <v>6882.4</v>
      </c>
      <c r="L5">
        <v>0</v>
      </c>
      <c r="M5" s="2">
        <v>24643</v>
      </c>
      <c r="N5">
        <v>11053.7</v>
      </c>
      <c r="O5">
        <v>3647.4</v>
      </c>
      <c r="P5">
        <v>0</v>
      </c>
      <c r="Q5" s="2">
        <v>14701.1</v>
      </c>
      <c r="R5">
        <v>15570.7</v>
      </c>
      <c r="S5">
        <v>5633.4</v>
      </c>
      <c r="T5">
        <v>0</v>
      </c>
      <c r="U5" s="2">
        <v>21204.1</v>
      </c>
      <c r="V5" s="1">
        <f t="shared" si="0"/>
        <v>60</v>
      </c>
      <c r="W5" s="3">
        <f t="shared" si="1"/>
        <v>24663.5</v>
      </c>
      <c r="X5">
        <f t="shared" ref="X5:X17" si="2">0.0000000000005*W5*W5+0.00000001*W5+0.0012</f>
        <v>1.7507791161249999E-3</v>
      </c>
    </row>
    <row r="6" spans="1:24" x14ac:dyDescent="0.35">
      <c r="A6" s="1">
        <v>90</v>
      </c>
      <c r="B6">
        <v>210117.9</v>
      </c>
      <c r="C6">
        <v>56034.8</v>
      </c>
      <c r="D6">
        <v>7740.5</v>
      </c>
      <c r="E6" s="2">
        <v>273893.2</v>
      </c>
      <c r="F6">
        <v>136105.9</v>
      </c>
      <c r="G6">
        <v>23814.799999999999</v>
      </c>
      <c r="H6">
        <v>0</v>
      </c>
      <c r="I6" s="2">
        <v>159920.70000000001</v>
      </c>
      <c r="J6">
        <v>121939.2</v>
      </c>
      <c r="K6">
        <v>23408.7</v>
      </c>
      <c r="L6">
        <v>0</v>
      </c>
      <c r="M6" s="2">
        <v>145347.9</v>
      </c>
      <c r="N6">
        <v>125572.4</v>
      </c>
      <c r="O6">
        <v>25335.5</v>
      </c>
      <c r="P6">
        <v>0</v>
      </c>
      <c r="Q6" s="2">
        <v>150908</v>
      </c>
      <c r="R6">
        <v>133019.4</v>
      </c>
      <c r="S6">
        <v>23546.2</v>
      </c>
      <c r="T6">
        <v>291.8</v>
      </c>
      <c r="U6" s="2">
        <v>156857.4</v>
      </c>
      <c r="V6" s="1">
        <f t="shared" si="0"/>
        <v>90</v>
      </c>
      <c r="W6" s="3">
        <f t="shared" si="1"/>
        <v>177385.44</v>
      </c>
    </row>
    <row r="7" spans="1:24" x14ac:dyDescent="0.35">
      <c r="A7" s="1">
        <v>120</v>
      </c>
      <c r="B7">
        <v>42844.9</v>
      </c>
      <c r="C7">
        <v>13447.4</v>
      </c>
      <c r="D7">
        <v>0</v>
      </c>
      <c r="E7" s="2">
        <v>56292.3</v>
      </c>
      <c r="F7">
        <v>37222.800000000003</v>
      </c>
      <c r="G7">
        <v>11830.9</v>
      </c>
      <c r="H7">
        <v>0</v>
      </c>
      <c r="I7" s="2">
        <v>49053.7</v>
      </c>
      <c r="J7">
        <v>36440.400000000001</v>
      </c>
      <c r="K7">
        <v>11765.2</v>
      </c>
      <c r="L7">
        <v>0</v>
      </c>
      <c r="M7" s="2">
        <v>48205.599999999999</v>
      </c>
      <c r="N7">
        <v>29052.5</v>
      </c>
      <c r="O7">
        <v>8748.2999999999993</v>
      </c>
      <c r="P7">
        <v>0</v>
      </c>
      <c r="Q7" s="2">
        <v>37800.800000000003</v>
      </c>
      <c r="R7">
        <v>27347.3</v>
      </c>
      <c r="S7">
        <v>10652.1</v>
      </c>
      <c r="T7">
        <v>0</v>
      </c>
      <c r="U7" s="2">
        <v>37999.300000000003</v>
      </c>
      <c r="V7" s="1">
        <f t="shared" si="0"/>
        <v>120</v>
      </c>
      <c r="W7" s="3">
        <f t="shared" si="1"/>
        <v>45870.340000000004</v>
      </c>
      <c r="X7">
        <f t="shared" si="2"/>
        <v>2.7107474458578002E-3</v>
      </c>
    </row>
    <row r="8" spans="1:24" x14ac:dyDescent="0.35">
      <c r="A8" s="1">
        <v>150</v>
      </c>
      <c r="B8">
        <v>41584.9</v>
      </c>
      <c r="C8">
        <v>10510.8</v>
      </c>
      <c r="D8">
        <v>0</v>
      </c>
      <c r="E8" s="2">
        <v>52095.7</v>
      </c>
      <c r="F8">
        <v>41413</v>
      </c>
      <c r="G8">
        <v>12039.9</v>
      </c>
      <c r="H8">
        <v>0</v>
      </c>
      <c r="I8" s="2">
        <v>53453</v>
      </c>
      <c r="J8">
        <v>38411.199999999997</v>
      </c>
      <c r="K8">
        <v>10574.3</v>
      </c>
      <c r="L8">
        <v>0</v>
      </c>
      <c r="M8" s="2">
        <v>48985.5</v>
      </c>
      <c r="N8">
        <v>37535.199999999997</v>
      </c>
      <c r="O8">
        <v>11694.8</v>
      </c>
      <c r="P8">
        <v>0</v>
      </c>
      <c r="Q8" s="2">
        <v>49230</v>
      </c>
      <c r="R8">
        <v>38079.9</v>
      </c>
      <c r="S8">
        <v>11713.7</v>
      </c>
      <c r="T8">
        <v>0</v>
      </c>
      <c r="U8" s="2">
        <v>49793.599999999999</v>
      </c>
      <c r="V8" s="1">
        <f t="shared" si="0"/>
        <v>150</v>
      </c>
      <c r="W8" s="3">
        <f t="shared" si="1"/>
        <v>50711.560000000005</v>
      </c>
      <c r="X8">
        <f t="shared" si="2"/>
        <v>2.9929467588168E-3</v>
      </c>
    </row>
    <row r="9" spans="1:24" x14ac:dyDescent="0.35">
      <c r="A9" s="1">
        <v>180</v>
      </c>
      <c r="B9">
        <v>46587</v>
      </c>
      <c r="C9">
        <v>10469.9</v>
      </c>
      <c r="D9">
        <v>0</v>
      </c>
      <c r="E9" s="2">
        <v>57056.9</v>
      </c>
      <c r="F9">
        <v>43379.5</v>
      </c>
      <c r="G9">
        <v>11535.5</v>
      </c>
      <c r="H9">
        <v>0</v>
      </c>
      <c r="I9" s="2">
        <v>54915</v>
      </c>
      <c r="J9">
        <v>42612.3</v>
      </c>
      <c r="K9">
        <v>11859.3</v>
      </c>
      <c r="L9">
        <v>0</v>
      </c>
      <c r="M9" s="2">
        <v>54471.5</v>
      </c>
      <c r="N9">
        <v>40581.300000000003</v>
      </c>
      <c r="O9">
        <v>13370.6</v>
      </c>
      <c r="P9">
        <v>0</v>
      </c>
      <c r="Q9" s="2">
        <v>53951.9</v>
      </c>
      <c r="R9">
        <v>41153.599999999999</v>
      </c>
      <c r="S9">
        <v>11225.1</v>
      </c>
      <c r="T9">
        <v>0</v>
      </c>
      <c r="U9" s="2">
        <v>52378.8</v>
      </c>
      <c r="V9" s="1">
        <f t="shared" si="0"/>
        <v>180</v>
      </c>
      <c r="W9" s="3">
        <f t="shared" si="1"/>
        <v>54554.819999999992</v>
      </c>
      <c r="X9">
        <f t="shared" si="2"/>
        <v>3.2336623926161991E-3</v>
      </c>
    </row>
    <row r="10" spans="1:24" x14ac:dyDescent="0.35">
      <c r="A10" s="1">
        <v>240</v>
      </c>
      <c r="B10">
        <v>59265.1</v>
      </c>
      <c r="C10">
        <v>10811</v>
      </c>
      <c r="D10">
        <v>0</v>
      </c>
      <c r="E10" s="2">
        <v>70076.2</v>
      </c>
      <c r="F10">
        <v>61881.5</v>
      </c>
      <c r="G10">
        <v>15045</v>
      </c>
      <c r="H10">
        <v>225.2</v>
      </c>
      <c r="I10" s="2">
        <v>77151.7</v>
      </c>
      <c r="J10">
        <v>58879.199999999997</v>
      </c>
      <c r="K10">
        <v>13881.3</v>
      </c>
      <c r="L10">
        <v>0</v>
      </c>
      <c r="M10" s="2">
        <v>72760.5</v>
      </c>
      <c r="N10">
        <v>53856.7</v>
      </c>
      <c r="O10">
        <v>14365.8</v>
      </c>
      <c r="P10">
        <v>0</v>
      </c>
      <c r="Q10" s="2">
        <v>68222.5</v>
      </c>
      <c r="R10">
        <v>60028.9</v>
      </c>
      <c r="S10">
        <v>13254</v>
      </c>
      <c r="T10">
        <v>0</v>
      </c>
      <c r="U10" s="2">
        <v>73283</v>
      </c>
      <c r="V10" s="1">
        <f t="shared" si="0"/>
        <v>240</v>
      </c>
      <c r="W10" s="3">
        <f t="shared" si="1"/>
        <v>72298.78</v>
      </c>
      <c r="X10">
        <f t="shared" si="2"/>
        <v>4.5365445947442001E-3</v>
      </c>
    </row>
    <row r="11" spans="1:24" x14ac:dyDescent="0.35">
      <c r="A11" s="1">
        <v>300</v>
      </c>
      <c r="B11">
        <v>62571.4</v>
      </c>
      <c r="C11">
        <v>12315.4</v>
      </c>
      <c r="D11">
        <v>0</v>
      </c>
      <c r="E11" s="2">
        <v>74886.7</v>
      </c>
      <c r="F11">
        <v>67117.5</v>
      </c>
      <c r="G11">
        <v>14750.2</v>
      </c>
      <c r="H11">
        <v>0</v>
      </c>
      <c r="I11" s="2">
        <v>81867.7</v>
      </c>
      <c r="J11">
        <v>62553.5</v>
      </c>
      <c r="K11">
        <v>14010.5</v>
      </c>
      <c r="L11">
        <v>0</v>
      </c>
      <c r="M11" s="2">
        <v>76563.899999999994</v>
      </c>
      <c r="N11">
        <v>60067.4</v>
      </c>
      <c r="O11">
        <v>14230</v>
      </c>
      <c r="P11">
        <v>0</v>
      </c>
      <c r="Q11" s="2">
        <v>74297.399999999994</v>
      </c>
      <c r="R11">
        <v>60556.4</v>
      </c>
      <c r="S11">
        <v>13054.5</v>
      </c>
      <c r="T11">
        <v>0</v>
      </c>
      <c r="U11" s="2">
        <v>73610.899999999994</v>
      </c>
      <c r="V11" s="1">
        <f t="shared" si="0"/>
        <v>300</v>
      </c>
      <c r="W11" s="3">
        <f t="shared" si="1"/>
        <v>76245.319999999992</v>
      </c>
      <c r="X11">
        <f t="shared" si="2"/>
        <v>4.8691276109511994E-3</v>
      </c>
    </row>
    <row r="12" spans="1:24" x14ac:dyDescent="0.35">
      <c r="A12" s="1">
        <v>360</v>
      </c>
      <c r="B12">
        <v>83091.399999999994</v>
      </c>
      <c r="C12">
        <v>12510.5</v>
      </c>
      <c r="D12">
        <v>0</v>
      </c>
      <c r="E12" s="2">
        <v>95601.9</v>
      </c>
      <c r="F12">
        <v>78985.399999999994</v>
      </c>
      <c r="G12">
        <v>13336.9</v>
      </c>
      <c r="H12">
        <v>0</v>
      </c>
      <c r="I12" s="2">
        <v>92322.3</v>
      </c>
      <c r="J12">
        <v>82798.100000000006</v>
      </c>
      <c r="K12">
        <v>13571.4</v>
      </c>
      <c r="L12">
        <v>0</v>
      </c>
      <c r="M12" s="2">
        <v>96369.4</v>
      </c>
      <c r="N12">
        <v>76445.399999999994</v>
      </c>
      <c r="O12">
        <v>12705.2</v>
      </c>
      <c r="P12">
        <v>0</v>
      </c>
      <c r="Q12" s="2">
        <v>89150.7</v>
      </c>
      <c r="R12">
        <v>72524</v>
      </c>
      <c r="S12">
        <v>13664.8</v>
      </c>
      <c r="T12">
        <v>0</v>
      </c>
      <c r="U12" s="2">
        <v>86188.800000000003</v>
      </c>
      <c r="V12" s="1">
        <f t="shared" si="0"/>
        <v>360</v>
      </c>
      <c r="W12" s="3">
        <f t="shared" si="1"/>
        <v>91926.62</v>
      </c>
      <c r="X12">
        <f t="shared" si="2"/>
        <v>6.3445179323121997E-3</v>
      </c>
    </row>
    <row r="13" spans="1:24" x14ac:dyDescent="0.35">
      <c r="A13" s="1">
        <v>450</v>
      </c>
      <c r="B13">
        <v>85770.8</v>
      </c>
      <c r="C13">
        <v>15380.3</v>
      </c>
      <c r="D13">
        <v>0</v>
      </c>
      <c r="E13" s="2">
        <v>101151.2</v>
      </c>
      <c r="F13">
        <v>92353.7</v>
      </c>
      <c r="G13">
        <v>18447.2</v>
      </c>
      <c r="H13">
        <v>0</v>
      </c>
      <c r="I13" s="2">
        <v>110800.8</v>
      </c>
      <c r="J13">
        <v>91144.8</v>
      </c>
      <c r="K13">
        <v>15870.3</v>
      </c>
      <c r="L13">
        <v>0</v>
      </c>
      <c r="M13" s="2">
        <v>107015.1</v>
      </c>
      <c r="N13">
        <v>94385.8</v>
      </c>
      <c r="O13">
        <v>15178.7</v>
      </c>
      <c r="P13">
        <v>0</v>
      </c>
      <c r="Q13" s="2">
        <v>109564.5</v>
      </c>
      <c r="R13">
        <v>91942.5</v>
      </c>
      <c r="S13">
        <v>18239.900000000001</v>
      </c>
      <c r="T13">
        <v>0</v>
      </c>
      <c r="U13" s="2">
        <v>110182.39999999999</v>
      </c>
      <c r="V13" s="1">
        <f t="shared" si="0"/>
        <v>450</v>
      </c>
      <c r="W13" s="3">
        <f t="shared" si="1"/>
        <v>107742.8</v>
      </c>
      <c r="X13">
        <f t="shared" si="2"/>
        <v>8.0816834759200006E-3</v>
      </c>
    </row>
    <row r="14" spans="1:24" x14ac:dyDescent="0.35">
      <c r="A14" s="1">
        <v>540</v>
      </c>
      <c r="B14">
        <v>98178.1</v>
      </c>
      <c r="C14">
        <v>15574.1</v>
      </c>
      <c r="D14">
        <v>0</v>
      </c>
      <c r="E14" s="2">
        <v>113752.2</v>
      </c>
      <c r="F14">
        <v>97994.1</v>
      </c>
      <c r="G14">
        <v>18483.3</v>
      </c>
      <c r="H14">
        <v>0</v>
      </c>
      <c r="I14" s="2">
        <v>116477.4</v>
      </c>
      <c r="J14">
        <v>101761.7</v>
      </c>
      <c r="K14">
        <v>21816</v>
      </c>
      <c r="L14">
        <v>0</v>
      </c>
      <c r="M14" s="2">
        <v>123577.7</v>
      </c>
      <c r="N14">
        <v>97512.3</v>
      </c>
      <c r="O14">
        <v>19302.2</v>
      </c>
      <c r="P14">
        <v>0</v>
      </c>
      <c r="Q14" s="2">
        <v>116814.39999999999</v>
      </c>
      <c r="R14">
        <v>81696</v>
      </c>
      <c r="S14">
        <v>16273.3</v>
      </c>
      <c r="T14">
        <v>0</v>
      </c>
      <c r="U14" s="2">
        <v>97969.3</v>
      </c>
      <c r="V14" s="1">
        <f t="shared" si="0"/>
        <v>540</v>
      </c>
      <c r="W14" s="3">
        <f t="shared" si="1"/>
        <v>113718.2</v>
      </c>
      <c r="X14">
        <f t="shared" si="2"/>
        <v>8.8030965056199988E-3</v>
      </c>
    </row>
    <row r="15" spans="1:24" x14ac:dyDescent="0.35">
      <c r="A15" s="1">
        <v>600</v>
      </c>
      <c r="B15">
        <v>108229.4</v>
      </c>
      <c r="C15">
        <v>16276.5</v>
      </c>
      <c r="D15">
        <v>0</v>
      </c>
      <c r="E15" s="2">
        <v>124505.9</v>
      </c>
      <c r="F15">
        <v>107982.6</v>
      </c>
      <c r="G15">
        <v>18371.599999999999</v>
      </c>
      <c r="H15">
        <v>0</v>
      </c>
      <c r="I15" s="2">
        <v>126354.2</v>
      </c>
      <c r="J15">
        <v>114864.9</v>
      </c>
      <c r="K15">
        <v>21843</v>
      </c>
      <c r="L15">
        <v>0</v>
      </c>
      <c r="M15" s="2">
        <v>136707.9</v>
      </c>
      <c r="N15">
        <v>104871.7</v>
      </c>
      <c r="O15">
        <v>18543.3</v>
      </c>
      <c r="P15">
        <v>0</v>
      </c>
      <c r="Q15" s="2">
        <v>123415</v>
      </c>
      <c r="R15">
        <v>100721.7</v>
      </c>
      <c r="S15">
        <v>18329.599999999999</v>
      </c>
      <c r="T15">
        <v>0</v>
      </c>
      <c r="U15" s="2">
        <v>119051.3</v>
      </c>
      <c r="V15" s="1">
        <f t="shared" si="0"/>
        <v>600</v>
      </c>
      <c r="W15" s="3">
        <f t="shared" si="1"/>
        <v>126006.86000000002</v>
      </c>
      <c r="X15">
        <f t="shared" si="2"/>
        <v>1.0398932983529802E-2</v>
      </c>
    </row>
    <row r="16" spans="1:24" x14ac:dyDescent="0.35">
      <c r="A16" s="1">
        <v>750</v>
      </c>
      <c r="B16">
        <v>133093.70000000001</v>
      </c>
      <c r="C16">
        <v>25584.6</v>
      </c>
      <c r="D16">
        <v>0</v>
      </c>
      <c r="E16" s="2">
        <v>158678.29999999999</v>
      </c>
      <c r="F16">
        <v>117636.6</v>
      </c>
      <c r="G16">
        <v>20129.400000000001</v>
      </c>
      <c r="H16">
        <v>0</v>
      </c>
      <c r="I16" s="2">
        <v>137766</v>
      </c>
      <c r="J16">
        <v>123549.5</v>
      </c>
      <c r="K16">
        <v>25846.5</v>
      </c>
      <c r="L16">
        <v>0</v>
      </c>
      <c r="M16" s="2">
        <v>149396</v>
      </c>
      <c r="N16">
        <v>109498.5</v>
      </c>
      <c r="O16">
        <v>17769.7</v>
      </c>
      <c r="P16">
        <v>0</v>
      </c>
      <c r="Q16" s="2">
        <v>127268.2</v>
      </c>
      <c r="R16">
        <v>99235.8</v>
      </c>
      <c r="S16">
        <v>16445</v>
      </c>
      <c r="T16">
        <v>0</v>
      </c>
      <c r="U16" s="2">
        <v>115680.8</v>
      </c>
      <c r="V16" s="1">
        <f t="shared" si="0"/>
        <v>750</v>
      </c>
      <c r="W16" s="3">
        <f t="shared" si="1"/>
        <v>137757.86000000002</v>
      </c>
      <c r="X16">
        <f t="shared" si="2"/>
        <v>1.2066192595889801E-2</v>
      </c>
    </row>
    <row r="17" spans="1:24" x14ac:dyDescent="0.35">
      <c r="A17" s="1">
        <v>1050</v>
      </c>
      <c r="B17">
        <v>144342.29999999999</v>
      </c>
      <c r="C17">
        <v>25709.8</v>
      </c>
      <c r="D17">
        <v>0</v>
      </c>
      <c r="E17" s="2">
        <v>170052.2</v>
      </c>
      <c r="F17">
        <v>155071.29999999999</v>
      </c>
      <c r="G17">
        <v>28064.2</v>
      </c>
      <c r="H17">
        <v>0</v>
      </c>
      <c r="I17" s="2">
        <v>183135.5</v>
      </c>
      <c r="J17">
        <v>146512.4</v>
      </c>
      <c r="K17">
        <v>28343.1</v>
      </c>
      <c r="L17">
        <v>0</v>
      </c>
      <c r="M17" s="2">
        <v>174855.5</v>
      </c>
      <c r="N17">
        <v>148409.29999999999</v>
      </c>
      <c r="O17">
        <v>27582</v>
      </c>
      <c r="P17">
        <v>0</v>
      </c>
      <c r="Q17" s="2">
        <v>175991.3</v>
      </c>
      <c r="R17">
        <v>121832.1</v>
      </c>
      <c r="S17">
        <v>22956.7</v>
      </c>
      <c r="T17">
        <v>0</v>
      </c>
      <c r="U17" s="2">
        <v>144788.79999999999</v>
      </c>
      <c r="V17" s="1">
        <f t="shared" si="0"/>
        <v>1050</v>
      </c>
      <c r="W17" s="3">
        <f t="shared" si="1"/>
        <v>169764.66</v>
      </c>
      <c r="X17">
        <f t="shared" si="2"/>
        <v>1.73076664924578E-2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2021-03-02T10:21:09Z</dcterms:modified>
  <dc:language>ru-RU</dc:language>
</cp:coreProperties>
</file>