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PhO2SOPh-v1-v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<sst xmlns="http://schemas.openxmlformats.org/spreadsheetml/2006/main" count="43" uniqueCount="12">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</sst>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CC"/>
      <name val="Arial"/>
      <family val="2"/>
      <charset val="1"/>
    </font>
    <font>
      <sz val="10"/>
      <color rgb="FF00CC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'MePhO2SOPh-v1-v5'!$W$2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'MePhO2SOPh-v1-v5'!$V$3:$V$17</c:f>
              <c:numCache>
                <c:formatCode>General</c:formatCode>
                <c:ptCount val="1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  <c:pt idx="10">
                  <c:v>450</c:v>
                </c:pt>
                <c:pt idx="11">
                  <c:v>540</c:v>
                </c:pt>
                <c:pt idx="12">
                  <c:v>600</c:v>
                </c:pt>
                <c:pt idx="13">
                  <c:v>750</c:v>
                </c:pt>
                <c:pt idx="14">
                  <c:v>1050</c:v>
                </c:pt>
              </c:numCache>
            </c:numRef>
          </c:xVal>
          <c:yVal>
            <c:numRef>
              <c:f>'MePhO2SOPh-v1-v5'!$W$3:$W$17</c:f>
              <c:numCache>
                <c:formatCode>General</c:formatCode>
                <c:ptCount val="15"/>
                <c:pt idx="0">
                  <c:v>0</c:v>
                </c:pt>
                <c:pt idx="1">
                  <c:v>14431.86</c:v>
                </c:pt>
                <c:pt idx="2">
                  <c:v>24663.5</c:v>
                </c:pt>
                <c:pt idx="3">
                  <c:v>177385.44</c:v>
                </c:pt>
                <c:pt idx="4">
                  <c:v>45870.34</c:v>
                </c:pt>
                <c:pt idx="5">
                  <c:v>50711.56</c:v>
                </c:pt>
                <c:pt idx="6">
                  <c:v>54554.82</c:v>
                </c:pt>
                <c:pt idx="7">
                  <c:v>72298.78</c:v>
                </c:pt>
                <c:pt idx="8">
                  <c:v>76245.32</c:v>
                </c:pt>
                <c:pt idx="9">
                  <c:v>91926.62</c:v>
                </c:pt>
                <c:pt idx="10">
                  <c:v>107742.8</c:v>
                </c:pt>
                <c:pt idx="11">
                  <c:v>113718.2</c:v>
                </c:pt>
                <c:pt idx="12">
                  <c:v>126006.86</c:v>
                </c:pt>
                <c:pt idx="13">
                  <c:v>137757.86</c:v>
                </c:pt>
                <c:pt idx="14">
                  <c:v>169764.66</c:v>
                </c:pt>
              </c:numCache>
            </c:numRef>
          </c:yVal>
          <c:smooth val="0"/>
        </c:ser>
        <c:axId val="63173133"/>
        <c:axId val="81166882"/>
      </c:scatterChart>
      <c:valAx>
        <c:axId val="631731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166882"/>
        <c:crosses val="autoZero"/>
        <c:crossBetween val="midCat"/>
      </c:valAx>
      <c:valAx>
        <c:axId val="811668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1731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557280</xdr:colOff>
      <xdr:row>15</xdr:row>
      <xdr:rowOff>28800</xdr:rowOff>
    </xdr:from>
    <xdr:to>
      <xdr:col>16</xdr:col>
      <xdr:colOff>125280</xdr:colOff>
      <xdr:row>35</xdr:row>
      <xdr:rowOff>19080</xdr:rowOff>
    </xdr:to>
    <xdr:graphicFrame>
      <xdr:nvGraphicFramePr>
        <xdr:cNvPr id="0" name=""/>
        <xdr:cNvGraphicFramePr/>
      </xdr:nvGraphicFramePr>
      <xdr:xfrm>
        <a:off x="3293280" y="2467080"/>
        <a:ext cx="575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40" activeCellId="0" sqref="R40"/>
    </sheetView>
  </sheetViews>
  <sheetFormatPr defaultRowHeight="12.8" outlineLevelRow="0" outlineLevelCol="0"/>
  <cols>
    <col collapsed="false" customWidth="true" hidden="false" outlineLevel="0" max="1" min="1" style="1" width="5.54"/>
    <col collapsed="false" customWidth="true" hidden="false" outlineLevel="0" max="2" min="2" style="0" width="9.05"/>
    <col collapsed="false" customWidth="true" hidden="false" outlineLevel="0" max="3" min="3" style="0" width="8.06"/>
    <col collapsed="false" customWidth="true" hidden="false" outlineLevel="0" max="4" min="4" style="0" width="7.07"/>
    <col collapsed="false" customWidth="true" hidden="false" outlineLevel="0" max="5" min="5" style="2" width="9.05"/>
    <col collapsed="false" customWidth="true" hidden="false" outlineLevel="0" max="6" min="6" style="0" width="9.05"/>
    <col collapsed="false" customWidth="true" hidden="false" outlineLevel="0" max="7" min="7" style="0" width="8.06"/>
    <col collapsed="false" customWidth="true" hidden="false" outlineLevel="0" max="8" min="8" style="0" width="6.09"/>
    <col collapsed="false" customWidth="true" hidden="false" outlineLevel="0" max="9" min="9" style="2" width="9.05"/>
    <col collapsed="false" customWidth="true" hidden="false" outlineLevel="0" max="10" min="10" style="0" width="9.05"/>
    <col collapsed="false" customWidth="true" hidden="false" outlineLevel="0" max="11" min="11" style="0" width="8.06"/>
    <col collapsed="false" customWidth="true" hidden="false" outlineLevel="0" max="12" min="12" style="0" width="6.09"/>
    <col collapsed="false" customWidth="true" hidden="false" outlineLevel="0" max="13" min="13" style="2" width="9.05"/>
    <col collapsed="false" customWidth="true" hidden="false" outlineLevel="0" max="14" min="14" style="0" width="9.05"/>
    <col collapsed="false" customWidth="true" hidden="false" outlineLevel="0" max="15" min="15" style="0" width="8.06"/>
    <col collapsed="false" customWidth="true" hidden="false" outlineLevel="0" max="16" min="16" style="0" width="6.09"/>
    <col collapsed="false" customWidth="true" hidden="false" outlineLevel="0" max="17" min="17" style="2" width="9.05"/>
    <col collapsed="false" customWidth="true" hidden="false" outlineLevel="0" max="18" min="18" style="0" width="9.05"/>
    <col collapsed="false" customWidth="true" hidden="false" outlineLevel="0" max="19" min="19" style="0" width="8.06"/>
    <col collapsed="false" customWidth="true" hidden="false" outlineLevel="0" max="20" min="20" style="0" width="6.09"/>
    <col collapsed="false" customWidth="true" hidden="false" outlineLevel="0" max="21" min="21" style="2" width="9.05"/>
    <col collapsed="false" customWidth="true" hidden="false" outlineLevel="0" max="22" min="22" style="1" width="5.83"/>
    <col collapsed="false" customWidth="false" hidden="false" outlineLevel="0" max="23" min="23" style="3" width="11.52"/>
    <col collapsed="false" customWidth="false" hidden="false" outlineLevel="0" max="1025" min="24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N1" s="0" t="s">
        <v>4</v>
      </c>
      <c r="O1" s="0" t="s">
        <v>1</v>
      </c>
      <c r="P1" s="0" t="s">
        <v>1</v>
      </c>
      <c r="Q1" s="2" t="s">
        <v>1</v>
      </c>
      <c r="R1" s="0" t="s">
        <v>5</v>
      </c>
      <c r="S1" s="0" t="s">
        <v>1</v>
      </c>
      <c r="T1" s="0" t="s">
        <v>1</v>
      </c>
      <c r="U1" s="2" t="s">
        <v>1</v>
      </c>
    </row>
    <row r="2" customFormat="false" ht="12.8" hidden="false" customHeight="false" outlineLevel="0" collapsed="false">
      <c r="A2" s="1" t="s">
        <v>6</v>
      </c>
      <c r="B2" s="0" t="s">
        <v>7</v>
      </c>
      <c r="C2" s="0" t="s">
        <v>8</v>
      </c>
      <c r="D2" s="0" t="s">
        <v>9</v>
      </c>
      <c r="E2" s="2" t="s">
        <v>10</v>
      </c>
      <c r="F2" s="0" t="s">
        <v>7</v>
      </c>
      <c r="G2" s="0" t="s">
        <v>8</v>
      </c>
      <c r="H2" s="0" t="s">
        <v>9</v>
      </c>
      <c r="I2" s="2" t="s">
        <v>10</v>
      </c>
      <c r="J2" s="0" t="s">
        <v>7</v>
      </c>
      <c r="K2" s="0" t="s">
        <v>8</v>
      </c>
      <c r="L2" s="0" t="s">
        <v>9</v>
      </c>
      <c r="M2" s="2" t="s">
        <v>10</v>
      </c>
      <c r="N2" s="0" t="s">
        <v>7</v>
      </c>
      <c r="O2" s="0" t="s">
        <v>8</v>
      </c>
      <c r="P2" s="0" t="s">
        <v>9</v>
      </c>
      <c r="Q2" s="2" t="s">
        <v>10</v>
      </c>
      <c r="R2" s="0" t="s">
        <v>7</v>
      </c>
      <c r="S2" s="0" t="s">
        <v>8</v>
      </c>
      <c r="T2" s="0" t="s">
        <v>9</v>
      </c>
      <c r="U2" s="2" t="s">
        <v>10</v>
      </c>
      <c r="V2" s="1" t="s">
        <v>6</v>
      </c>
      <c r="W2" s="3" t="s">
        <v>11</v>
      </c>
    </row>
    <row r="3" customFormat="false" ht="12.8" hidden="false" customHeight="false" outlineLevel="0" collapsed="false">
      <c r="A3" s="1" t="n">
        <v>0</v>
      </c>
      <c r="B3" s="0" t="n">
        <v>0</v>
      </c>
      <c r="C3" s="0" t="n">
        <v>0</v>
      </c>
      <c r="D3" s="0" t="n">
        <v>0</v>
      </c>
      <c r="E3" s="2" t="n">
        <v>0</v>
      </c>
      <c r="F3" s="0" t="n">
        <v>0</v>
      </c>
      <c r="G3" s="0" t="n">
        <v>0</v>
      </c>
      <c r="H3" s="0" t="n">
        <v>0</v>
      </c>
      <c r="I3" s="2" t="n">
        <v>0</v>
      </c>
      <c r="J3" s="0" t="n">
        <v>0</v>
      </c>
      <c r="K3" s="0" t="n">
        <v>0</v>
      </c>
      <c r="L3" s="0" t="n">
        <v>0</v>
      </c>
      <c r="M3" s="2" t="n">
        <v>0</v>
      </c>
      <c r="N3" s="0" t="n">
        <v>0</v>
      </c>
      <c r="O3" s="0" t="n">
        <v>0</v>
      </c>
      <c r="P3" s="0" t="n">
        <v>0</v>
      </c>
      <c r="Q3" s="2" t="n">
        <v>0</v>
      </c>
      <c r="R3" s="0" t="n">
        <v>0</v>
      </c>
      <c r="S3" s="0" t="n">
        <v>0</v>
      </c>
      <c r="T3" s="0" t="n">
        <v>0</v>
      </c>
      <c r="U3" s="2" t="n">
        <v>0</v>
      </c>
      <c r="V3" s="1" t="n">
        <f aca="false">A3</f>
        <v>0</v>
      </c>
      <c r="W3" s="3" t="n">
        <f aca="false">(E3+I3+M3+Q3+U3)/5</f>
        <v>0</v>
      </c>
    </row>
    <row r="4" customFormat="false" ht="12.8" hidden="false" customHeight="false" outlineLevel="0" collapsed="false">
      <c r="A4" s="1" t="n">
        <v>30</v>
      </c>
      <c r="B4" s="0" t="n">
        <v>10032.3</v>
      </c>
      <c r="C4" s="0" t="n">
        <v>7836.1</v>
      </c>
      <c r="D4" s="0" t="n">
        <v>706.1</v>
      </c>
      <c r="E4" s="2" t="n">
        <v>18574.5</v>
      </c>
      <c r="F4" s="0" t="n">
        <v>9523.6</v>
      </c>
      <c r="G4" s="0" t="n">
        <v>4336.6</v>
      </c>
      <c r="H4" s="0" t="n">
        <v>0</v>
      </c>
      <c r="I4" s="2" t="n">
        <v>13860.2</v>
      </c>
      <c r="J4" s="0" t="n">
        <v>10610.3</v>
      </c>
      <c r="K4" s="0" t="n">
        <v>6263.4</v>
      </c>
      <c r="L4" s="0" t="n">
        <v>442.1</v>
      </c>
      <c r="M4" s="2" t="n">
        <v>17315.8</v>
      </c>
      <c r="N4" s="0" t="n">
        <v>7969.2</v>
      </c>
      <c r="O4" s="0" t="n">
        <v>4587</v>
      </c>
      <c r="P4" s="0" t="n">
        <v>0</v>
      </c>
      <c r="Q4" s="2" t="n">
        <v>12556.2</v>
      </c>
      <c r="R4" s="0" t="n">
        <v>6817</v>
      </c>
      <c r="S4" s="0" t="n">
        <v>3035.6</v>
      </c>
      <c r="T4" s="0" t="n">
        <v>0</v>
      </c>
      <c r="U4" s="2" t="n">
        <v>9852.6</v>
      </c>
      <c r="V4" s="1" t="n">
        <f aca="false">A4</f>
        <v>30</v>
      </c>
      <c r="W4" s="3" t="n">
        <f aca="false">(E4+I4+M4+Q4+U4)/5</f>
        <v>14431.86</v>
      </c>
    </row>
    <row r="5" customFormat="false" ht="12.8" hidden="false" customHeight="false" outlineLevel="0" collapsed="false">
      <c r="A5" s="1" t="n">
        <v>60</v>
      </c>
      <c r="B5" s="0" t="n">
        <v>21919.1</v>
      </c>
      <c r="C5" s="0" t="n">
        <v>12706.8</v>
      </c>
      <c r="D5" s="0" t="n">
        <v>2353.2</v>
      </c>
      <c r="E5" s="2" t="n">
        <v>36979.1</v>
      </c>
      <c r="F5" s="0" t="n">
        <v>18245.8</v>
      </c>
      <c r="G5" s="0" t="n">
        <v>7544.4</v>
      </c>
      <c r="H5" s="0" t="n">
        <v>0</v>
      </c>
      <c r="I5" s="2" t="n">
        <v>25790.2</v>
      </c>
      <c r="J5" s="0" t="n">
        <v>17760.6</v>
      </c>
      <c r="K5" s="0" t="n">
        <v>6882.4</v>
      </c>
      <c r="L5" s="0" t="n">
        <v>0</v>
      </c>
      <c r="M5" s="2" t="n">
        <v>24643</v>
      </c>
      <c r="N5" s="0" t="n">
        <v>11053.7</v>
      </c>
      <c r="O5" s="0" t="n">
        <v>3647.4</v>
      </c>
      <c r="P5" s="0" t="n">
        <v>0</v>
      </c>
      <c r="Q5" s="2" t="n">
        <v>14701.1</v>
      </c>
      <c r="R5" s="0" t="n">
        <v>15570.7</v>
      </c>
      <c r="S5" s="0" t="n">
        <v>5633.4</v>
      </c>
      <c r="T5" s="0" t="n">
        <v>0</v>
      </c>
      <c r="U5" s="2" t="n">
        <v>21204.1</v>
      </c>
      <c r="V5" s="1" t="n">
        <f aca="false">A5</f>
        <v>60</v>
      </c>
      <c r="W5" s="3" t="n">
        <f aca="false">(E5+I5+M5+Q5+U5)/5</f>
        <v>24663.5</v>
      </c>
    </row>
    <row r="6" customFormat="false" ht="12.8" hidden="false" customHeight="false" outlineLevel="0" collapsed="false">
      <c r="A6" s="1" t="n">
        <v>90</v>
      </c>
      <c r="B6" s="0" t="n">
        <v>210117.9</v>
      </c>
      <c r="C6" s="0" t="n">
        <v>56034.8</v>
      </c>
      <c r="D6" s="0" t="n">
        <v>7740.5</v>
      </c>
      <c r="E6" s="2" t="n">
        <v>273893.2</v>
      </c>
      <c r="F6" s="0" t="n">
        <v>136105.9</v>
      </c>
      <c r="G6" s="0" t="n">
        <v>23814.8</v>
      </c>
      <c r="H6" s="0" t="n">
        <v>0</v>
      </c>
      <c r="I6" s="2" t="n">
        <v>159920.7</v>
      </c>
      <c r="J6" s="0" t="n">
        <v>121939.2</v>
      </c>
      <c r="K6" s="0" t="n">
        <v>23408.7</v>
      </c>
      <c r="L6" s="0" t="n">
        <v>0</v>
      </c>
      <c r="M6" s="2" t="n">
        <v>145347.9</v>
      </c>
      <c r="N6" s="0" t="n">
        <v>125572.4</v>
      </c>
      <c r="O6" s="0" t="n">
        <v>25335.5</v>
      </c>
      <c r="P6" s="0" t="n">
        <v>0</v>
      </c>
      <c r="Q6" s="2" t="n">
        <v>150908</v>
      </c>
      <c r="R6" s="0" t="n">
        <v>133019.4</v>
      </c>
      <c r="S6" s="0" t="n">
        <v>23546.2</v>
      </c>
      <c r="T6" s="0" t="n">
        <v>291.8</v>
      </c>
      <c r="U6" s="2" t="n">
        <v>156857.4</v>
      </c>
      <c r="V6" s="1" t="n">
        <f aca="false">A6</f>
        <v>90</v>
      </c>
      <c r="W6" s="3" t="n">
        <f aca="false">(E6+I6+M6+Q6+U6)/5</f>
        <v>177385.44</v>
      </c>
    </row>
    <row r="7" customFormat="false" ht="12.8" hidden="false" customHeight="false" outlineLevel="0" collapsed="false">
      <c r="A7" s="1" t="n">
        <v>120</v>
      </c>
      <c r="B7" s="0" t="n">
        <v>42844.9</v>
      </c>
      <c r="C7" s="0" t="n">
        <v>13447.4</v>
      </c>
      <c r="D7" s="0" t="n">
        <v>0</v>
      </c>
      <c r="E7" s="2" t="n">
        <v>56292.3</v>
      </c>
      <c r="F7" s="0" t="n">
        <v>37222.8</v>
      </c>
      <c r="G7" s="0" t="n">
        <v>11830.9</v>
      </c>
      <c r="H7" s="0" t="n">
        <v>0</v>
      </c>
      <c r="I7" s="2" t="n">
        <v>49053.7</v>
      </c>
      <c r="J7" s="0" t="n">
        <v>36440.4</v>
      </c>
      <c r="K7" s="0" t="n">
        <v>11765.2</v>
      </c>
      <c r="L7" s="0" t="n">
        <v>0</v>
      </c>
      <c r="M7" s="2" t="n">
        <v>48205.6</v>
      </c>
      <c r="N7" s="0" t="n">
        <v>29052.5</v>
      </c>
      <c r="O7" s="0" t="n">
        <v>8748.3</v>
      </c>
      <c r="P7" s="0" t="n">
        <v>0</v>
      </c>
      <c r="Q7" s="2" t="n">
        <v>37800.8</v>
      </c>
      <c r="R7" s="0" t="n">
        <v>27347.3</v>
      </c>
      <c r="S7" s="0" t="n">
        <v>10652.1</v>
      </c>
      <c r="T7" s="0" t="n">
        <v>0</v>
      </c>
      <c r="U7" s="2" t="n">
        <v>37999.3</v>
      </c>
      <c r="V7" s="1" t="n">
        <f aca="false">A7</f>
        <v>120</v>
      </c>
      <c r="W7" s="3" t="n">
        <f aca="false">(E7+I7+M7+Q7+U7)/5</f>
        <v>45870.34</v>
      </c>
    </row>
    <row r="8" customFormat="false" ht="12.8" hidden="false" customHeight="false" outlineLevel="0" collapsed="false">
      <c r="A8" s="1" t="n">
        <v>150</v>
      </c>
      <c r="B8" s="0" t="n">
        <v>41584.9</v>
      </c>
      <c r="C8" s="0" t="n">
        <v>10510.8</v>
      </c>
      <c r="D8" s="0" t="n">
        <v>0</v>
      </c>
      <c r="E8" s="2" t="n">
        <v>52095.7</v>
      </c>
      <c r="F8" s="0" t="n">
        <v>41413</v>
      </c>
      <c r="G8" s="0" t="n">
        <v>12039.9</v>
      </c>
      <c r="H8" s="0" t="n">
        <v>0</v>
      </c>
      <c r="I8" s="2" t="n">
        <v>53453</v>
      </c>
      <c r="J8" s="0" t="n">
        <v>38411.2</v>
      </c>
      <c r="K8" s="0" t="n">
        <v>10574.3</v>
      </c>
      <c r="L8" s="0" t="n">
        <v>0</v>
      </c>
      <c r="M8" s="2" t="n">
        <v>48985.5</v>
      </c>
      <c r="N8" s="0" t="n">
        <v>37535.2</v>
      </c>
      <c r="O8" s="0" t="n">
        <v>11694.8</v>
      </c>
      <c r="P8" s="0" t="n">
        <v>0</v>
      </c>
      <c r="Q8" s="2" t="n">
        <v>49230</v>
      </c>
      <c r="R8" s="0" t="n">
        <v>38079.9</v>
      </c>
      <c r="S8" s="0" t="n">
        <v>11713.7</v>
      </c>
      <c r="T8" s="0" t="n">
        <v>0</v>
      </c>
      <c r="U8" s="2" t="n">
        <v>49793.6</v>
      </c>
      <c r="V8" s="1" t="n">
        <f aca="false">A8</f>
        <v>150</v>
      </c>
      <c r="W8" s="3" t="n">
        <f aca="false">(E8+I8+M8+Q8+U8)/5</f>
        <v>50711.56</v>
      </c>
    </row>
    <row r="9" customFormat="false" ht="12.8" hidden="false" customHeight="false" outlineLevel="0" collapsed="false">
      <c r="A9" s="1" t="n">
        <v>180</v>
      </c>
      <c r="B9" s="0" t="n">
        <v>46587</v>
      </c>
      <c r="C9" s="0" t="n">
        <v>10469.9</v>
      </c>
      <c r="D9" s="0" t="n">
        <v>0</v>
      </c>
      <c r="E9" s="2" t="n">
        <v>57056.9</v>
      </c>
      <c r="F9" s="0" t="n">
        <v>43379.5</v>
      </c>
      <c r="G9" s="0" t="n">
        <v>11535.5</v>
      </c>
      <c r="H9" s="0" t="n">
        <v>0</v>
      </c>
      <c r="I9" s="2" t="n">
        <v>54915</v>
      </c>
      <c r="J9" s="0" t="n">
        <v>42612.3</v>
      </c>
      <c r="K9" s="0" t="n">
        <v>11859.3</v>
      </c>
      <c r="L9" s="0" t="n">
        <v>0</v>
      </c>
      <c r="M9" s="2" t="n">
        <v>54471.5</v>
      </c>
      <c r="N9" s="0" t="n">
        <v>40581.3</v>
      </c>
      <c r="O9" s="0" t="n">
        <v>13370.6</v>
      </c>
      <c r="P9" s="0" t="n">
        <v>0</v>
      </c>
      <c r="Q9" s="2" t="n">
        <v>53951.9</v>
      </c>
      <c r="R9" s="0" t="n">
        <v>41153.6</v>
      </c>
      <c r="S9" s="0" t="n">
        <v>11225.1</v>
      </c>
      <c r="T9" s="0" t="n">
        <v>0</v>
      </c>
      <c r="U9" s="2" t="n">
        <v>52378.8</v>
      </c>
      <c r="V9" s="1" t="n">
        <f aca="false">A9</f>
        <v>180</v>
      </c>
      <c r="W9" s="3" t="n">
        <f aca="false">(E9+I9+M9+Q9+U9)/5</f>
        <v>54554.82</v>
      </c>
    </row>
    <row r="10" customFormat="false" ht="12.8" hidden="false" customHeight="false" outlineLevel="0" collapsed="false">
      <c r="A10" s="1" t="n">
        <v>240</v>
      </c>
      <c r="B10" s="0" t="n">
        <v>59265.1</v>
      </c>
      <c r="C10" s="0" t="n">
        <v>10811</v>
      </c>
      <c r="D10" s="0" t="n">
        <v>0</v>
      </c>
      <c r="E10" s="2" t="n">
        <v>70076.2</v>
      </c>
      <c r="F10" s="0" t="n">
        <v>61881.5</v>
      </c>
      <c r="G10" s="0" t="n">
        <v>15045</v>
      </c>
      <c r="H10" s="0" t="n">
        <v>225.2</v>
      </c>
      <c r="I10" s="2" t="n">
        <v>77151.7</v>
      </c>
      <c r="J10" s="0" t="n">
        <v>58879.2</v>
      </c>
      <c r="K10" s="0" t="n">
        <v>13881.3</v>
      </c>
      <c r="L10" s="0" t="n">
        <v>0</v>
      </c>
      <c r="M10" s="2" t="n">
        <v>72760.5</v>
      </c>
      <c r="N10" s="0" t="n">
        <v>53856.7</v>
      </c>
      <c r="O10" s="0" t="n">
        <v>14365.8</v>
      </c>
      <c r="P10" s="0" t="n">
        <v>0</v>
      </c>
      <c r="Q10" s="2" t="n">
        <v>68222.5</v>
      </c>
      <c r="R10" s="0" t="n">
        <v>60028.9</v>
      </c>
      <c r="S10" s="0" t="n">
        <v>13254</v>
      </c>
      <c r="T10" s="0" t="n">
        <v>0</v>
      </c>
      <c r="U10" s="2" t="n">
        <v>73283</v>
      </c>
      <c r="V10" s="1" t="n">
        <f aca="false">A10</f>
        <v>240</v>
      </c>
      <c r="W10" s="3" t="n">
        <f aca="false">(E10+I10+M10+Q10+U10)/5</f>
        <v>72298.78</v>
      </c>
    </row>
    <row r="11" customFormat="false" ht="12.8" hidden="false" customHeight="false" outlineLevel="0" collapsed="false">
      <c r="A11" s="1" t="n">
        <v>300</v>
      </c>
      <c r="B11" s="0" t="n">
        <v>62571.4</v>
      </c>
      <c r="C11" s="0" t="n">
        <v>12315.4</v>
      </c>
      <c r="D11" s="0" t="n">
        <v>0</v>
      </c>
      <c r="E11" s="2" t="n">
        <v>74886.7</v>
      </c>
      <c r="F11" s="0" t="n">
        <v>67117.5</v>
      </c>
      <c r="G11" s="0" t="n">
        <v>14750.2</v>
      </c>
      <c r="H11" s="0" t="n">
        <v>0</v>
      </c>
      <c r="I11" s="2" t="n">
        <v>81867.7</v>
      </c>
      <c r="J11" s="0" t="n">
        <v>62553.5</v>
      </c>
      <c r="K11" s="0" t="n">
        <v>14010.5</v>
      </c>
      <c r="L11" s="0" t="n">
        <v>0</v>
      </c>
      <c r="M11" s="2" t="n">
        <v>76563.9</v>
      </c>
      <c r="N11" s="0" t="n">
        <v>60067.4</v>
      </c>
      <c r="O11" s="0" t="n">
        <v>14230</v>
      </c>
      <c r="P11" s="0" t="n">
        <v>0</v>
      </c>
      <c r="Q11" s="2" t="n">
        <v>74297.4</v>
      </c>
      <c r="R11" s="0" t="n">
        <v>60556.4</v>
      </c>
      <c r="S11" s="0" t="n">
        <v>13054.5</v>
      </c>
      <c r="T11" s="0" t="n">
        <v>0</v>
      </c>
      <c r="U11" s="2" t="n">
        <v>73610.9</v>
      </c>
      <c r="V11" s="1" t="n">
        <f aca="false">A11</f>
        <v>300</v>
      </c>
      <c r="W11" s="3" t="n">
        <f aca="false">(E11+I11+M11+Q11+U11)/5</f>
        <v>76245.32</v>
      </c>
    </row>
    <row r="12" customFormat="false" ht="12.8" hidden="false" customHeight="false" outlineLevel="0" collapsed="false">
      <c r="A12" s="1" t="n">
        <v>360</v>
      </c>
      <c r="B12" s="0" t="n">
        <v>83091.4</v>
      </c>
      <c r="C12" s="0" t="n">
        <v>12510.5</v>
      </c>
      <c r="D12" s="0" t="n">
        <v>0</v>
      </c>
      <c r="E12" s="2" t="n">
        <v>95601.9</v>
      </c>
      <c r="F12" s="0" t="n">
        <v>78985.4</v>
      </c>
      <c r="G12" s="0" t="n">
        <v>13336.9</v>
      </c>
      <c r="H12" s="0" t="n">
        <v>0</v>
      </c>
      <c r="I12" s="2" t="n">
        <v>92322.3</v>
      </c>
      <c r="J12" s="0" t="n">
        <v>82798.1</v>
      </c>
      <c r="K12" s="0" t="n">
        <v>13571.4</v>
      </c>
      <c r="L12" s="0" t="n">
        <v>0</v>
      </c>
      <c r="M12" s="2" t="n">
        <v>96369.4</v>
      </c>
      <c r="N12" s="0" t="n">
        <v>76445.4</v>
      </c>
      <c r="O12" s="0" t="n">
        <v>12705.2</v>
      </c>
      <c r="P12" s="0" t="n">
        <v>0</v>
      </c>
      <c r="Q12" s="2" t="n">
        <v>89150.7</v>
      </c>
      <c r="R12" s="0" t="n">
        <v>72524</v>
      </c>
      <c r="S12" s="0" t="n">
        <v>13664.8</v>
      </c>
      <c r="T12" s="0" t="n">
        <v>0</v>
      </c>
      <c r="U12" s="2" t="n">
        <v>86188.8</v>
      </c>
      <c r="V12" s="1" t="n">
        <f aca="false">A12</f>
        <v>360</v>
      </c>
      <c r="W12" s="3" t="n">
        <f aca="false">(E12+I12+M12+Q12+U12)/5</f>
        <v>91926.62</v>
      </c>
    </row>
    <row r="13" customFormat="false" ht="12.8" hidden="false" customHeight="false" outlineLevel="0" collapsed="false">
      <c r="A13" s="1" t="n">
        <v>450</v>
      </c>
      <c r="B13" s="0" t="n">
        <v>85770.8</v>
      </c>
      <c r="C13" s="0" t="n">
        <v>15380.3</v>
      </c>
      <c r="D13" s="0" t="n">
        <v>0</v>
      </c>
      <c r="E13" s="2" t="n">
        <v>101151.2</v>
      </c>
      <c r="F13" s="0" t="n">
        <v>92353.7</v>
      </c>
      <c r="G13" s="0" t="n">
        <v>18447.2</v>
      </c>
      <c r="H13" s="0" t="n">
        <v>0</v>
      </c>
      <c r="I13" s="2" t="n">
        <v>110800.8</v>
      </c>
      <c r="J13" s="0" t="n">
        <v>91144.8</v>
      </c>
      <c r="K13" s="0" t="n">
        <v>15870.3</v>
      </c>
      <c r="L13" s="0" t="n">
        <v>0</v>
      </c>
      <c r="M13" s="2" t="n">
        <v>107015.1</v>
      </c>
      <c r="N13" s="0" t="n">
        <v>94385.8</v>
      </c>
      <c r="O13" s="0" t="n">
        <v>15178.7</v>
      </c>
      <c r="P13" s="0" t="n">
        <v>0</v>
      </c>
      <c r="Q13" s="2" t="n">
        <v>109564.5</v>
      </c>
      <c r="R13" s="0" t="n">
        <v>91942.5</v>
      </c>
      <c r="S13" s="0" t="n">
        <v>18239.9</v>
      </c>
      <c r="T13" s="0" t="n">
        <v>0</v>
      </c>
      <c r="U13" s="2" t="n">
        <v>110182.4</v>
      </c>
      <c r="V13" s="1" t="n">
        <f aca="false">A13</f>
        <v>450</v>
      </c>
      <c r="W13" s="3" t="n">
        <f aca="false">(E13+I13+M13+Q13+U13)/5</f>
        <v>107742.8</v>
      </c>
    </row>
    <row r="14" customFormat="false" ht="12.8" hidden="false" customHeight="false" outlineLevel="0" collapsed="false">
      <c r="A14" s="1" t="n">
        <v>540</v>
      </c>
      <c r="B14" s="0" t="n">
        <v>98178.1</v>
      </c>
      <c r="C14" s="0" t="n">
        <v>15574.1</v>
      </c>
      <c r="D14" s="0" t="n">
        <v>0</v>
      </c>
      <c r="E14" s="2" t="n">
        <v>113752.2</v>
      </c>
      <c r="F14" s="0" t="n">
        <v>97994.1</v>
      </c>
      <c r="G14" s="0" t="n">
        <v>18483.3</v>
      </c>
      <c r="H14" s="0" t="n">
        <v>0</v>
      </c>
      <c r="I14" s="2" t="n">
        <v>116477.4</v>
      </c>
      <c r="J14" s="0" t="n">
        <v>101761.7</v>
      </c>
      <c r="K14" s="0" t="n">
        <v>21816</v>
      </c>
      <c r="L14" s="0" t="n">
        <v>0</v>
      </c>
      <c r="M14" s="2" t="n">
        <v>123577.7</v>
      </c>
      <c r="N14" s="0" t="n">
        <v>97512.3</v>
      </c>
      <c r="O14" s="0" t="n">
        <v>19302.2</v>
      </c>
      <c r="P14" s="0" t="n">
        <v>0</v>
      </c>
      <c r="Q14" s="2" t="n">
        <v>116814.4</v>
      </c>
      <c r="R14" s="0" t="n">
        <v>81696</v>
      </c>
      <c r="S14" s="0" t="n">
        <v>16273.3</v>
      </c>
      <c r="T14" s="0" t="n">
        <v>0</v>
      </c>
      <c r="U14" s="2" t="n">
        <v>97969.3</v>
      </c>
      <c r="V14" s="1" t="n">
        <f aca="false">A14</f>
        <v>540</v>
      </c>
      <c r="W14" s="3" t="n">
        <f aca="false">(E14+I14+M14+Q14+U14)/5</f>
        <v>113718.2</v>
      </c>
    </row>
    <row r="15" customFormat="false" ht="12.8" hidden="false" customHeight="false" outlineLevel="0" collapsed="false">
      <c r="A15" s="1" t="n">
        <v>600</v>
      </c>
      <c r="B15" s="0" t="n">
        <v>108229.4</v>
      </c>
      <c r="C15" s="0" t="n">
        <v>16276.5</v>
      </c>
      <c r="D15" s="0" t="n">
        <v>0</v>
      </c>
      <c r="E15" s="2" t="n">
        <v>124505.9</v>
      </c>
      <c r="F15" s="0" t="n">
        <v>107982.6</v>
      </c>
      <c r="G15" s="0" t="n">
        <v>18371.6</v>
      </c>
      <c r="H15" s="0" t="n">
        <v>0</v>
      </c>
      <c r="I15" s="2" t="n">
        <v>126354.2</v>
      </c>
      <c r="J15" s="0" t="n">
        <v>114864.9</v>
      </c>
      <c r="K15" s="0" t="n">
        <v>21843</v>
      </c>
      <c r="L15" s="0" t="n">
        <v>0</v>
      </c>
      <c r="M15" s="2" t="n">
        <v>136707.9</v>
      </c>
      <c r="N15" s="0" t="n">
        <v>104871.7</v>
      </c>
      <c r="O15" s="0" t="n">
        <v>18543.3</v>
      </c>
      <c r="P15" s="0" t="n">
        <v>0</v>
      </c>
      <c r="Q15" s="2" t="n">
        <v>123415</v>
      </c>
      <c r="R15" s="0" t="n">
        <v>100721.7</v>
      </c>
      <c r="S15" s="0" t="n">
        <v>18329.6</v>
      </c>
      <c r="T15" s="0" t="n">
        <v>0</v>
      </c>
      <c r="U15" s="2" t="n">
        <v>119051.3</v>
      </c>
      <c r="V15" s="1" t="n">
        <f aca="false">A15</f>
        <v>600</v>
      </c>
      <c r="W15" s="3" t="n">
        <f aca="false">(E15+I15+M15+Q15+U15)/5</f>
        <v>126006.86</v>
      </c>
    </row>
    <row r="16" customFormat="false" ht="12.8" hidden="false" customHeight="false" outlineLevel="0" collapsed="false">
      <c r="A16" s="1" t="n">
        <v>750</v>
      </c>
      <c r="B16" s="0" t="n">
        <v>133093.7</v>
      </c>
      <c r="C16" s="0" t="n">
        <v>25584.6</v>
      </c>
      <c r="D16" s="0" t="n">
        <v>0</v>
      </c>
      <c r="E16" s="2" t="n">
        <v>158678.3</v>
      </c>
      <c r="F16" s="0" t="n">
        <v>117636.6</v>
      </c>
      <c r="G16" s="0" t="n">
        <v>20129.4</v>
      </c>
      <c r="H16" s="0" t="n">
        <v>0</v>
      </c>
      <c r="I16" s="2" t="n">
        <v>137766</v>
      </c>
      <c r="J16" s="0" t="n">
        <v>123549.5</v>
      </c>
      <c r="K16" s="0" t="n">
        <v>25846.5</v>
      </c>
      <c r="L16" s="0" t="n">
        <v>0</v>
      </c>
      <c r="M16" s="2" t="n">
        <v>149396</v>
      </c>
      <c r="N16" s="0" t="n">
        <v>109498.5</v>
      </c>
      <c r="O16" s="0" t="n">
        <v>17769.7</v>
      </c>
      <c r="P16" s="0" t="n">
        <v>0</v>
      </c>
      <c r="Q16" s="2" t="n">
        <v>127268.2</v>
      </c>
      <c r="R16" s="0" t="n">
        <v>99235.8</v>
      </c>
      <c r="S16" s="0" t="n">
        <v>16445</v>
      </c>
      <c r="T16" s="0" t="n">
        <v>0</v>
      </c>
      <c r="U16" s="2" t="n">
        <v>115680.8</v>
      </c>
      <c r="V16" s="1" t="n">
        <f aca="false">A16</f>
        <v>750</v>
      </c>
      <c r="W16" s="3" t="n">
        <f aca="false">(E16+I16+M16+Q16+U16)/5</f>
        <v>137757.86</v>
      </c>
    </row>
    <row r="17" customFormat="false" ht="12.8" hidden="false" customHeight="false" outlineLevel="0" collapsed="false">
      <c r="A17" s="1" t="n">
        <v>1050</v>
      </c>
      <c r="B17" s="0" t="n">
        <v>144342.3</v>
      </c>
      <c r="C17" s="0" t="n">
        <v>25709.8</v>
      </c>
      <c r="D17" s="0" t="n">
        <v>0</v>
      </c>
      <c r="E17" s="2" t="n">
        <v>170052.2</v>
      </c>
      <c r="F17" s="0" t="n">
        <v>155071.3</v>
      </c>
      <c r="G17" s="0" t="n">
        <v>28064.2</v>
      </c>
      <c r="H17" s="0" t="n">
        <v>0</v>
      </c>
      <c r="I17" s="2" t="n">
        <v>183135.5</v>
      </c>
      <c r="J17" s="0" t="n">
        <v>146512.4</v>
      </c>
      <c r="K17" s="0" t="n">
        <v>28343.1</v>
      </c>
      <c r="L17" s="0" t="n">
        <v>0</v>
      </c>
      <c r="M17" s="2" t="n">
        <v>174855.5</v>
      </c>
      <c r="N17" s="0" t="n">
        <v>148409.3</v>
      </c>
      <c r="O17" s="0" t="n">
        <v>27582</v>
      </c>
      <c r="P17" s="0" t="n">
        <v>0</v>
      </c>
      <c r="Q17" s="2" t="n">
        <v>175991.3</v>
      </c>
      <c r="R17" s="0" t="n">
        <v>121832.1</v>
      </c>
      <c r="S17" s="0" t="n">
        <v>22956.7</v>
      </c>
      <c r="T17" s="0" t="n">
        <v>0</v>
      </c>
      <c r="U17" s="2" t="n">
        <v>144788.8</v>
      </c>
      <c r="V17" s="1" t="n">
        <f aca="false">A17</f>
        <v>1050</v>
      </c>
      <c r="W17" s="3" t="n">
        <f aca="false">(E17+I17+M17+Q17+U17)/5</f>
        <v>169764.66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2021-03-01T08:23:50Z</dcterms:modified>
  <cp:revision>1</cp:revision>
  <dc:subject/>
  <dc:title/>
</cp:coreProperties>
</file>