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2PhO2SOPh-v1-v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<sst xmlns="http://schemas.openxmlformats.org/spreadsheetml/2006/main" count="30" uniqueCount="10">
  <si>
    <t xml:space="preserve"> v1</t>
  </si>
  <si>
    <t xml:space="preserve"> </t>
  </si>
  <si>
    <t xml:space="preserve"> v2</t>
  </si>
  <si>
    <t xml:space="preserve"> v3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</si>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</sst>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58466"/>
      <name val="Arial"/>
      <family val="2"/>
      <charset val="1"/>
    </font>
    <font>
      <sz val="10"/>
      <color rgb="FFF10D0C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'NO2PhO2SOPh-v1-v4'!$O$2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'NO2PhO2SOPh-v1-v4'!$N$3:$N$13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'NO2PhO2SOPh-v1-v4'!$O$3:$O$13</c:f>
              <c:numCache>
                <c:formatCode>General</c:formatCode>
                <c:ptCount val="11"/>
                <c:pt idx="0">
                  <c:v>10003.3333333333</c:v>
                </c:pt>
                <c:pt idx="1">
                  <c:v>6960.8</c:v>
                </c:pt>
                <c:pt idx="2">
                  <c:v>6573.2</c:v>
                </c:pt>
                <c:pt idx="3">
                  <c:v>5689</c:v>
                </c:pt>
                <c:pt idx="4">
                  <c:v>4696.93333333333</c:v>
                </c:pt>
                <c:pt idx="5">
                  <c:v>6498</c:v>
                </c:pt>
                <c:pt idx="6">
                  <c:v>6571.2</c:v>
                </c:pt>
                <c:pt idx="7">
                  <c:v>6824.96666666667</c:v>
                </c:pt>
                <c:pt idx="8">
                  <c:v>5644.73333333333</c:v>
                </c:pt>
                <c:pt idx="9">
                  <c:v>6221.46666666667</c:v>
                </c:pt>
                <c:pt idx="10">
                  <c:v>6632.6</c:v>
                </c:pt>
              </c:numCache>
            </c:numRef>
          </c:yVal>
          <c:smooth val="0"/>
        </c:ser>
        <c:axId val="39743475"/>
        <c:axId val="70447002"/>
      </c:scatterChart>
      <c:valAx>
        <c:axId val="397434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47002"/>
        <c:crosses val="autoZero"/>
        <c:crossBetween val="midCat"/>
      </c:valAx>
      <c:valAx>
        <c:axId val="704470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43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187200</xdr:colOff>
      <xdr:row>7</xdr:row>
      <xdr:rowOff>143640</xdr:rowOff>
    </xdr:from>
    <xdr:to>
      <xdr:col>13</xdr:col>
      <xdr:colOff>38160</xdr:colOff>
      <xdr:row>27</xdr:row>
      <xdr:rowOff>133920</xdr:rowOff>
    </xdr:to>
    <xdr:graphicFrame>
      <xdr:nvGraphicFramePr>
        <xdr:cNvPr id="0" name=""/>
        <xdr:cNvGraphicFramePr/>
      </xdr:nvGraphicFramePr>
      <xdr:xfrm>
        <a:off x="503280" y="1281240"/>
        <a:ext cx="57531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3" min="2" style="0" width="6.98"/>
    <col collapsed="false" customWidth="true" hidden="false" outlineLevel="0" max="4" min="4" style="0" width="6.85"/>
    <col collapsed="false" customWidth="true" hidden="false" outlineLevel="0" max="5" min="5" style="1" width="7.95"/>
    <col collapsed="false" customWidth="true" hidden="false" outlineLevel="0" max="7" min="6" style="0" width="6.98"/>
    <col collapsed="false" customWidth="true" hidden="false" outlineLevel="0" max="8" min="8" style="0" width="6.01"/>
    <col collapsed="false" customWidth="true" hidden="false" outlineLevel="0" max="9" min="9" style="1" width="6.98"/>
    <col collapsed="false" customWidth="true" hidden="false" outlineLevel="0" max="11" min="10" style="0" width="6.98"/>
    <col collapsed="false" customWidth="true" hidden="false" outlineLevel="0" max="12" min="12" style="0" width="6.01"/>
    <col collapsed="false" customWidth="true" hidden="false" outlineLevel="0" max="13" min="13" style="1" width="7.95"/>
    <col collapsed="false" customWidth="true" hidden="false" outlineLevel="0" max="14" min="14" style="0" width="6.01"/>
    <col collapsed="false" customWidth="true" hidden="false" outlineLevel="0" max="15" min="15" style="2" width="6.98"/>
    <col collapsed="false" customWidth="true" hidden="false" outlineLevel="0" max="16" min="16" style="0" width="6.01"/>
    <col collapsed="false" customWidth="true" hidden="false" outlineLevel="0" max="17" min="17" style="0" width="5.88"/>
    <col collapsed="false" customWidth="true" hidden="false" outlineLevel="0" max="18" min="18" style="0" width="2.12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1" t="s">
        <v>1</v>
      </c>
      <c r="F1" s="0" t="s">
        <v>2</v>
      </c>
      <c r="G1" s="0" t="s">
        <v>1</v>
      </c>
      <c r="H1" s="0" t="s">
        <v>1</v>
      </c>
      <c r="I1" s="1" t="s">
        <v>1</v>
      </c>
      <c r="J1" s="0" t="s">
        <v>3</v>
      </c>
      <c r="K1" s="0" t="s">
        <v>1</v>
      </c>
      <c r="L1" s="0" t="s">
        <v>1</v>
      </c>
      <c r="M1" s="1" t="s">
        <v>1</v>
      </c>
      <c r="R1" s="0" t="s">
        <v>1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1" t="s">
        <v>8</v>
      </c>
      <c r="F2" s="0" t="s">
        <v>5</v>
      </c>
      <c r="G2" s="0" t="s">
        <v>6</v>
      </c>
      <c r="H2" s="0" t="s">
        <v>7</v>
      </c>
      <c r="I2" s="1" t="s">
        <v>8</v>
      </c>
      <c r="J2" s="0" t="s">
        <v>5</v>
      </c>
      <c r="K2" s="0" t="s">
        <v>6</v>
      </c>
      <c r="L2" s="0" t="s">
        <v>7</v>
      </c>
      <c r="M2" s="1" t="s">
        <v>8</v>
      </c>
      <c r="N2" s="0" t="s">
        <v>4</v>
      </c>
      <c r="O2" s="2" t="s">
        <v>9</v>
      </c>
      <c r="R2" s="0" t="s">
        <v>1</v>
      </c>
    </row>
    <row r="3" customFormat="false" ht="12.8" hidden="false" customHeight="false" outlineLevel="0" collapsed="false">
      <c r="A3" s="0" t="n">
        <v>30</v>
      </c>
      <c r="B3" s="0" t="n">
        <v>1767.8</v>
      </c>
      <c r="C3" s="0" t="n">
        <v>9147.4</v>
      </c>
      <c r="D3" s="0" t="n">
        <v>0</v>
      </c>
      <c r="E3" s="1" t="n">
        <v>10915.1</v>
      </c>
      <c r="F3" s="0" t="n">
        <v>0</v>
      </c>
      <c r="G3" s="0" t="n">
        <v>7717.5</v>
      </c>
      <c r="H3" s="0" t="n">
        <v>819.9</v>
      </c>
      <c r="I3" s="1" t="n">
        <v>8537.4</v>
      </c>
      <c r="J3" s="0" t="n">
        <v>1321.9</v>
      </c>
      <c r="K3" s="0" t="n">
        <v>9235.6</v>
      </c>
      <c r="L3" s="0" t="n">
        <v>0</v>
      </c>
      <c r="M3" s="1" t="n">
        <v>10557.5</v>
      </c>
      <c r="N3" s="0" t="n">
        <f aca="false">A3</f>
        <v>30</v>
      </c>
      <c r="O3" s="3" t="n">
        <f aca="false">(E3+I3+M3)/3</f>
        <v>10003.3333333333</v>
      </c>
    </row>
    <row r="4" customFormat="false" ht="12.8" hidden="false" customHeight="false" outlineLevel="0" collapsed="false">
      <c r="A4" s="0" t="n">
        <v>60</v>
      </c>
      <c r="B4" s="0" t="n">
        <v>1040.1</v>
      </c>
      <c r="C4" s="0" t="n">
        <v>7563.1</v>
      </c>
      <c r="D4" s="0" t="n">
        <v>1196.7</v>
      </c>
      <c r="E4" s="1" t="n">
        <v>9800</v>
      </c>
      <c r="F4" s="0" t="n">
        <v>843.1</v>
      </c>
      <c r="G4" s="0" t="n">
        <v>4919.1</v>
      </c>
      <c r="H4" s="0" t="n">
        <v>0</v>
      </c>
      <c r="I4" s="1" t="n">
        <v>5762.2</v>
      </c>
      <c r="J4" s="0" t="n">
        <v>1007</v>
      </c>
      <c r="K4" s="0" t="n">
        <v>4313.2</v>
      </c>
      <c r="L4" s="0" t="n">
        <v>0</v>
      </c>
      <c r="M4" s="1" t="n">
        <v>5320.2</v>
      </c>
      <c r="N4" s="0" t="n">
        <f aca="false">A4</f>
        <v>60</v>
      </c>
      <c r="O4" s="3" t="n">
        <f aca="false">(E4+I4+M4)/3</f>
        <v>6960.8</v>
      </c>
    </row>
    <row r="5" customFormat="false" ht="12.8" hidden="false" customHeight="false" outlineLevel="0" collapsed="false">
      <c r="A5" s="0" t="n">
        <v>90</v>
      </c>
      <c r="B5" s="0" t="n">
        <v>1788.9</v>
      </c>
      <c r="C5" s="0" t="n">
        <v>4957.5</v>
      </c>
      <c r="D5" s="0" t="n">
        <v>939.5</v>
      </c>
      <c r="E5" s="1" t="n">
        <v>7685.8</v>
      </c>
      <c r="F5" s="0" t="n">
        <v>1884.4</v>
      </c>
      <c r="G5" s="0" t="n">
        <v>4005.9</v>
      </c>
      <c r="H5" s="0" t="n">
        <v>0</v>
      </c>
      <c r="I5" s="1" t="n">
        <v>5890.3</v>
      </c>
      <c r="J5" s="0" t="n">
        <v>2089.2</v>
      </c>
      <c r="K5" s="0" t="n">
        <v>4054.3</v>
      </c>
      <c r="L5" s="0" t="n">
        <v>0</v>
      </c>
      <c r="M5" s="1" t="n">
        <v>6143.5</v>
      </c>
      <c r="N5" s="0" t="n">
        <f aca="false">A5</f>
        <v>90</v>
      </c>
      <c r="O5" s="3" t="n">
        <f aca="false">(E5+I5+M5)/3</f>
        <v>6573.2</v>
      </c>
    </row>
    <row r="6" customFormat="false" ht="12.8" hidden="false" customHeight="false" outlineLevel="0" collapsed="false">
      <c r="A6" s="0" t="n">
        <v>120</v>
      </c>
      <c r="B6" s="0" t="n">
        <v>1059.4</v>
      </c>
      <c r="C6" s="0" t="n">
        <v>5223.4</v>
      </c>
      <c r="D6" s="0" t="n">
        <v>0</v>
      </c>
      <c r="E6" s="1" t="n">
        <v>6282.8</v>
      </c>
      <c r="F6" s="0" t="n">
        <v>977.4</v>
      </c>
      <c r="G6" s="0" t="n">
        <v>4203.4</v>
      </c>
      <c r="H6" s="0" t="n">
        <v>0</v>
      </c>
      <c r="I6" s="1" t="n">
        <v>5180.8</v>
      </c>
      <c r="J6" s="0" t="n">
        <v>1137.9</v>
      </c>
      <c r="K6" s="0" t="n">
        <v>4465.5</v>
      </c>
      <c r="L6" s="0" t="n">
        <v>0</v>
      </c>
      <c r="M6" s="1" t="n">
        <v>5603.4</v>
      </c>
      <c r="N6" s="0" t="n">
        <f aca="false">A6</f>
        <v>120</v>
      </c>
      <c r="O6" s="3" t="n">
        <f aca="false">(E6+I6+M6)/3</f>
        <v>5689</v>
      </c>
    </row>
    <row r="7" customFormat="false" ht="12.8" hidden="false" customHeight="false" outlineLevel="0" collapsed="false">
      <c r="A7" s="0" t="n">
        <v>150</v>
      </c>
      <c r="B7" s="0" t="n">
        <v>820</v>
      </c>
      <c r="C7" s="0" t="n">
        <v>3891.2</v>
      </c>
      <c r="D7" s="0" t="n">
        <v>0</v>
      </c>
      <c r="E7" s="1" t="n">
        <v>4711.2</v>
      </c>
      <c r="F7" s="0" t="n">
        <v>1100.9</v>
      </c>
      <c r="G7" s="0" t="n">
        <v>3583.1</v>
      </c>
      <c r="H7" s="0" t="n">
        <v>0</v>
      </c>
      <c r="I7" s="1" t="n">
        <v>4684</v>
      </c>
      <c r="J7" s="0" t="n">
        <v>1275.2</v>
      </c>
      <c r="K7" s="0" t="n">
        <v>3420.3</v>
      </c>
      <c r="L7" s="0" t="n">
        <v>0</v>
      </c>
      <c r="M7" s="1" t="n">
        <v>4695.6</v>
      </c>
      <c r="N7" s="0" t="n">
        <f aca="false">A7</f>
        <v>150</v>
      </c>
      <c r="O7" s="3" t="n">
        <f aca="false">(E7+I7+M7)/3</f>
        <v>4696.93333333333</v>
      </c>
    </row>
    <row r="8" customFormat="false" ht="12.8" hidden="false" customHeight="false" outlineLevel="0" collapsed="false">
      <c r="A8" s="0" t="n">
        <v>180</v>
      </c>
      <c r="B8" s="0" t="n">
        <v>2004.7</v>
      </c>
      <c r="C8" s="0" t="n">
        <v>5588.8</v>
      </c>
      <c r="D8" s="0" t="n">
        <v>0</v>
      </c>
      <c r="E8" s="1" t="n">
        <v>7593.5</v>
      </c>
      <c r="F8" s="0" t="n">
        <v>1129.4</v>
      </c>
      <c r="G8" s="0" t="n">
        <v>4846.6</v>
      </c>
      <c r="H8" s="0" t="n">
        <v>0</v>
      </c>
      <c r="I8" s="1" t="n">
        <v>5976</v>
      </c>
      <c r="J8" s="0" t="n">
        <v>968.3</v>
      </c>
      <c r="K8" s="0" t="n">
        <v>4711.1</v>
      </c>
      <c r="L8" s="0" t="n">
        <v>245.1</v>
      </c>
      <c r="M8" s="1" t="n">
        <v>5924.5</v>
      </c>
      <c r="N8" s="0" t="n">
        <f aca="false">A8</f>
        <v>180</v>
      </c>
      <c r="O8" s="3" t="n">
        <f aca="false">(E8+I8+M8)/3</f>
        <v>6498</v>
      </c>
    </row>
    <row r="9" customFormat="false" ht="12.8" hidden="false" customHeight="false" outlineLevel="0" collapsed="false">
      <c r="A9" s="0" t="n">
        <v>240</v>
      </c>
      <c r="B9" s="0" t="n">
        <v>1867.4</v>
      </c>
      <c r="C9" s="0" t="n">
        <v>4893.3</v>
      </c>
      <c r="D9" s="0" t="n">
        <v>0</v>
      </c>
      <c r="E9" s="1" t="n">
        <v>6760.7</v>
      </c>
      <c r="F9" s="0" t="n">
        <v>2342.3</v>
      </c>
      <c r="G9" s="0" t="n">
        <v>4422.6</v>
      </c>
      <c r="H9" s="0" t="n">
        <v>0</v>
      </c>
      <c r="I9" s="1" t="n">
        <v>6764.9</v>
      </c>
      <c r="J9" s="0" t="n">
        <v>1192.8</v>
      </c>
      <c r="K9" s="0" t="n">
        <v>4995.1</v>
      </c>
      <c r="L9" s="0" t="n">
        <v>0</v>
      </c>
      <c r="M9" s="1" t="n">
        <v>6188</v>
      </c>
      <c r="N9" s="0" t="n">
        <f aca="false">A9</f>
        <v>240</v>
      </c>
      <c r="O9" s="3" t="n">
        <f aca="false">(E9+I9+M9)/3</f>
        <v>6571.2</v>
      </c>
    </row>
    <row r="10" customFormat="false" ht="12.8" hidden="false" customHeight="false" outlineLevel="0" collapsed="false">
      <c r="A10" s="0" t="n">
        <v>300</v>
      </c>
      <c r="B10" s="0" t="n">
        <v>2359.1</v>
      </c>
      <c r="C10" s="0" t="n">
        <v>5290.2</v>
      </c>
      <c r="D10" s="0" t="n">
        <v>0</v>
      </c>
      <c r="E10" s="1" t="n">
        <v>7649.3</v>
      </c>
      <c r="F10" s="0" t="n">
        <v>1886.7</v>
      </c>
      <c r="G10" s="0" t="n">
        <v>4104.4</v>
      </c>
      <c r="H10" s="0" t="n">
        <v>0</v>
      </c>
      <c r="I10" s="1" t="n">
        <v>5991</v>
      </c>
      <c r="J10" s="0" t="n">
        <v>2189.3</v>
      </c>
      <c r="K10" s="0" t="n">
        <v>4645.4</v>
      </c>
      <c r="L10" s="0" t="n">
        <v>0</v>
      </c>
      <c r="M10" s="1" t="n">
        <v>6834.6</v>
      </c>
      <c r="N10" s="0" t="n">
        <f aca="false">A10</f>
        <v>300</v>
      </c>
      <c r="O10" s="3" t="n">
        <f aca="false">(E10+I10+M10)/3</f>
        <v>6824.96666666667</v>
      </c>
    </row>
    <row r="11" customFormat="false" ht="12.8" hidden="false" customHeight="false" outlineLevel="0" collapsed="false">
      <c r="A11" s="0" t="n">
        <v>450</v>
      </c>
      <c r="B11" s="0" t="n">
        <v>2051.3</v>
      </c>
      <c r="C11" s="0" t="n">
        <v>3850.3</v>
      </c>
      <c r="D11" s="0" t="n">
        <v>0</v>
      </c>
      <c r="E11" s="1" t="n">
        <v>5901.6</v>
      </c>
      <c r="F11" s="0" t="n">
        <v>1216.9</v>
      </c>
      <c r="G11" s="0" t="n">
        <v>4112.6</v>
      </c>
      <c r="H11" s="0" t="n">
        <v>0</v>
      </c>
      <c r="I11" s="1" t="n">
        <v>5329.5</v>
      </c>
      <c r="J11" s="0" t="n">
        <v>1100.5</v>
      </c>
      <c r="K11" s="0" t="n">
        <v>4602.7</v>
      </c>
      <c r="L11" s="0" t="n">
        <v>0</v>
      </c>
      <c r="M11" s="1" t="n">
        <v>5703.1</v>
      </c>
      <c r="N11" s="0" t="n">
        <f aca="false">A11</f>
        <v>450</v>
      </c>
      <c r="O11" s="3" t="n">
        <f aca="false">(E11+I11+M11)/3</f>
        <v>5644.73333333333</v>
      </c>
    </row>
    <row r="12" customFormat="false" ht="12.8" hidden="false" customHeight="false" outlineLevel="0" collapsed="false">
      <c r="A12" s="0" t="n">
        <v>600</v>
      </c>
      <c r="B12" s="0" t="n">
        <v>2061.8</v>
      </c>
      <c r="C12" s="0" t="n">
        <v>4261.5</v>
      </c>
      <c r="D12" s="0" t="n">
        <v>0</v>
      </c>
      <c r="E12" s="1" t="n">
        <v>6323.3</v>
      </c>
      <c r="F12" s="0" t="n">
        <v>2197.2</v>
      </c>
      <c r="G12" s="0" t="n">
        <v>3898.1</v>
      </c>
      <c r="H12" s="0" t="n">
        <v>0</v>
      </c>
      <c r="I12" s="1" t="n">
        <v>6095.2</v>
      </c>
      <c r="J12" s="0" t="n">
        <v>2605.1</v>
      </c>
      <c r="K12" s="0" t="n">
        <v>3640.8</v>
      </c>
      <c r="L12" s="0" t="n">
        <v>0</v>
      </c>
      <c r="M12" s="1" t="n">
        <v>6245.9</v>
      </c>
      <c r="N12" s="0" t="n">
        <f aca="false">A12</f>
        <v>600</v>
      </c>
      <c r="O12" s="3" t="n">
        <f aca="false">(E12+I12+M12)/3</f>
        <v>6221.46666666667</v>
      </c>
    </row>
    <row r="13" customFormat="false" ht="12.8" hidden="false" customHeight="false" outlineLevel="0" collapsed="false">
      <c r="A13" s="0" t="n">
        <v>900</v>
      </c>
      <c r="B13" s="0" t="n">
        <v>2242.2</v>
      </c>
      <c r="C13" s="0" t="n">
        <v>4635.1</v>
      </c>
      <c r="D13" s="0" t="n">
        <v>0</v>
      </c>
      <c r="E13" s="1" t="n">
        <v>6877.3</v>
      </c>
      <c r="F13" s="0" t="n">
        <v>1488.1</v>
      </c>
      <c r="G13" s="0" t="n">
        <v>5079.4</v>
      </c>
      <c r="H13" s="0" t="n">
        <v>0</v>
      </c>
      <c r="I13" s="1" t="n">
        <v>6567.4</v>
      </c>
      <c r="J13" s="0" t="n">
        <v>2116.5</v>
      </c>
      <c r="K13" s="0" t="n">
        <v>4336.6</v>
      </c>
      <c r="L13" s="0" t="n">
        <v>0</v>
      </c>
      <c r="M13" s="1" t="n">
        <v>6453.1</v>
      </c>
      <c r="N13" s="0" t="n">
        <f aca="false">A13</f>
        <v>900</v>
      </c>
      <c r="O13" s="3" t="n">
        <f aca="false">(E13+I13+M13)/3</f>
        <v>6632.6</v>
      </c>
      <c r="R13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2021-02-28T21:58:25Z</dcterms:modified>
  <cp:revision>1</cp:revision>
  <dc:subject/>
  <dc:title/>
</cp:coreProperties>
</file>