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H 235.047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<sst xmlns="http://schemas.openxmlformats.org/spreadsheetml/2006/main" count="9" uniqueCount="9">
  <si>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 Время, мин</t>
  </si>
  <si>
    <t xml:space="preserve">t</t>
  </si>
  <si>
    <t xml:space="preserve">V1</t>
  </si>
  <si>
    <t xml:space="preserve">V2</t>
  </si>
  <si>
    <t xml:space="preserve">V3</t>
  </si>
  <si>
    <t xml:space="preserve">V1/Sum</t>
  </si>
  <si>
    <t xml:space="preserve">V2/Sum</t>
  </si>
  <si>
    <t xml:space="preserve">V3/Sum</t>
  </si>
  <si>
    <t xml:space="preserve">Sum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</si>
</sst>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3366"/>
      <name val="Arial"/>
      <family val="2"/>
      <charset val="1"/>
    </font>
    <font>
      <b val="true"/>
      <sz val="10"/>
      <color rgb="FF0066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3522202129797"/>
          <c:y val="0.050751708428246"/>
          <c:w val="0.725671421873953"/>
          <c:h val="0.8656036446469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'MH 235.0473'!$H$1:$H$1</c:f>
              <c:strCache>
                <c:ptCount val="1"/>
                <c:pt idx="0">
                  <c:v>V1/Sum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235.0473'!$B$2:$B$15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235.0473'!$H$2:$H$15</c:f>
              <c:numCache>
                <c:formatCode>General</c:formatCode>
                <c:ptCount val="14"/>
                <c:pt idx="0">
                  <c:v>0.0021876055809168</c:v>
                </c:pt>
                <c:pt idx="1">
                  <c:v>0.00378964414811372</c:v>
                </c:pt>
                <c:pt idx="2">
                  <c:v>0.00985208229863173</c:v>
                </c:pt>
                <c:pt idx="3">
                  <c:v>0.0169686237810509</c:v>
                </c:pt>
                <c:pt idx="4">
                  <c:v>0.0399484072453166</c:v>
                </c:pt>
                <c:pt idx="5">
                  <c:v>0.0652121501847059</c:v>
                </c:pt>
                <c:pt idx="6">
                  <c:v>0.073983249309705</c:v>
                </c:pt>
                <c:pt idx="7">
                  <c:v>0.115059369299664</c:v>
                </c:pt>
                <c:pt idx="8">
                  <c:v>0.106138570133022</c:v>
                </c:pt>
                <c:pt idx="9">
                  <c:v>0.110914911240695</c:v>
                </c:pt>
                <c:pt idx="10">
                  <c:v>0.0816729517250449</c:v>
                </c:pt>
                <c:pt idx="11">
                  <c:v>0.116465391790235</c:v>
                </c:pt>
                <c:pt idx="12">
                  <c:v>0.130478473588901</c:v>
                </c:pt>
                <c:pt idx="13">
                  <c:v>0.127328569673997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'MH 235.0473'!$I$1:$I$1</c:f>
              <c:strCache>
                <c:ptCount val="1"/>
                <c:pt idx="0">
                  <c:v>V2/Sum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235.0473'!$B$2:$B$15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235.0473'!$I$2:$I$15</c:f>
              <c:numCache>
                <c:formatCode>General</c:formatCode>
                <c:ptCount val="14"/>
                <c:pt idx="0">
                  <c:v>0.0024693622314968</c:v>
                </c:pt>
                <c:pt idx="1">
                  <c:v>0.00514744387190687</c:v>
                </c:pt>
                <c:pt idx="2">
                  <c:v>0.0101994494455035</c:v>
                </c:pt>
                <c:pt idx="3">
                  <c:v>0.0133584571195726</c:v>
                </c:pt>
                <c:pt idx="4">
                  <c:v>0.0447800645162897</c:v>
                </c:pt>
                <c:pt idx="5">
                  <c:v>0.0680097463250031</c:v>
                </c:pt>
                <c:pt idx="6">
                  <c:v>0.0886210991670311</c:v>
                </c:pt>
                <c:pt idx="7">
                  <c:v>0.10597136685071</c:v>
                </c:pt>
                <c:pt idx="8">
                  <c:v>0.0972736182816625</c:v>
                </c:pt>
                <c:pt idx="9">
                  <c:v>0.102813189074888</c:v>
                </c:pt>
                <c:pt idx="10">
                  <c:v>0.117212338595165</c:v>
                </c:pt>
                <c:pt idx="11">
                  <c:v>0.082152457287212</c:v>
                </c:pt>
                <c:pt idx="12">
                  <c:v>0.127906407395389</c:v>
                </c:pt>
                <c:pt idx="13">
                  <c:v>0.13408499983817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'MH 235.0473'!$J$1:$J$1</c:f>
              <c:strCache>
                <c:ptCount val="1"/>
                <c:pt idx="0">
                  <c:v>V3/Sum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235.0473'!$B$2:$B$15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235.0473'!$J$2:$J$15</c:f>
              <c:numCache>
                <c:formatCode>General</c:formatCode>
                <c:ptCount val="14"/>
                <c:pt idx="0">
                  <c:v>0.0187264624443352</c:v>
                </c:pt>
                <c:pt idx="1">
                  <c:v>0</c:v>
                </c:pt>
                <c:pt idx="2">
                  <c:v>0.0105156872124123</c:v>
                </c:pt>
                <c:pt idx="3">
                  <c:v>0.0307765119616258</c:v>
                </c:pt>
                <c:pt idx="4">
                  <c:v>0.0744873107732108</c:v>
                </c:pt>
                <c:pt idx="5">
                  <c:v>0.0372819723376877</c:v>
                </c:pt>
                <c:pt idx="6">
                  <c:v>0.0622789406668328</c:v>
                </c:pt>
                <c:pt idx="7">
                  <c:v>0.160469706871114</c:v>
                </c:pt>
                <c:pt idx="8">
                  <c:v>0.117843572520935</c:v>
                </c:pt>
                <c:pt idx="9">
                  <c:v>0.109934280112913</c:v>
                </c:pt>
                <c:pt idx="10">
                  <c:v>0.00423423362729312</c:v>
                </c:pt>
                <c:pt idx="11">
                  <c:v>0.0644971131756415</c:v>
                </c:pt>
                <c:pt idx="12">
                  <c:v>0.154072881367351</c:v>
                </c:pt>
                <c:pt idx="13">
                  <c:v>0.154881326928648</c:v>
                </c:pt>
              </c:numCache>
            </c:numRef>
          </c:yVal>
          <c:smooth val="0"/>
        </c:ser>
        <c:axId val="58110093"/>
        <c:axId val="23324073"/>
      </c:scatterChart>
      <c:valAx>
        <c:axId val="581100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3324073"/>
        <c:crosses val="autoZero"/>
        <c:crossBetween val="midCat"/>
      </c:valAx>
      <c:valAx>
        <c:axId val="233240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811009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'MH 235.0473'!$C$1:$C$1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235.0473'!$B$2:$B$15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235.0473'!$C$2:$C$15</c:f>
              <c:numCache>
                <c:formatCode>General</c:formatCode>
                <c:ptCount val="14"/>
                <c:pt idx="0">
                  <c:v>5290</c:v>
                </c:pt>
                <c:pt idx="1">
                  <c:v>9164</c:v>
                </c:pt>
                <c:pt idx="2">
                  <c:v>23824</c:v>
                </c:pt>
                <c:pt idx="3">
                  <c:v>41033</c:v>
                </c:pt>
                <c:pt idx="4">
                  <c:v>96602</c:v>
                </c:pt>
                <c:pt idx="5">
                  <c:v>157694</c:v>
                </c:pt>
                <c:pt idx="6">
                  <c:v>178904</c:v>
                </c:pt>
                <c:pt idx="7">
                  <c:v>278233</c:v>
                </c:pt>
                <c:pt idx="8">
                  <c:v>256661</c:v>
                </c:pt>
                <c:pt idx="9">
                  <c:v>268211</c:v>
                </c:pt>
                <c:pt idx="10">
                  <c:v>197499</c:v>
                </c:pt>
                <c:pt idx="11">
                  <c:v>281633</c:v>
                </c:pt>
                <c:pt idx="12">
                  <c:v>315519</c:v>
                </c:pt>
                <c:pt idx="13">
                  <c:v>307902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'MH 235.0473'!$D$1:$D$1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235.0473'!$B$2:$B$15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235.0473'!$D$2:$D$15</c:f>
              <c:numCache>
                <c:formatCode>General</c:formatCode>
                <c:ptCount val="14"/>
                <c:pt idx="0">
                  <c:v>5951</c:v>
                </c:pt>
                <c:pt idx="1">
                  <c:v>12405</c:v>
                </c:pt>
                <c:pt idx="2">
                  <c:v>24580</c:v>
                </c:pt>
                <c:pt idx="3">
                  <c:v>32193</c:v>
                </c:pt>
                <c:pt idx="4">
                  <c:v>107917</c:v>
                </c:pt>
                <c:pt idx="5">
                  <c:v>163899</c:v>
                </c:pt>
                <c:pt idx="6">
                  <c:v>213571</c:v>
                </c:pt>
                <c:pt idx="7">
                  <c:v>255384</c:v>
                </c:pt>
                <c:pt idx="8">
                  <c:v>234423</c:v>
                </c:pt>
                <c:pt idx="9">
                  <c:v>247773</c:v>
                </c:pt>
                <c:pt idx="10">
                  <c:v>282474</c:v>
                </c:pt>
                <c:pt idx="11">
                  <c:v>197982</c:v>
                </c:pt>
                <c:pt idx="12">
                  <c:v>308246</c:v>
                </c:pt>
                <c:pt idx="13">
                  <c:v>323136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'MH 235.0473'!$E$1:$E$1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'MH 235.0473'!$B$2:$B$15</c:f>
              <c:numCache>
                <c:formatCode>General</c:formatCode>
                <c:ptCount val="14"/>
                <c:pt idx="0">
                  <c:v>30</c:v>
                </c:pt>
                <c:pt idx="1">
                  <c:v>60</c:v>
                </c:pt>
                <c:pt idx="2">
                  <c:v>150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1050</c:v>
                </c:pt>
                <c:pt idx="9">
                  <c:v>1200</c:v>
                </c:pt>
                <c:pt idx="10">
                  <c:v>1350</c:v>
                </c:pt>
                <c:pt idx="11">
                  <c:v>1500</c:v>
                </c:pt>
                <c:pt idx="12">
                  <c:v>1650</c:v>
                </c:pt>
                <c:pt idx="13">
                  <c:v>1800</c:v>
                </c:pt>
              </c:numCache>
            </c:numRef>
          </c:xVal>
          <c:yVal>
            <c:numRef>
              <c:f>'MH 235.0473'!$E$2:$E$15</c:f>
              <c:numCache>
                <c:formatCode>General</c:formatCode>
                <c:ptCount val="14"/>
                <c:pt idx="0">
                  <c:v>22237</c:v>
                </c:pt>
                <c:pt idx="1">
                  <c:v>0</c:v>
                </c:pt>
                <c:pt idx="2">
                  <c:v>12487</c:v>
                </c:pt>
                <c:pt idx="3">
                  <c:v>36546</c:v>
                </c:pt>
                <c:pt idx="4">
                  <c:v>88451</c:v>
                </c:pt>
                <c:pt idx="5">
                  <c:v>44271</c:v>
                </c:pt>
                <c:pt idx="6">
                  <c:v>73954</c:v>
                </c:pt>
                <c:pt idx="7">
                  <c:v>190552</c:v>
                </c:pt>
                <c:pt idx="8">
                  <c:v>139935</c:v>
                </c:pt>
                <c:pt idx="9">
                  <c:v>130543</c:v>
                </c:pt>
                <c:pt idx="10">
                  <c:v>5028</c:v>
                </c:pt>
                <c:pt idx="11">
                  <c:v>76588</c:v>
                </c:pt>
                <c:pt idx="12">
                  <c:v>182956</c:v>
                </c:pt>
                <c:pt idx="13">
                  <c:v>183916</c:v>
                </c:pt>
              </c:numCache>
            </c:numRef>
          </c:yVal>
          <c:smooth val="0"/>
        </c:ser>
        <c:axId val="57006708"/>
        <c:axId val="63762892"/>
      </c:scatterChart>
      <c:valAx>
        <c:axId val="570067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762892"/>
        <c:crosses val="autoZero"/>
        <c:crossBetween val="midCat"/>
      </c:valAx>
      <c:valAx>
        <c:axId val="637628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0067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95760</xdr:colOff>
      <xdr:row>17</xdr:row>
      <xdr:rowOff>103320</xdr:rowOff>
    </xdr:from>
    <xdr:to>
      <xdr:col>13</xdr:col>
      <xdr:colOff>593640</xdr:colOff>
      <xdr:row>41</xdr:row>
      <xdr:rowOff>152640</xdr:rowOff>
    </xdr:to>
    <xdr:graphicFrame>
      <xdr:nvGraphicFramePr>
        <xdr:cNvPr id="0" name=""/>
        <xdr:cNvGraphicFramePr/>
      </xdr:nvGraphicFramePr>
      <xdr:xfrm>
        <a:off x="5785200" y="2866680"/>
        <a:ext cx="5374800" cy="395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96120</xdr:colOff>
      <xdr:row>18</xdr:row>
      <xdr:rowOff>112320</xdr:rowOff>
    </xdr:from>
    <xdr:to>
      <xdr:col>6</xdr:col>
      <xdr:colOff>673920</xdr:colOff>
      <xdr:row>41</xdr:row>
      <xdr:rowOff>124200</xdr:rowOff>
    </xdr:to>
    <xdr:graphicFrame>
      <xdr:nvGraphicFramePr>
        <xdr:cNvPr id="1" name=""/>
        <xdr:cNvGraphicFramePr/>
      </xdr:nvGraphicFramePr>
      <xdr:xfrm>
        <a:off x="96120" y="3038400"/>
        <a:ext cx="5454360" cy="37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 t="s">
        <v>5</v>
      </c>
      <c r="I1" s="1" t="s">
        <v>6</v>
      </c>
      <c r="J1" s="1" t="s">
        <v>7</v>
      </c>
      <c r="K1" s="1"/>
      <c r="L1" s="1"/>
    </row>
    <row r="2" customFormat="false" ht="12.8" hidden="false" customHeight="false" outlineLevel="0" collapsed="false">
      <c r="A2" s="2" t="n">
        <v>0.5</v>
      </c>
      <c r="B2" s="1" t="n">
        <f aca="false">A2*60</f>
        <v>30</v>
      </c>
      <c r="C2" s="3" t="n">
        <v>5290</v>
      </c>
      <c r="D2" s="3" t="n">
        <v>5951</v>
      </c>
      <c r="E2" s="3" t="n">
        <v>22237</v>
      </c>
      <c r="F2" s="3"/>
      <c r="G2" s="3"/>
      <c r="H2" s="4" t="n">
        <f aca="false">C2/2418169</f>
        <v>0.0021876055809168</v>
      </c>
      <c r="I2" s="4" t="n">
        <f aca="false">D2/2409934</f>
        <v>0.0024693622314968</v>
      </c>
      <c r="J2" s="4" t="n">
        <f aca="false">E2/1187464</f>
        <v>0.0187264624443352</v>
      </c>
      <c r="K2" s="4"/>
      <c r="L2" s="4"/>
    </row>
    <row r="3" customFormat="false" ht="12.8" hidden="false" customHeight="false" outlineLevel="0" collapsed="false">
      <c r="A3" s="2" t="n">
        <v>1</v>
      </c>
      <c r="B3" s="1" t="n">
        <f aca="false">A3*60</f>
        <v>60</v>
      </c>
      <c r="C3" s="3" t="n">
        <v>9164</v>
      </c>
      <c r="D3" s="3" t="n">
        <v>12405</v>
      </c>
      <c r="E3" s="3" t="n">
        <v>0</v>
      </c>
      <c r="F3" s="3"/>
      <c r="G3" s="3"/>
      <c r="H3" s="4" t="n">
        <f aca="false">C3/2418169</f>
        <v>0.00378964414811372</v>
      </c>
      <c r="I3" s="4" t="n">
        <f aca="false">D3/2409934</f>
        <v>0.00514744387190687</v>
      </c>
      <c r="J3" s="4" t="n">
        <f aca="false">E3/1187464</f>
        <v>0</v>
      </c>
      <c r="K3" s="4"/>
      <c r="L3" s="4"/>
    </row>
    <row r="4" customFormat="false" ht="12.8" hidden="false" customHeight="false" outlineLevel="0" collapsed="false">
      <c r="A4" s="2" t="n">
        <v>2.5</v>
      </c>
      <c r="B4" s="1" t="n">
        <f aca="false">A4*60</f>
        <v>150</v>
      </c>
      <c r="C4" s="3" t="n">
        <v>23824</v>
      </c>
      <c r="D4" s="3" t="n">
        <v>24580</v>
      </c>
      <c r="E4" s="3" t="n">
        <v>12487</v>
      </c>
      <c r="F4" s="3"/>
      <c r="G4" s="3"/>
      <c r="H4" s="4" t="n">
        <f aca="false">C4/2418169</f>
        <v>0.00985208229863173</v>
      </c>
      <c r="I4" s="4" t="n">
        <f aca="false">D4/2409934</f>
        <v>0.0101994494455035</v>
      </c>
      <c r="J4" s="4" t="n">
        <f aca="false">E4/1187464</f>
        <v>0.0105156872124123</v>
      </c>
      <c r="K4" s="4"/>
      <c r="L4" s="4"/>
    </row>
    <row r="5" customFormat="false" ht="12.8" hidden="false" customHeight="false" outlineLevel="0" collapsed="false">
      <c r="A5" s="2" t="n">
        <v>5</v>
      </c>
      <c r="B5" s="1" t="n">
        <f aca="false">A5*60</f>
        <v>300</v>
      </c>
      <c r="C5" s="3" t="n">
        <v>41033</v>
      </c>
      <c r="D5" s="3" t="n">
        <v>32193</v>
      </c>
      <c r="E5" s="3" t="n">
        <v>36546</v>
      </c>
      <c r="F5" s="3"/>
      <c r="G5" s="3"/>
      <c r="H5" s="4" t="n">
        <f aca="false">C5/2418169</f>
        <v>0.0169686237810509</v>
      </c>
      <c r="I5" s="4" t="n">
        <f aca="false">D5/2409934</f>
        <v>0.0133584571195726</v>
      </c>
      <c r="J5" s="4" t="n">
        <f aca="false">E5/1187464</f>
        <v>0.0307765119616258</v>
      </c>
      <c r="K5" s="4"/>
      <c r="L5" s="4"/>
    </row>
    <row r="6" customFormat="false" ht="12.8" hidden="false" customHeight="false" outlineLevel="0" collapsed="false">
      <c r="A6" s="2" t="n">
        <v>7.5</v>
      </c>
      <c r="B6" s="1" t="n">
        <f aca="false">A6*60</f>
        <v>450</v>
      </c>
      <c r="C6" s="3" t="n">
        <v>96602</v>
      </c>
      <c r="D6" s="3" t="n">
        <v>107917</v>
      </c>
      <c r="E6" s="3" t="n">
        <v>88451</v>
      </c>
      <c r="F6" s="3"/>
      <c r="G6" s="3"/>
      <c r="H6" s="4" t="n">
        <f aca="false">C6/2418169</f>
        <v>0.0399484072453166</v>
      </c>
      <c r="I6" s="4" t="n">
        <f aca="false">D6/2409934</f>
        <v>0.0447800645162897</v>
      </c>
      <c r="J6" s="4" t="n">
        <f aca="false">E6/1187464</f>
        <v>0.0744873107732108</v>
      </c>
      <c r="K6" s="4"/>
      <c r="L6" s="4"/>
    </row>
    <row r="7" customFormat="false" ht="12.8" hidden="false" customHeight="false" outlineLevel="0" collapsed="false">
      <c r="A7" s="2" t="n">
        <v>10</v>
      </c>
      <c r="B7" s="1" t="n">
        <f aca="false">A7*60</f>
        <v>600</v>
      </c>
      <c r="C7" s="3" t="n">
        <v>157694</v>
      </c>
      <c r="D7" s="3" t="n">
        <v>163899</v>
      </c>
      <c r="E7" s="3" t="n">
        <v>44271</v>
      </c>
      <c r="F7" s="3"/>
      <c r="G7" s="3"/>
      <c r="H7" s="4" t="n">
        <f aca="false">C7/2418169</f>
        <v>0.0652121501847059</v>
      </c>
      <c r="I7" s="4" t="n">
        <f aca="false">D7/2409934</f>
        <v>0.0680097463250031</v>
      </c>
      <c r="J7" s="4" t="n">
        <f aca="false">E7/1187464</f>
        <v>0.0372819723376877</v>
      </c>
      <c r="K7" s="4"/>
      <c r="L7" s="4"/>
    </row>
    <row r="8" customFormat="false" ht="12.8" hidden="false" customHeight="false" outlineLevel="0" collapsed="false">
      <c r="A8" s="2" t="n">
        <v>12.5</v>
      </c>
      <c r="B8" s="1" t="n">
        <f aca="false">A8*60</f>
        <v>750</v>
      </c>
      <c r="C8" s="3" t="n">
        <v>178904</v>
      </c>
      <c r="D8" s="3" t="n">
        <v>213571</v>
      </c>
      <c r="E8" s="3" t="n">
        <v>73954</v>
      </c>
      <c r="F8" s="3"/>
      <c r="G8" s="3"/>
      <c r="H8" s="4" t="n">
        <f aca="false">C8/2418169</f>
        <v>0.073983249309705</v>
      </c>
      <c r="I8" s="4" t="n">
        <f aca="false">D8/2409934</f>
        <v>0.0886210991670311</v>
      </c>
      <c r="J8" s="4" t="n">
        <f aca="false">E8/1187464</f>
        <v>0.0622789406668328</v>
      </c>
      <c r="K8" s="4"/>
      <c r="L8" s="4"/>
    </row>
    <row r="9" customFormat="false" ht="12.8" hidden="false" customHeight="false" outlineLevel="0" collapsed="false">
      <c r="A9" s="2" t="n">
        <v>15</v>
      </c>
      <c r="B9" s="1" t="n">
        <f aca="false">A9*60</f>
        <v>900</v>
      </c>
      <c r="C9" s="3" t="n">
        <v>278233</v>
      </c>
      <c r="D9" s="3" t="n">
        <v>255384</v>
      </c>
      <c r="E9" s="3" t="n">
        <v>190552</v>
      </c>
      <c r="F9" s="3"/>
      <c r="G9" s="3"/>
      <c r="H9" s="4" t="n">
        <f aca="false">C9/2418169</f>
        <v>0.115059369299664</v>
      </c>
      <c r="I9" s="4" t="n">
        <f aca="false">D9/2409934</f>
        <v>0.10597136685071</v>
      </c>
      <c r="J9" s="4" t="n">
        <f aca="false">E9/1187464</f>
        <v>0.160469706871114</v>
      </c>
      <c r="K9" s="4"/>
      <c r="L9" s="4"/>
    </row>
    <row r="10" customFormat="false" ht="12.8" hidden="false" customHeight="false" outlineLevel="0" collapsed="false">
      <c r="A10" s="2" t="n">
        <v>17.5</v>
      </c>
      <c r="B10" s="1" t="n">
        <f aca="false">A10*60</f>
        <v>1050</v>
      </c>
      <c r="C10" s="3" t="n">
        <v>256661</v>
      </c>
      <c r="D10" s="3" t="n">
        <v>234423</v>
      </c>
      <c r="E10" s="3" t="n">
        <v>139935</v>
      </c>
      <c r="F10" s="3"/>
      <c r="G10" s="3"/>
      <c r="H10" s="4" t="n">
        <f aca="false">C10/2418169</f>
        <v>0.106138570133022</v>
      </c>
      <c r="I10" s="4" t="n">
        <f aca="false">D10/2409934</f>
        <v>0.0972736182816625</v>
      </c>
      <c r="J10" s="4" t="n">
        <f aca="false">E10/1187464</f>
        <v>0.117843572520935</v>
      </c>
      <c r="K10" s="4"/>
      <c r="L10" s="4"/>
    </row>
    <row r="11" customFormat="false" ht="12.8" hidden="false" customHeight="false" outlineLevel="0" collapsed="false">
      <c r="A11" s="2" t="n">
        <v>20</v>
      </c>
      <c r="B11" s="1" t="n">
        <f aca="false">A11*60</f>
        <v>1200</v>
      </c>
      <c r="C11" s="3" t="n">
        <v>268211</v>
      </c>
      <c r="D11" s="3" t="n">
        <v>247773</v>
      </c>
      <c r="E11" s="3" t="n">
        <v>130543</v>
      </c>
      <c r="F11" s="3"/>
      <c r="G11" s="3"/>
      <c r="H11" s="4" t="n">
        <f aca="false">C11/2418169</f>
        <v>0.110914911240695</v>
      </c>
      <c r="I11" s="4" t="n">
        <f aca="false">D11/2409934</f>
        <v>0.102813189074888</v>
      </c>
      <c r="J11" s="4" t="n">
        <f aca="false">E11/1187464</f>
        <v>0.109934280112913</v>
      </c>
      <c r="K11" s="4"/>
      <c r="L11" s="4"/>
    </row>
    <row r="12" customFormat="false" ht="12.8" hidden="false" customHeight="false" outlineLevel="0" collapsed="false">
      <c r="A12" s="2" t="n">
        <v>22.5</v>
      </c>
      <c r="B12" s="1" t="n">
        <f aca="false">A12*60</f>
        <v>1350</v>
      </c>
      <c r="C12" s="3" t="n">
        <v>197499</v>
      </c>
      <c r="D12" s="3" t="n">
        <v>282474</v>
      </c>
      <c r="E12" s="3" t="n">
        <v>5028</v>
      </c>
      <c r="F12" s="3"/>
      <c r="G12" s="3"/>
      <c r="H12" s="4" t="n">
        <f aca="false">C12/2418169</f>
        <v>0.0816729517250449</v>
      </c>
      <c r="I12" s="4" t="n">
        <f aca="false">D12/2409934</f>
        <v>0.117212338595165</v>
      </c>
      <c r="J12" s="4" t="n">
        <f aca="false">E12/1187464</f>
        <v>0.00423423362729312</v>
      </c>
      <c r="K12" s="4"/>
      <c r="L12" s="4"/>
    </row>
    <row r="13" customFormat="false" ht="12.8" hidden="false" customHeight="false" outlineLevel="0" collapsed="false">
      <c r="A13" s="2" t="n">
        <v>25</v>
      </c>
      <c r="B13" s="1" t="n">
        <f aca="false">A13*60</f>
        <v>1500</v>
      </c>
      <c r="C13" s="3" t="n">
        <v>281633</v>
      </c>
      <c r="D13" s="3" t="n">
        <v>197982</v>
      </c>
      <c r="E13" s="3" t="n">
        <v>76588</v>
      </c>
      <c r="F13" s="3"/>
      <c r="G13" s="3"/>
      <c r="H13" s="4" t="n">
        <f aca="false">C13/2418169</f>
        <v>0.116465391790235</v>
      </c>
      <c r="I13" s="4" t="n">
        <f aca="false">D13/2409934</f>
        <v>0.082152457287212</v>
      </c>
      <c r="J13" s="4" t="n">
        <f aca="false">E13/1187464</f>
        <v>0.0644971131756415</v>
      </c>
      <c r="K13" s="4"/>
      <c r="L13" s="4"/>
    </row>
    <row r="14" customFormat="false" ht="12.8" hidden="false" customHeight="false" outlineLevel="0" collapsed="false">
      <c r="A14" s="2" t="n">
        <v>27.5</v>
      </c>
      <c r="B14" s="1" t="n">
        <f aca="false">A14*60</f>
        <v>1650</v>
      </c>
      <c r="C14" s="3" t="n">
        <v>315519</v>
      </c>
      <c r="D14" s="3" t="n">
        <v>308246</v>
      </c>
      <c r="E14" s="3" t="n">
        <v>182956</v>
      </c>
      <c r="F14" s="3"/>
      <c r="G14" s="3"/>
      <c r="H14" s="4" t="n">
        <f aca="false">C14/2418169</f>
        <v>0.130478473588901</v>
      </c>
      <c r="I14" s="4" t="n">
        <f aca="false">D14/2409934</f>
        <v>0.127906407395389</v>
      </c>
      <c r="J14" s="4" t="n">
        <f aca="false">E14/1187464</f>
        <v>0.154072881367351</v>
      </c>
      <c r="K14" s="4"/>
      <c r="L14" s="4"/>
    </row>
    <row r="15" customFormat="false" ht="12.8" hidden="false" customHeight="false" outlineLevel="0" collapsed="false">
      <c r="A15" s="2" t="n">
        <v>30</v>
      </c>
      <c r="B15" s="1" t="n">
        <f aca="false">A15*60</f>
        <v>1800</v>
      </c>
      <c r="C15" s="3" t="n">
        <v>307902</v>
      </c>
      <c r="D15" s="3" t="n">
        <v>323136</v>
      </c>
      <c r="E15" s="3" t="n">
        <v>183916</v>
      </c>
      <c r="F15" s="3"/>
      <c r="G15" s="3"/>
      <c r="H15" s="4" t="n">
        <f aca="false">C15/2418169</f>
        <v>0.127328569673997</v>
      </c>
      <c r="I15" s="4" t="n">
        <f aca="false">D15/2409934</f>
        <v>0.13408499983817</v>
      </c>
      <c r="J15" s="4" t="n">
        <f aca="false">E15/1187464</f>
        <v>0.154881326928648</v>
      </c>
      <c r="K15" s="4"/>
      <c r="L15" s="4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customFormat="false" ht="12.8" hidden="false" customHeight="false" outlineLevel="0" collapsed="false">
      <c r="A17" s="2"/>
      <c r="B17" s="1" t="s">
        <v>8</v>
      </c>
      <c r="C17" s="1" t="n">
        <f aca="false">SUM(C2:C15)</f>
        <v>2418169</v>
      </c>
      <c r="D17" s="1" t="n">
        <f aca="false">SUM(D2:D15)</f>
        <v>2409934</v>
      </c>
      <c r="E17" s="1" t="n">
        <f aca="false">SUM(E2:E15)</f>
        <v>1187464</v>
      </c>
      <c r="F17" s="1"/>
      <c r="G17" s="1"/>
      <c r="H17" s="1" t="n">
        <f aca="false">SUM(H2:H15)</f>
        <v>1</v>
      </c>
      <c r="I17" s="1" t="n">
        <f aca="false">SUM(I2:I15)</f>
        <v>1</v>
      </c>
      <c r="J17" s="1" t="n">
        <f aca="false">SUM(J2:J15)</f>
        <v>1</v>
      </c>
      <c r="K17" s="2"/>
      <c r="L17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2019-08-18T19:55:08Z</dcterms:created>
  <dc:creator/>
  <dc:description/>
  <dc:language>ru-RU</dc:language>
  <cp:lastModifiedBy>Александр Александрович Бондарев</cp:lastModifiedBy>
  <dcterms:modified xsi:type="dcterms:W3CDTF">2019-12-25T15:04:33Z</dcterms:modified>
  <cp:revision>16</cp:revision>
  <dc:subject/>
  <dc:title/>
</cp:coreProperties>
</file>