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PhO2SOPh-v1-v2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<sst xmlns="http://schemas.openxmlformats.org/spreadsheetml/2006/main" count="21" uniqueCount="10">
  <si>
    <t xml:space="preserve"> v1</t>
  </si>
  <si>
    <t xml:space="preserve"> </t>
  </si>
  <si>
    <t xml:space="preserve"> v2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</si>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</sst>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FF33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'MePhO2SOPh-v1-v2'!$K$2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'MePhO2SOPh-v1-v2'!$K$3:$K$16</c:f>
              <c:numCache>
                <c:formatCode>General</c:formatCode>
                <c:ptCount val="14"/>
                <c:pt idx="0">
                  <c:v>0</c:v>
                </c:pt>
                <c:pt idx="1">
                  <c:v>757.5</c:v>
                </c:pt>
                <c:pt idx="2">
                  <c:v>6096</c:v>
                </c:pt>
                <c:pt idx="3">
                  <c:v>7205.35</c:v>
                </c:pt>
                <c:pt idx="4">
                  <c:v>12647.15</c:v>
                </c:pt>
                <c:pt idx="5">
                  <c:v>11944.45</c:v>
                </c:pt>
                <c:pt idx="6">
                  <c:v>15397.95</c:v>
                </c:pt>
                <c:pt idx="7">
                  <c:v>20666.85</c:v>
                </c:pt>
                <c:pt idx="8">
                  <c:v>31100.4</c:v>
                </c:pt>
                <c:pt idx="9">
                  <c:v>7293.7</c:v>
                </c:pt>
                <c:pt idx="10">
                  <c:v>49559.25</c:v>
                </c:pt>
                <c:pt idx="11">
                  <c:v>37129.6</c:v>
                </c:pt>
                <c:pt idx="12">
                  <c:v>48350.45</c:v>
                </c:pt>
                <c:pt idx="13">
                  <c:v>50200.65</c:v>
                </c:pt>
              </c:numCache>
            </c:numRef>
          </c:yVal>
          <c:smooth val="0"/>
        </c:ser>
        <c:axId val="30962587"/>
        <c:axId val="26074635"/>
      </c:scatterChart>
      <c:valAx>
        <c:axId val="309625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74635"/>
        <c:crosses val="autoZero"/>
        <c:crossBetween val="midCat"/>
      </c:valAx>
      <c:valAx>
        <c:axId val="2607463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962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'MePhO2SOPh-v1-v2'!$J$3:$J$16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'MePhO2SOPh-v1-v2'!$L$3:$L$16</c:f>
              <c:numCache>
                <c:formatCode>General</c:formatCode>
                <c:ptCount val="14"/>
                <c:pt idx="0">
                  <c:v>0</c:v>
                </c:pt>
                <c:pt idx="1">
                  <c:v>2.29545225E-005</c:v>
                </c:pt>
                <c:pt idx="2">
                  <c:v>0.0001977444864</c:v>
                </c:pt>
                <c:pt idx="3">
                  <c:v>0.000236927327449</c:v>
                </c:pt>
                <c:pt idx="4">
                  <c:v>0.000443394661249</c:v>
                </c:pt>
                <c:pt idx="5">
                  <c:v>0.000415401454321</c:v>
                </c:pt>
                <c:pt idx="6">
                  <c:v>0.000556777245681</c:v>
                </c:pt>
                <c:pt idx="7">
                  <c:v>0.000790852975569</c:v>
                </c:pt>
                <c:pt idx="8">
                  <c:v>0.001319905952064</c:v>
                </c:pt>
                <c:pt idx="9">
                  <c:v/>
                </c:pt>
                <c:pt idx="10">
                  <c:v>0.002469225204225</c:v>
                </c:pt>
                <c:pt idx="11">
                  <c:v>0.001665330878464</c:v>
                </c:pt>
                <c:pt idx="12">
                  <c:v>0.002385619906081</c:v>
                </c:pt>
                <c:pt idx="13">
                  <c:v>0.002514061604169</c:v>
                </c:pt>
              </c:numCache>
            </c:numRef>
          </c:yVal>
          <c:smooth val="0"/>
        </c:ser>
        <c:axId val="3959513"/>
        <c:axId val="2518375"/>
      </c:scatterChart>
      <c:valAx>
        <c:axId val="39595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8375"/>
        <c:crosses val="autoZero"/>
        <c:crossBetween val="midCat"/>
      </c:valAx>
      <c:valAx>
        <c:axId val="2518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95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293400</xdr:colOff>
      <xdr:row>16</xdr:row>
      <xdr:rowOff>141480</xdr:rowOff>
    </xdr:from>
    <xdr:to>
      <xdr:col>11</xdr:col>
      <xdr:colOff>255240</xdr:colOff>
      <xdr:row>36</xdr:row>
      <xdr:rowOff>129240</xdr:rowOff>
    </xdr:to>
    <xdr:graphicFrame>
      <xdr:nvGraphicFramePr>
        <xdr:cNvPr id="0" name="Диаграмма 1"/>
        <xdr:cNvGraphicFramePr/>
      </xdr:nvGraphicFramePr>
      <xdr:xfrm>
        <a:off x="293400" y="2732040"/>
        <a:ext cx="575532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316800</xdr:colOff>
      <xdr:row>17</xdr:row>
      <xdr:rowOff>147600</xdr:rowOff>
    </xdr:from>
    <xdr:to>
      <xdr:col>17</xdr:col>
      <xdr:colOff>768960</xdr:colOff>
      <xdr:row>34</xdr:row>
      <xdr:rowOff>137880</xdr:rowOff>
    </xdr:to>
    <xdr:graphicFrame>
      <xdr:nvGraphicFramePr>
        <xdr:cNvPr id="1" name="Диаграмма 2"/>
        <xdr:cNvGraphicFramePr/>
      </xdr:nvGraphicFramePr>
      <xdr:xfrm>
        <a:off x="6923880" y="2900160"/>
        <a:ext cx="451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1" width="5.54"/>
    <col collapsed="false" customWidth="true" hidden="false" outlineLevel="0" max="2" min="2" style="0" width="8.06"/>
    <col collapsed="false" customWidth="true" hidden="false" outlineLevel="0" max="3" min="3" style="0" width="7.07"/>
    <col collapsed="false" customWidth="true" hidden="false" outlineLevel="0" max="4" min="4" style="0" width="6.07"/>
    <col collapsed="false" customWidth="true" hidden="false" outlineLevel="0" max="5" min="5" style="2" width="8.06"/>
    <col collapsed="false" customWidth="true" hidden="false" outlineLevel="0" max="6" min="6" style="0" width="8.06"/>
    <col collapsed="false" customWidth="true" hidden="false" outlineLevel="0" max="7" min="7" style="0" width="7.07"/>
    <col collapsed="false" customWidth="true" hidden="false" outlineLevel="0" max="8" min="8" style="0" width="6.07"/>
    <col collapsed="false" customWidth="true" hidden="false" outlineLevel="0" max="9" min="9" style="2" width="8.06"/>
    <col collapsed="false" customWidth="true" hidden="false" outlineLevel="0" max="10" min="10" style="1" width="6.54"/>
    <col collapsed="false" customWidth="false" hidden="false" outlineLevel="0" max="11" min="11" style="3" width="11.53"/>
    <col collapsed="false" customWidth="false" hidden="false" outlineLevel="0" max="1025" min="12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</row>
    <row r="2" customFormat="false" ht="12.75" hidden="false" customHeight="false" outlineLevel="0" collapsed="false">
      <c r="A2" s="1" t="s">
        <v>3</v>
      </c>
      <c r="B2" s="0" t="s">
        <v>4</v>
      </c>
      <c r="C2" s="0" t="s">
        <v>5</v>
      </c>
      <c r="D2" s="0" t="s">
        <v>6</v>
      </c>
      <c r="E2" s="2" t="s">
        <v>7</v>
      </c>
      <c r="F2" s="0" t="s">
        <v>4</v>
      </c>
      <c r="G2" s="0" t="s">
        <v>5</v>
      </c>
      <c r="H2" s="0" t="s">
        <v>6</v>
      </c>
      <c r="I2" s="2" t="s">
        <v>7</v>
      </c>
      <c r="J2" s="1" t="s">
        <v>3</v>
      </c>
      <c r="K2" s="3" t="s">
        <v>8</v>
      </c>
    </row>
    <row r="3" customFormat="false" ht="12.75" hidden="false" customHeight="false" outlineLevel="0" collapsed="false">
      <c r="A3" s="1" t="n">
        <v>30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1" t="n">
        <f aca="false">A3</f>
        <v>30</v>
      </c>
      <c r="K3" s="3" t="n">
        <f aca="false">(E3+I3)/2</f>
        <v>0</v>
      </c>
      <c r="L3" s="0" t="n">
        <f aca="false">0.0000000000004*K3*K3+0.00000003*K3</f>
        <v>0</v>
      </c>
    </row>
    <row r="4" customFormat="false" ht="12.75" hidden="false" customHeight="false" outlineLevel="0" collapsed="false">
      <c r="A4" s="1" t="n">
        <v>60</v>
      </c>
      <c r="B4" s="0" t="n">
        <v>0</v>
      </c>
      <c r="C4" s="0" t="n">
        <v>424.1</v>
      </c>
      <c r="D4" s="0" t="n">
        <v>206</v>
      </c>
      <c r="E4" s="2" t="n">
        <v>630.1</v>
      </c>
      <c r="F4" s="0" t="n">
        <v>884.9</v>
      </c>
      <c r="G4" s="0" t="n">
        <v>0</v>
      </c>
      <c r="H4" s="0" t="n">
        <v>0</v>
      </c>
      <c r="I4" s="2" t="n">
        <v>884.9</v>
      </c>
      <c r="J4" s="1" t="n">
        <f aca="false">A4</f>
        <v>60</v>
      </c>
      <c r="K4" s="3" t="n">
        <f aca="false">(E4+I4)/2</f>
        <v>757.5</v>
      </c>
      <c r="L4" s="0" t="n">
        <f aca="false">0.0000000000004*K4*K4+0.00000003*K4</f>
        <v>2.29545225E-005</v>
      </c>
    </row>
    <row r="5" customFormat="false" ht="12.75" hidden="false" customHeight="false" outlineLevel="0" collapsed="false">
      <c r="A5" s="1" t="n">
        <v>150</v>
      </c>
      <c r="B5" s="0" t="n">
        <v>5697.4</v>
      </c>
      <c r="C5" s="0" t="n">
        <v>717.5</v>
      </c>
      <c r="D5" s="0" t="n">
        <v>0</v>
      </c>
      <c r="E5" s="2" t="n">
        <v>6414.9</v>
      </c>
      <c r="F5" s="0" t="n">
        <v>4808.8</v>
      </c>
      <c r="G5" s="0" t="n">
        <v>968.3</v>
      </c>
      <c r="H5" s="0" t="n">
        <v>0</v>
      </c>
      <c r="I5" s="2" t="n">
        <v>5777.1</v>
      </c>
      <c r="J5" s="1" t="n">
        <f aca="false">A5</f>
        <v>150</v>
      </c>
      <c r="K5" s="3" t="n">
        <f aca="false">(E5+I5)/2</f>
        <v>6096</v>
      </c>
      <c r="L5" s="0" t="n">
        <f aca="false">0.0000000000004*K5*K5+0.00000003*K5</f>
        <v>0.0001977444864</v>
      </c>
    </row>
    <row r="6" customFormat="false" ht="12.75" hidden="false" customHeight="false" outlineLevel="0" collapsed="false">
      <c r="A6" s="1" t="n">
        <v>300</v>
      </c>
      <c r="B6" s="0" t="n">
        <v>7283</v>
      </c>
      <c r="C6" s="0" t="n">
        <v>1240.5</v>
      </c>
      <c r="D6" s="0" t="n">
        <v>0</v>
      </c>
      <c r="E6" s="2" t="n">
        <v>8523.5</v>
      </c>
      <c r="F6" s="0" t="n">
        <v>5207.7</v>
      </c>
      <c r="G6" s="0" t="n">
        <v>679.5</v>
      </c>
      <c r="H6" s="0" t="n">
        <v>0</v>
      </c>
      <c r="I6" s="2" t="n">
        <v>5887.2</v>
      </c>
      <c r="J6" s="1" t="n">
        <f aca="false">A6</f>
        <v>300</v>
      </c>
      <c r="K6" s="3" t="n">
        <f aca="false">(E6+I6)/2</f>
        <v>7205.35</v>
      </c>
      <c r="L6" s="0" t="n">
        <f aca="false">0.0000000000004*K6*K6+0.00000003*K6</f>
        <v>0.000236927327449</v>
      </c>
    </row>
    <row r="7" customFormat="false" ht="12.75" hidden="false" customHeight="false" outlineLevel="0" collapsed="false">
      <c r="A7" s="1" t="n">
        <v>450</v>
      </c>
      <c r="B7" s="0" t="n">
        <v>9146.2</v>
      </c>
      <c r="C7" s="0" t="n">
        <v>999.9</v>
      </c>
      <c r="D7" s="0" t="n">
        <v>0</v>
      </c>
      <c r="E7" s="2" t="n">
        <v>10146.1</v>
      </c>
      <c r="F7" s="0" t="n">
        <v>12897.6</v>
      </c>
      <c r="G7" s="0" t="n">
        <v>2250.6</v>
      </c>
      <c r="H7" s="0" t="n">
        <v>0</v>
      </c>
      <c r="I7" s="2" t="n">
        <v>15148.2</v>
      </c>
      <c r="J7" s="1" t="n">
        <f aca="false">A7</f>
        <v>450</v>
      </c>
      <c r="K7" s="3" t="n">
        <f aca="false">(E7+I7)/2</f>
        <v>12647.15</v>
      </c>
      <c r="L7" s="0" t="n">
        <f aca="false">0.0000000000004*K7*K7+0.00000003*K7</f>
        <v>0.000443394661249</v>
      </c>
    </row>
    <row r="8" customFormat="false" ht="12.75" hidden="false" customHeight="false" outlineLevel="0" collapsed="false">
      <c r="A8" s="1" t="n">
        <v>600</v>
      </c>
      <c r="B8" s="0" t="n">
        <v>13391.6</v>
      </c>
      <c r="C8" s="0" t="n">
        <v>2940.7</v>
      </c>
      <c r="D8" s="0" t="n">
        <v>0</v>
      </c>
      <c r="E8" s="2" t="n">
        <v>16332.4</v>
      </c>
      <c r="F8" s="0" t="n">
        <v>6888.1</v>
      </c>
      <c r="G8" s="0" t="n">
        <v>668.3</v>
      </c>
      <c r="H8" s="0" t="n">
        <v>0</v>
      </c>
      <c r="I8" s="2" t="n">
        <v>7556.5</v>
      </c>
      <c r="J8" s="1" t="n">
        <f aca="false">A8</f>
        <v>600</v>
      </c>
      <c r="K8" s="3" t="n">
        <f aca="false">(E8+I8)/2</f>
        <v>11944.45</v>
      </c>
      <c r="L8" s="0" t="n">
        <f aca="false">0.0000000000004*K8*K8+0.00000003*K8</f>
        <v>0.000415401454321</v>
      </c>
    </row>
    <row r="9" customFormat="false" ht="12.75" hidden="false" customHeight="false" outlineLevel="0" collapsed="false">
      <c r="A9" s="1" t="n">
        <v>750</v>
      </c>
      <c r="B9" s="0" t="n">
        <v>9035.5</v>
      </c>
      <c r="C9" s="0" t="n">
        <v>1927.5</v>
      </c>
      <c r="D9" s="0" t="n">
        <v>0</v>
      </c>
      <c r="E9" s="2" t="n">
        <v>10963</v>
      </c>
      <c r="F9" s="0" t="n">
        <v>16994.2</v>
      </c>
      <c r="G9" s="0" t="n">
        <v>2838.7</v>
      </c>
      <c r="H9" s="0" t="n">
        <v>0</v>
      </c>
      <c r="I9" s="2" t="n">
        <v>19832.9</v>
      </c>
      <c r="J9" s="1" t="n">
        <f aca="false">A9</f>
        <v>750</v>
      </c>
      <c r="K9" s="3" t="n">
        <f aca="false">(E9+I9)/2</f>
        <v>15397.95</v>
      </c>
      <c r="L9" s="0" t="n">
        <f aca="false">0.0000000000004*K9*K9+0.00000003*K9</f>
        <v>0.000556777245681</v>
      </c>
    </row>
    <row r="10" customFormat="false" ht="12.75" hidden="false" customHeight="false" outlineLevel="0" collapsed="false">
      <c r="A10" s="1" t="n">
        <v>900</v>
      </c>
      <c r="B10" s="0" t="n">
        <v>14439.2</v>
      </c>
      <c r="C10" s="0" t="n">
        <v>3090.8</v>
      </c>
      <c r="D10" s="0" t="n">
        <v>0</v>
      </c>
      <c r="E10" s="2" t="n">
        <v>17530</v>
      </c>
      <c r="F10" s="0" t="n">
        <v>19670.9</v>
      </c>
      <c r="G10" s="0" t="n">
        <v>4132.8</v>
      </c>
      <c r="H10" s="0" t="n">
        <v>0</v>
      </c>
      <c r="I10" s="2" t="n">
        <v>23803.7</v>
      </c>
      <c r="J10" s="1" t="n">
        <f aca="false">A10</f>
        <v>900</v>
      </c>
      <c r="K10" s="3" t="n">
        <f aca="false">(E10+I10)/2</f>
        <v>20666.85</v>
      </c>
      <c r="L10" s="0" t="n">
        <f aca="false">0.0000000000004*K10*K10+0.00000003*K10</f>
        <v>0.000790852975569</v>
      </c>
    </row>
    <row r="11" customFormat="false" ht="12.75" hidden="false" customHeight="false" outlineLevel="0" collapsed="false">
      <c r="A11" s="1" t="n">
        <v>1050</v>
      </c>
      <c r="B11" s="0" t="n">
        <v>32650.5</v>
      </c>
      <c r="C11" s="0" t="n">
        <v>5272.8</v>
      </c>
      <c r="D11" s="0" t="n">
        <v>0</v>
      </c>
      <c r="E11" s="2" t="n">
        <v>37923.3</v>
      </c>
      <c r="F11" s="0" t="n">
        <v>19884.9</v>
      </c>
      <c r="G11" s="0" t="n">
        <v>4392.6</v>
      </c>
      <c r="H11" s="0" t="n">
        <v>0</v>
      </c>
      <c r="I11" s="2" t="n">
        <v>24277.5</v>
      </c>
      <c r="J11" s="1" t="n">
        <f aca="false">A11</f>
        <v>1050</v>
      </c>
      <c r="K11" s="3" t="n">
        <f aca="false">(E11+I11)/2</f>
        <v>31100.4</v>
      </c>
      <c r="L11" s="0" t="n">
        <f aca="false">0.0000000000004*K11*K11+0.00000003*K11</f>
        <v>0.001319905952064</v>
      </c>
    </row>
    <row r="12" customFormat="false" ht="12.75" hidden="false" customHeight="false" outlineLevel="0" collapsed="false">
      <c r="A12" s="1" t="n">
        <v>1200</v>
      </c>
      <c r="B12" s="0" t="n">
        <v>5433.5</v>
      </c>
      <c r="C12" s="0" t="n">
        <v>2230</v>
      </c>
      <c r="D12" s="0" t="n">
        <v>0</v>
      </c>
      <c r="E12" s="2" t="n">
        <v>7663.4</v>
      </c>
      <c r="F12" s="0" t="n">
        <v>4752.4</v>
      </c>
      <c r="G12" s="0" t="n">
        <v>1939.6</v>
      </c>
      <c r="H12" s="0" t="n">
        <v>231.9</v>
      </c>
      <c r="I12" s="2" t="n">
        <v>6924</v>
      </c>
      <c r="J12" s="1" t="n">
        <f aca="false">A12</f>
        <v>1200</v>
      </c>
      <c r="K12" s="3" t="n">
        <f aca="false">(E12+I12)/2</f>
        <v>7293.7</v>
      </c>
    </row>
    <row r="13" customFormat="false" ht="12.75" hidden="false" customHeight="false" outlineLevel="0" collapsed="false">
      <c r="A13" s="1" t="n">
        <v>1350</v>
      </c>
      <c r="B13" s="0" t="n">
        <v>42030.2</v>
      </c>
      <c r="C13" s="0" t="n">
        <v>8199.5</v>
      </c>
      <c r="D13" s="0" t="n">
        <v>0</v>
      </c>
      <c r="E13" s="2" t="n">
        <v>50229.6</v>
      </c>
      <c r="F13" s="0" t="n">
        <v>41592.4</v>
      </c>
      <c r="G13" s="0" t="n">
        <v>7171.4</v>
      </c>
      <c r="H13" s="0" t="n">
        <v>125.2</v>
      </c>
      <c r="I13" s="2" t="n">
        <v>48888.9</v>
      </c>
      <c r="J13" s="1" t="n">
        <f aca="false">A13</f>
        <v>1350</v>
      </c>
      <c r="K13" s="3" t="n">
        <f aca="false">(E13+I13)/2</f>
        <v>49559.25</v>
      </c>
      <c r="L13" s="0" t="n">
        <f aca="false">0.0000000000004*K13*K13+0.00000003*K13</f>
        <v>0.002469225204225</v>
      </c>
    </row>
    <row r="14" customFormat="false" ht="12.75" hidden="false" customHeight="false" outlineLevel="0" collapsed="false">
      <c r="A14" s="1" t="n">
        <v>1500</v>
      </c>
      <c r="B14" s="0" t="n">
        <v>33786.5</v>
      </c>
      <c r="C14" s="0" t="n">
        <v>7907.1</v>
      </c>
      <c r="D14" s="0" t="n">
        <v>0</v>
      </c>
      <c r="E14" s="2" t="n">
        <v>41693.7</v>
      </c>
      <c r="F14" s="0" t="n">
        <v>26567.1</v>
      </c>
      <c r="G14" s="0" t="n">
        <v>5998.5</v>
      </c>
      <c r="H14" s="0" t="n">
        <v>0</v>
      </c>
      <c r="I14" s="2" t="n">
        <v>32565.5</v>
      </c>
      <c r="J14" s="1" t="n">
        <f aca="false">A14</f>
        <v>1500</v>
      </c>
      <c r="K14" s="3" t="n">
        <f aca="false">(E14+I14)/2</f>
        <v>37129.6</v>
      </c>
      <c r="L14" s="0" t="n">
        <f aca="false">0.0000000000004*K14*K14+0.00000003*K14</f>
        <v>0.001665330878464</v>
      </c>
    </row>
    <row r="15" customFormat="false" ht="12.75" hidden="false" customHeight="false" outlineLevel="0" collapsed="false">
      <c r="A15" s="1" t="n">
        <v>1650</v>
      </c>
      <c r="B15" s="0" t="n">
        <v>43363.8</v>
      </c>
      <c r="C15" s="0" t="n">
        <v>7580</v>
      </c>
      <c r="D15" s="0" t="n">
        <v>0</v>
      </c>
      <c r="E15" s="2" t="n">
        <v>50943.7</v>
      </c>
      <c r="F15" s="0" t="n">
        <v>39885.3</v>
      </c>
      <c r="G15" s="0" t="n">
        <v>5871.9</v>
      </c>
      <c r="H15" s="0" t="n">
        <v>0</v>
      </c>
      <c r="I15" s="2" t="n">
        <v>45757.2</v>
      </c>
      <c r="J15" s="1" t="n">
        <f aca="false">A15</f>
        <v>1650</v>
      </c>
      <c r="K15" s="3" t="n">
        <f aca="false">(E15+I15)/2</f>
        <v>48350.45</v>
      </c>
      <c r="L15" s="0" t="n">
        <f aca="false">0.0000000000004*K15*K15+0.00000003*K15</f>
        <v>0.002385619906081</v>
      </c>
    </row>
    <row r="16" customFormat="false" ht="12.75" hidden="false" customHeight="false" outlineLevel="0" collapsed="false">
      <c r="A16" s="1" t="n">
        <v>1800</v>
      </c>
      <c r="B16" s="0" t="n">
        <v>37096.1</v>
      </c>
      <c r="C16" s="0" t="n">
        <v>6645</v>
      </c>
      <c r="D16" s="0" t="n">
        <v>0</v>
      </c>
      <c r="E16" s="2" t="n">
        <v>43741.1</v>
      </c>
      <c r="F16" s="0" t="n">
        <v>48114.1</v>
      </c>
      <c r="G16" s="0" t="n">
        <v>8546.2</v>
      </c>
      <c r="H16" s="0" t="n">
        <v>0</v>
      </c>
      <c r="I16" s="2" t="n">
        <v>56660.2</v>
      </c>
      <c r="J16" s="1" t="n">
        <f aca="false">A16</f>
        <v>1800</v>
      </c>
      <c r="K16" s="3" t="n">
        <f aca="false">(E16+I16)/2</f>
        <v>50200.65</v>
      </c>
      <c r="L16" s="0" t="n">
        <f aca="false">0.0000000000004*K16*K16+0.00000003*K16</f>
        <v>0.002514061604169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9</v>
      </c>
    </row>
    <row r="2" customFormat="false" ht="12.8" hidden="false" customHeight="false" outlineLevel="0" collapsed="false">
      <c r="A2" s="0" t="n">
        <v>30</v>
      </c>
      <c r="B2" s="0" t="n">
        <v>0</v>
      </c>
    </row>
    <row r="3" customFormat="false" ht="12.8" hidden="false" customHeight="false" outlineLevel="0" collapsed="false">
      <c r="A3" s="0" t="n">
        <v>60</v>
      </c>
      <c r="B3" s="0" t="n">
        <v>2.29545225E-005</v>
      </c>
    </row>
    <row r="4" customFormat="false" ht="12.8" hidden="false" customHeight="false" outlineLevel="0" collapsed="false">
      <c r="A4" s="0" t="n">
        <v>150</v>
      </c>
      <c r="B4" s="0" t="n">
        <v>0.0001977444864</v>
      </c>
    </row>
    <row r="5" customFormat="false" ht="12.8" hidden="false" customHeight="false" outlineLevel="0" collapsed="false">
      <c r="A5" s="0" t="n">
        <v>300</v>
      </c>
      <c r="B5" s="0" t="n">
        <v>0.000236927327449</v>
      </c>
    </row>
    <row r="6" customFormat="false" ht="12.8" hidden="false" customHeight="false" outlineLevel="0" collapsed="false">
      <c r="A6" s="0" t="n">
        <v>450</v>
      </c>
      <c r="B6" s="0" t="n">
        <v>0.000443394661249</v>
      </c>
    </row>
    <row r="7" customFormat="false" ht="12.8" hidden="false" customHeight="false" outlineLevel="0" collapsed="false">
      <c r="A7" s="0" t="n">
        <v>600</v>
      </c>
      <c r="B7" s="0" t="n">
        <v>0.000415401454321</v>
      </c>
    </row>
    <row r="8" customFormat="false" ht="12.8" hidden="false" customHeight="false" outlineLevel="0" collapsed="false">
      <c r="A8" s="0" t="n">
        <v>750</v>
      </c>
      <c r="B8" s="0" t="n">
        <v>0.000556777245681</v>
      </c>
    </row>
    <row r="9" customFormat="false" ht="12.8" hidden="false" customHeight="false" outlineLevel="0" collapsed="false">
      <c r="A9" s="0" t="n">
        <v>900</v>
      </c>
      <c r="B9" s="0" t="n">
        <v>0.000790852975569</v>
      </c>
    </row>
    <row r="10" customFormat="false" ht="12.8" hidden="false" customHeight="false" outlineLevel="0" collapsed="false">
      <c r="A10" s="0" t="n">
        <v>1050</v>
      </c>
      <c r="B10" s="0" t="n">
        <v>0.001319905952064</v>
      </c>
    </row>
    <row r="11" customFormat="false" ht="12.8" hidden="false" customHeight="false" outlineLevel="0" collapsed="false">
      <c r="A11" s="0" t="n">
        <v>1200</v>
      </c>
    </row>
    <row r="12" customFormat="false" ht="12.8" hidden="false" customHeight="false" outlineLevel="0" collapsed="false">
      <c r="A12" s="0" t="n">
        <v>1350</v>
      </c>
      <c r="B12" s="0" t="n">
        <v>0.002469225204225</v>
      </c>
    </row>
    <row r="13" customFormat="false" ht="12.8" hidden="false" customHeight="false" outlineLevel="0" collapsed="false">
      <c r="A13" s="0" t="n">
        <v>1500</v>
      </c>
      <c r="B13" s="0" t="n">
        <v>0.001665330878464</v>
      </c>
    </row>
    <row r="14" customFormat="false" ht="12.8" hidden="false" customHeight="false" outlineLevel="0" collapsed="false">
      <c r="A14" s="0" t="n">
        <v>1650</v>
      </c>
      <c r="B14" s="0" t="n">
        <v>0.002385619906081</v>
      </c>
    </row>
    <row r="15" customFormat="false" ht="12.8" hidden="false" customHeight="false" outlineLevel="0" collapsed="false">
      <c r="A15" s="0" t="n">
        <v>1800</v>
      </c>
      <c r="B15" s="0" t="n">
        <v>0.002514061604169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2021-03-06T21:20:52Z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