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mmary" sheetId="2" r:id="rId5"/>
  </sheets>
  <definedNames/>
  <calcPr/>
  <extLst>
    <ext uri="GoogleSheetsCustomDataVersion1">
      <go:sheetsCustomData xmlns:go="http://customooxmlschemas.google.com/" r:id="rId6" roundtripDataSignature="AMtx7mhk3o/2OZ+HV1nULLX70ehz6uRaKw=="/>
    </ext>
  </extLst>
</workbook>
</file>

<file path=xl/sharedStrings.xml><?xml version="1.0" encoding="utf-8"?>
<sst xmlns="http://schemas.openxmlformats.org/spreadsheetml/2006/main" count="87" uniqueCount="71">
  <si>
    <t>names</t>
  </si>
  <si>
    <t>date</t>
  </si>
  <si>
    <t>start time</t>
  </si>
  <si>
    <t>end time</t>
  </si>
  <si>
    <t>duration</t>
  </si>
  <si>
    <t>activity description</t>
  </si>
  <si>
    <t>tasks for next time</t>
  </si>
  <si>
    <t>Noah Dunn</t>
  </si>
  <si>
    <t>Scott Harris</t>
  </si>
  <si>
    <t>Part 1: Selection of System</t>
  </si>
  <si>
    <t>Part 2: Installation/Usage</t>
  </si>
  <si>
    <t>9:30 AM (EST)</t>
  </si>
  <si>
    <t>9:55 AM(EST)</t>
  </si>
  <si>
    <t>Part 3: Slides</t>
  </si>
  <si>
    <t>Finished reading over into to project description, texted Scott to see if he was okay with Elasticsearch</t>
  </si>
  <si>
    <t>Talk to Dr. Davis about System choice</t>
  </si>
  <si>
    <t>Part 4: Data Demands</t>
  </si>
  <si>
    <t>Part 5: Video</t>
  </si>
  <si>
    <t>Part 6: Peer Review</t>
  </si>
  <si>
    <t>Part 7: Final Report</t>
  </si>
  <si>
    <t>10:00 AM(EST)</t>
  </si>
  <si>
    <t>11:00 AM(EST</t>
  </si>
  <si>
    <t>Talked with Dr. Davis, local installed ES, requested more GCP credit, ran sample queries</t>
  </si>
  <si>
    <t>Get Elasticsearch loaded up on GCP</t>
  </si>
  <si>
    <t>9:17 (CST)</t>
  </si>
  <si>
    <t>9:52 AM (CST)</t>
  </si>
  <si>
    <t>Worked on installing Elasticsearch</t>
  </si>
  <si>
    <t>total:</t>
  </si>
  <si>
    <t>Noah Dunn, Scott Harris</t>
  </si>
  <si>
    <t>~4:40 PM (EST)</t>
  </si>
  <si>
    <t>~8:00 PM (EST)</t>
  </si>
  <si>
    <t xml:space="preserve">Got Elasticsearch loaded up on GCP, figured out and resolved all network issues, installed POSTMAN, wrote a significant portion of the installation guide </t>
  </si>
  <si>
    <t>Finish the document and clean it up</t>
  </si>
  <si>
    <t>9:40 PM (EST)</t>
  </si>
  <si>
    <t>11:30 PM (EST)</t>
  </si>
  <si>
    <t>Finished up the doucment, added finalized queries, cleaned and polished the remainder</t>
  </si>
  <si>
    <t>Begin work on final presentation</t>
  </si>
  <si>
    <t>12:00 PM (CST)</t>
  </si>
  <si>
    <t>2:00 PM(CST)</t>
  </si>
  <si>
    <t>Started &amp; Finished working on presentation slides</t>
  </si>
  <si>
    <t>Will Work on Data Demand and Solution</t>
  </si>
  <si>
    <t>4:20PM (EST)</t>
  </si>
  <si>
    <t>5:00:00 PM (EST)</t>
  </si>
  <si>
    <t>Started and Finished Writing Python script to organize input data file for ProtoBulk Insert</t>
  </si>
  <si>
    <t>Working on Creating Data Demands</t>
  </si>
  <si>
    <t>5:00PM (EST)</t>
  </si>
  <si>
    <t>Began looking into types of queries to build</t>
  </si>
  <si>
    <t>Noah Dunn and Scott Harris</t>
  </si>
  <si>
    <t>6:30PM (EST)</t>
  </si>
  <si>
    <t>Completed writing data demands 1-3 and providing documentation for teacher and student</t>
  </si>
  <si>
    <t>Will Work on producing presentation video for submission</t>
  </si>
  <si>
    <t>Noah Dunn &amp; Scott Harris</t>
  </si>
  <si>
    <t>1:00 PM (CST)</t>
  </si>
  <si>
    <t>2:16PM(CST)</t>
  </si>
  <si>
    <t>Video clips recorded, edited, spliced together, and uploaded to Drive and Youtube</t>
  </si>
  <si>
    <t xml:space="preserve">Will Work on the Peer Reviews once designated </t>
  </si>
  <si>
    <t>9:50 AM (EST)</t>
  </si>
  <si>
    <t>10:20 AM (EST)</t>
  </si>
  <si>
    <t xml:space="preserve">Finished first peer review, emailed Dr. Davis to get some help on the assignment </t>
  </si>
  <si>
    <t>Finish Peer Review 2 and 3</t>
  </si>
  <si>
    <t xml:space="preserve">10:40 AM (EST) </t>
  </si>
  <si>
    <t>11:10 AM (EST)</t>
  </si>
  <si>
    <t>Finished second and third peer review</t>
  </si>
  <si>
    <t>Finish Final Submisison for Project</t>
  </si>
  <si>
    <t>12:45 PM CST</t>
  </si>
  <si>
    <t xml:space="preserve">Started &amp; finished peer reviews </t>
  </si>
  <si>
    <t>Work with Noah to finish up our final submission</t>
  </si>
  <si>
    <t>12:30 PM (EST)</t>
  </si>
  <si>
    <t>1:00 PM (EST)</t>
  </si>
  <si>
    <t>Combined all files into the project report</t>
  </si>
  <si>
    <t>This is the final. Nothing left to be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</si>
</sst>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0000"/>
      <name val="Arial"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0" fontId="2" numFmtId="2" xfId="0" applyAlignment="1" applyFont="1" applyNumberFormat="1">
      <alignment horizontal="right" vertical="bottom"/>
    </xf>
    <xf borderId="1" fillId="0" fontId="2" numFmtId="164" xfId="0" applyAlignment="1" applyBorder="1" applyFont="1" applyNumberFormat="1">
      <alignment shrinkToFit="0" wrapText="1"/>
    </xf>
    <xf borderId="1" fillId="0" fontId="2" numFmtId="2" xfId="0" applyAlignment="1" applyBorder="1" applyFont="1" applyNumberFormat="1">
      <alignment shrinkToFit="0" wrapText="1"/>
    </xf>
    <xf borderId="1" fillId="0" fontId="3" numFmtId="0" xfId="0" applyAlignment="1" applyBorder="1" applyFont="1">
      <alignment readingOrder="0" shrinkToFit="0" wrapText="1"/>
    </xf>
    <xf borderId="2" fillId="0" fontId="2" numFmtId="2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0" fontId="5" numFmtId="164" xfId="0" applyAlignment="1" applyBorder="1" applyFont="1" applyNumberFormat="1">
      <alignment shrinkToFit="0" wrapText="1"/>
    </xf>
    <xf borderId="1" fillId="0" fontId="5" numFmtId="2" xfId="0" applyAlignment="1" applyBorder="1" applyFont="1" applyNumberFormat="1">
      <alignment shrinkToFit="0" wrapText="1"/>
    </xf>
    <xf borderId="1" fillId="0" fontId="2" numFmtId="0" xfId="0" applyBorder="1" applyFont="1"/>
    <xf borderId="1" fillId="0" fontId="5" numFmtId="165" xfId="0" applyAlignment="1" applyBorder="1" applyFont="1" applyNumberFormat="1">
      <alignment shrinkToFit="0" wrapText="1"/>
    </xf>
    <xf borderId="0" fillId="0" fontId="2" numFmtId="2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5.29"/>
    <col customWidth="1" min="3" max="3" width="17.29"/>
    <col customWidth="1" min="4" max="4" width="13.57"/>
    <col customWidth="1" min="5" max="5" width="11.29"/>
    <col customWidth="1" min="6" max="6" width="45.0"/>
    <col customWidth="1" min="7" max="7" width="26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7</v>
      </c>
      <c r="B2" s="6">
        <v>43935.0</v>
      </c>
      <c r="C2" s="4" t="s">
        <v>11</v>
      </c>
      <c r="D2" s="4" t="s">
        <v>12</v>
      </c>
      <c r="E2" s="7">
        <v>0.25</v>
      </c>
      <c r="F2" s="4" t="s">
        <v>14</v>
      </c>
      <c r="G2" s="8" t="s">
        <v>15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7</v>
      </c>
      <c r="B3" s="6">
        <v>43935.0</v>
      </c>
      <c r="C3" s="4" t="s">
        <v>20</v>
      </c>
      <c r="D3" s="4" t="s">
        <v>21</v>
      </c>
      <c r="E3" s="7">
        <v>1.0</v>
      </c>
      <c r="F3" s="4" t="s">
        <v>22</v>
      </c>
      <c r="G3" s="8" t="s">
        <v>23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8</v>
      </c>
      <c r="B4" s="6">
        <v>43935.0</v>
      </c>
      <c r="C4" s="4" t="s">
        <v>24</v>
      </c>
      <c r="D4" s="4" t="s">
        <v>25</v>
      </c>
      <c r="E4" s="7">
        <v>0.5</v>
      </c>
      <c r="F4" s="4" t="s">
        <v>26</v>
      </c>
      <c r="G4" s="8" t="s">
        <v>23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 t="s">
        <v>28</v>
      </c>
      <c r="B5" s="6">
        <v>43935.0</v>
      </c>
      <c r="C5" s="4" t="s">
        <v>29</v>
      </c>
      <c r="D5" s="4" t="s">
        <v>30</v>
      </c>
      <c r="E5" s="7">
        <v>3.25</v>
      </c>
      <c r="F5" s="4" t="s">
        <v>31</v>
      </c>
      <c r="G5" s="8" t="s">
        <v>32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 t="s">
        <v>28</v>
      </c>
      <c r="B6" s="6">
        <v>43935.0</v>
      </c>
      <c r="C6" s="4" t="s">
        <v>33</v>
      </c>
      <c r="D6" s="4" t="s">
        <v>34</v>
      </c>
      <c r="E6" s="7">
        <v>1.75</v>
      </c>
      <c r="F6" s="4" t="s">
        <v>35</v>
      </c>
      <c r="G6" s="8" t="s">
        <v>36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/>
      <c r="B7" s="4"/>
      <c r="C7" s="4"/>
      <c r="D7" s="4"/>
      <c r="E7" s="7"/>
      <c r="F7" s="4"/>
      <c r="G7" s="4"/>
      <c r="H7" s="1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 t="s">
        <v>28</v>
      </c>
      <c r="B8" s="6">
        <v>43942.0</v>
      </c>
      <c r="C8" s="4" t="s">
        <v>37</v>
      </c>
      <c r="D8" s="4" t="s">
        <v>38</v>
      </c>
      <c r="E8" s="7">
        <v>2.0</v>
      </c>
      <c r="F8" s="4" t="s">
        <v>39</v>
      </c>
      <c r="G8" s="4" t="s">
        <v>40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2" t="s">
        <v>7</v>
      </c>
      <c r="B9" s="13">
        <v>43944.0</v>
      </c>
      <c r="C9" s="12" t="s">
        <v>41</v>
      </c>
      <c r="D9" s="12" t="s">
        <v>42</v>
      </c>
      <c r="E9" s="14">
        <v>0.5</v>
      </c>
      <c r="F9" s="12" t="s">
        <v>43</v>
      </c>
      <c r="G9" s="12" t="s">
        <v>44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5" t="s">
        <v>8</v>
      </c>
      <c r="B10" s="13">
        <v>43944.0</v>
      </c>
      <c r="C10" s="12" t="s">
        <v>41</v>
      </c>
      <c r="D10" s="12" t="s">
        <v>45</v>
      </c>
      <c r="E10" s="14">
        <v>0.5</v>
      </c>
      <c r="F10" s="12" t="s">
        <v>46</v>
      </c>
      <c r="G10" s="12" t="s">
        <v>44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2" t="s">
        <v>47</v>
      </c>
      <c r="B11" s="16">
        <v>43944.0</v>
      </c>
      <c r="C11" s="12" t="s">
        <v>45</v>
      </c>
      <c r="D11" s="12" t="s">
        <v>48</v>
      </c>
      <c r="E11" s="14">
        <v>1.5</v>
      </c>
      <c r="F11" s="12" t="s">
        <v>49</v>
      </c>
      <c r="G11" s="12" t="s">
        <v>50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/>
      <c r="B12" s="4"/>
      <c r="C12" s="4"/>
      <c r="D12" s="4"/>
      <c r="E12" s="7"/>
      <c r="F12" s="4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2" t="s">
        <v>51</v>
      </c>
      <c r="B13" s="13">
        <v>43949.0</v>
      </c>
      <c r="C13" s="12" t="s">
        <v>52</v>
      </c>
      <c r="D13" s="12" t="s">
        <v>53</v>
      </c>
      <c r="E13" s="14">
        <v>1.5</v>
      </c>
      <c r="F13" s="12" t="s">
        <v>54</v>
      </c>
      <c r="G13" s="12" t="s">
        <v>55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/>
      <c r="B14" s="4"/>
      <c r="C14" s="4"/>
      <c r="D14" s="4"/>
      <c r="E14" s="7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2" t="s">
        <v>7</v>
      </c>
      <c r="B15" s="13">
        <v>43952.0</v>
      </c>
      <c r="C15" s="12" t="s">
        <v>56</v>
      </c>
      <c r="D15" s="12" t="s">
        <v>57</v>
      </c>
      <c r="E15" s="14">
        <v>0.5</v>
      </c>
      <c r="F15" s="12" t="s">
        <v>58</v>
      </c>
      <c r="G15" s="12" t="s">
        <v>59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2" t="s">
        <v>7</v>
      </c>
      <c r="B16" s="13">
        <v>43952.0</v>
      </c>
      <c r="C16" s="12" t="s">
        <v>60</v>
      </c>
      <c r="D16" s="12" t="s">
        <v>61</v>
      </c>
      <c r="E16" s="14">
        <v>0.5</v>
      </c>
      <c r="F16" s="12" t="s">
        <v>62</v>
      </c>
      <c r="G16" s="12" t="s">
        <v>63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2" t="s">
        <v>8</v>
      </c>
      <c r="B17" s="13">
        <v>43954.0</v>
      </c>
      <c r="C17" s="12" t="s">
        <v>37</v>
      </c>
      <c r="D17" s="12" t="s">
        <v>64</v>
      </c>
      <c r="E17" s="14">
        <v>0.75</v>
      </c>
      <c r="F17" s="12" t="s">
        <v>65</v>
      </c>
      <c r="G17" s="12" t="s">
        <v>66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/>
      <c r="B18" s="4"/>
      <c r="C18" s="4"/>
      <c r="D18" s="4"/>
      <c r="E18" s="7"/>
      <c r="F18" s="4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2" t="s">
        <v>28</v>
      </c>
      <c r="B19" s="13">
        <v>43957.0</v>
      </c>
      <c r="C19" s="12" t="s">
        <v>67</v>
      </c>
      <c r="D19" s="12" t="s">
        <v>68</v>
      </c>
      <c r="E19" s="14">
        <v>0.5</v>
      </c>
      <c r="F19" s="12" t="s">
        <v>69</v>
      </c>
      <c r="G19" s="12" t="s">
        <v>70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1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1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27.71"/>
    <col customWidth="1" min="3" max="3" width="32.14"/>
    <col customWidth="1" min="4" max="6" width="14.43"/>
  </cols>
  <sheetData>
    <row r="1" ht="15.75" customHeight="1">
      <c r="A1" s="2"/>
      <c r="B1" s="2" t="s">
        <v>7</v>
      </c>
      <c r="C1" s="2" t="s">
        <v>8</v>
      </c>
    </row>
    <row r="2" ht="15.75" customHeight="1">
      <c r="A2" s="2" t="s">
        <v>9</v>
      </c>
      <c r="B2" s="5">
        <f>SUM(Sheet1!E2:E3)</f>
        <v>1.25</v>
      </c>
      <c r="C2" s="5">
        <f>Sheet1!E4</f>
        <v>0.5</v>
      </c>
    </row>
    <row r="3" ht="15.75" customHeight="1">
      <c r="A3" s="2" t="s">
        <v>10</v>
      </c>
      <c r="B3" s="5">
        <f>SUM(Sheet1!E5:E6)</f>
        <v>5</v>
      </c>
      <c r="C3" s="5">
        <v>5.0</v>
      </c>
    </row>
    <row r="4" ht="15.75" customHeight="1">
      <c r="A4" s="2" t="s">
        <v>13</v>
      </c>
      <c r="B4" s="5">
        <f>Sheet1!E8</f>
        <v>2</v>
      </c>
      <c r="C4" s="5">
        <v>2.0</v>
      </c>
    </row>
    <row r="5" ht="15.75" customHeight="1">
      <c r="A5" s="2" t="s">
        <v>16</v>
      </c>
      <c r="B5" s="5">
        <f>1.5</f>
        <v>1.5</v>
      </c>
      <c r="C5" s="5">
        <v>2.0</v>
      </c>
    </row>
    <row r="6" ht="15.75" customHeight="1">
      <c r="A6" s="2" t="s">
        <v>17</v>
      </c>
      <c r="B6" s="5">
        <v>1.5</v>
      </c>
      <c r="C6" s="5">
        <v>1.5</v>
      </c>
    </row>
    <row r="7" ht="15.75" customHeight="1">
      <c r="A7" s="2" t="s">
        <v>18</v>
      </c>
      <c r="B7" s="5">
        <v>1.0</v>
      </c>
      <c r="C7" s="5">
        <v>0.75</v>
      </c>
    </row>
    <row r="8" ht="15.75" customHeight="1">
      <c r="A8" s="2" t="s">
        <v>19</v>
      </c>
      <c r="B8" s="9">
        <v>0.5</v>
      </c>
      <c r="C8" s="9">
        <v>0.5</v>
      </c>
    </row>
    <row r="9" ht="15.75" customHeight="1">
      <c r="A9" s="10" t="s">
        <v>27</v>
      </c>
      <c r="B9" s="5">
        <f t="shared" ref="B9:C9" si="1">SUM(B2:B8)</f>
        <v>12.75</v>
      </c>
      <c r="C9" s="5">
        <f t="shared" si="1"/>
        <v>12.25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