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-m\InformesElectro\TP3\"/>
    </mc:Choice>
  </mc:AlternateContent>
  <xr:revisionPtr revIDLastSave="0" documentId="8_{AAF468B2-70FD-47CC-A871-C3DCEEE4C241}" xr6:coauthVersionLast="32" xr6:coauthVersionMax="32" xr10:uidLastSave="{00000000-0000-0000-0000-000000000000}"/>
  <bookViews>
    <workbookView xWindow="0" yWindow="0" windowWidth="14380" windowHeight="4100" xr2:uid="{A3A859C2-6CC3-49AB-87AC-DEFDF2AC605D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<sst xmlns="http://schemas.openxmlformats.org/spreadsheetml/2006/main" count="22" uniqueCount="22">
  <si>
    <t>U</t>
  </si>
  <si>
    <t>I</t>
  </si>
  <si>
    <t>P</t>
  </si>
  <si>
    <t>Ir</t>
  </si>
  <si>
    <t>Il</t>
  </si>
  <si>
    <t>IC</t>
  </si>
  <si>
    <t>R</t>
  </si>
  <si>
    <t>L</t>
  </si>
  <si>
    <t>C</t>
  </si>
  <si>
    <t>R-L</t>
  </si>
  <si>
    <t>R-C</t>
  </si>
  <si>
    <t>L-C</t>
  </si>
  <si>
    <t>R-L-C</t>
  </si>
  <si>
    <t>deltap</t>
  </si>
  <si>
    <t>P'=P-deltap</t>
  </si>
  <si>
    <t>Q</t>
  </si>
  <si>
    <t>S</t>
  </si>
  <si>
    <t>Y</t>
  </si>
  <si>
    <t>cos(phi)</t>
  </si>
  <si>
    <t>G</t>
  </si>
  <si>
    <t>B</t>
  </si>
  <si>
    <t>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</si>
</sst>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5BBA-3DAF-4E23-8D70-559EA97E0D9E}">
  <dimension ref="A1:P8"/>
  <sheetViews>
    <sheetView tabSelected="1" workbookViewId="0">
      <selection activeCell="E4" sqref="E4"/>
    </sheetView>
  </sheetViews>
  <sheetFormatPr baseColWidth="10" defaultRowHeight="14.5" x14ac:dyDescent="0.35"/>
  <cols>
    <col min="11" max="11" width="11.1796875" bestFit="1" customWidth="1"/>
  </cols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35">
      <c r="A2" t="s">
        <v>6</v>
      </c>
      <c r="B2">
        <v>101</v>
      </c>
      <c r="C2">
        <v>0.34</v>
      </c>
      <c r="D2">
        <v>32</v>
      </c>
      <c r="E2">
        <v>0.3</v>
      </c>
      <c r="I2">
        <v>0.44</v>
      </c>
      <c r="J2">
        <f>D2-I2</f>
        <v>31.56</v>
      </c>
      <c r="K2" t="s">
        <v>21</v>
      </c>
      <c r="L2">
        <f>C2*B2</f>
        <v>34.340000000000003</v>
      </c>
    </row>
    <row r="3" spans="1:16" x14ac:dyDescent="0.35">
      <c r="A3" t="s">
        <v>7</v>
      </c>
      <c r="B3">
        <v>101</v>
      </c>
      <c r="C3">
        <v>0.74</v>
      </c>
      <c r="D3">
        <v>12</v>
      </c>
      <c r="F3">
        <v>0.72499999999999998</v>
      </c>
      <c r="I3">
        <v>0.44</v>
      </c>
      <c r="J3">
        <f t="shared" ref="J3:J8" si="0">D3-I3</f>
        <v>11.56</v>
      </c>
      <c r="K3">
        <v>73.376999999999995</v>
      </c>
      <c r="L3">
        <f t="shared" ref="L3:L8" si="1">C3*B3</f>
        <v>74.739999999999995</v>
      </c>
    </row>
    <row r="4" spans="1:16" x14ac:dyDescent="0.35">
      <c r="A4" t="s">
        <v>8</v>
      </c>
      <c r="B4">
        <v>101</v>
      </c>
      <c r="C4">
        <v>0.38</v>
      </c>
      <c r="D4">
        <v>2</v>
      </c>
      <c r="G4">
        <v>0.32500000000000001</v>
      </c>
      <c r="I4">
        <v>0.44</v>
      </c>
      <c r="J4">
        <f t="shared" si="0"/>
        <v>1.56</v>
      </c>
      <c r="K4" s="1">
        <v>105.625</v>
      </c>
      <c r="L4">
        <f t="shared" si="1"/>
        <v>38.380000000000003</v>
      </c>
    </row>
    <row r="5" spans="1:16" x14ac:dyDescent="0.35">
      <c r="A5" t="s">
        <v>9</v>
      </c>
      <c r="B5">
        <v>101</v>
      </c>
      <c r="C5">
        <v>1.06</v>
      </c>
      <c r="D5">
        <v>42</v>
      </c>
      <c r="E5">
        <v>0.3</v>
      </c>
      <c r="F5">
        <v>0.72499999999999998</v>
      </c>
      <c r="I5">
        <v>0.44</v>
      </c>
      <c r="J5">
        <f t="shared" si="0"/>
        <v>41.56</v>
      </c>
      <c r="L5">
        <f t="shared" si="1"/>
        <v>107.06</v>
      </c>
    </row>
    <row r="6" spans="1:16" x14ac:dyDescent="0.35">
      <c r="A6" t="s">
        <v>10</v>
      </c>
      <c r="B6">
        <v>101</v>
      </c>
      <c r="C6">
        <v>0.66</v>
      </c>
      <c r="D6">
        <v>31.5</v>
      </c>
      <c r="E6">
        <v>0.3</v>
      </c>
      <c r="G6">
        <v>0.32500000000000001</v>
      </c>
      <c r="I6">
        <v>0.44</v>
      </c>
      <c r="J6">
        <f t="shared" si="0"/>
        <v>31.06</v>
      </c>
      <c r="L6">
        <f t="shared" si="1"/>
        <v>66.66</v>
      </c>
    </row>
    <row r="7" spans="1:16" x14ac:dyDescent="0.35">
      <c r="A7" t="s">
        <v>11</v>
      </c>
      <c r="B7">
        <v>101</v>
      </c>
      <c r="C7">
        <v>1.1000000000000001</v>
      </c>
      <c r="D7">
        <v>12</v>
      </c>
      <c r="F7">
        <v>0.72499999999999998</v>
      </c>
      <c r="G7">
        <v>0.32500000000000001</v>
      </c>
      <c r="I7">
        <v>0.44</v>
      </c>
      <c r="J7">
        <f t="shared" si="0"/>
        <v>11.56</v>
      </c>
      <c r="L7">
        <f t="shared" si="1"/>
        <v>111.10000000000001</v>
      </c>
    </row>
    <row r="8" spans="1:16" x14ac:dyDescent="0.35">
      <c r="A8" t="s">
        <v>12</v>
      </c>
      <c r="B8">
        <v>101</v>
      </c>
      <c r="C8">
        <v>1.55</v>
      </c>
      <c r="D8">
        <v>42</v>
      </c>
      <c r="E8">
        <v>0.3</v>
      </c>
      <c r="F8">
        <v>0.72499999999999998</v>
      </c>
      <c r="G8">
        <v>0.32500000000000001</v>
      </c>
      <c r="I8">
        <v>0.44</v>
      </c>
      <c r="J8">
        <f t="shared" si="0"/>
        <v>41.56</v>
      </c>
      <c r="L8">
        <f t="shared" si="1"/>
        <v>156.55000000000001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 Mestanza</dc:creator>
  <cp:lastModifiedBy>Joa Mestanza</cp:lastModifiedBy>
  <dcterms:created xsi:type="dcterms:W3CDTF">2018-05-09T02:08:09Z</dcterms:created>
  <dcterms:modified xsi:type="dcterms:W3CDTF">2018-05-09T03:08:13Z</dcterms:modified>
</cp:coreProperties>
</file>