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FFF15D67-8C4F-440E-854F-AFEA49AC632B}" xr6:coauthVersionLast="36" xr6:coauthVersionMax="36" xr10:uidLastSave="{00000000-0000-0000-0000-000000000000}"/>
  <bookViews>
    <workbookView xWindow="0" yWindow="0" windowWidth="38400" windowHeight="17535" tabRatio="852" xr2:uid="{00000000-000D-0000-FFFF-FFFF00000000}"/>
  </bookViews>
  <sheets>
    <sheet name="医疗参与者adm_practitioner" sheetId="4" r:id="rId1"/>
    <sheet name="患者adm_patient" sheetId="5" r:id="rId2"/>
    <sheet name="患者标识_adm_patient_identifier" sheetId="6" r:id="rId3"/>
    <sheet name="就诊adm_encounter" sheetId="7" r:id="rId4"/>
    <sheet name="就诊参与者adm_encounter_participant" sheetId="8" r:id="rId5"/>
    <sheet name="就诊原因adm_encounter_reason" sheetId="9" r:id="rId6"/>
    <sheet name="就诊诊断adm_encounter_diagnosis" sheetId="10" r:id="rId7"/>
    <sheet name="就诊位置adm_encounter_location" sheetId="11" r:id="rId8"/>
    <sheet name="岗位adm_practitioner_role" sheetId="12" r:id="rId9"/>
    <sheet name="机构adm_organization" sheetId="13" r:id="rId10"/>
    <sheet name="位置adm_location" sheetId="14" r:id="rId11"/>
    <sheet name="就诊账户adm_account" sheetId="15" r:id="rId12"/>
    <sheet name="疾病与诊断cli_condition" sheetId="16" r:id="rId13"/>
    <sheet name="手术与治疗cli_procedure" sheetId="17" r:id="rId14"/>
    <sheet name="手术与治疗执行人cli_procedure_performer" sheetId="18" r:id="rId15"/>
    <sheet name="药品定义med_medication_definition" sheetId="19" r:id="rId16"/>
    <sheet name="药品基本信息med_medication" sheetId="20" r:id="rId17"/>
    <sheet name="药品请求med_medication_request" sheetId="21" r:id="rId18"/>
    <sheet name="药品发放med_medication_dispense" sheetId="22" r:id="rId19"/>
    <sheet name="费用定价adm_charge_item_definition" sheetId="23" r:id="rId20"/>
    <sheet name="费用定价adm_charge_item_def_app" sheetId="24" r:id="rId21"/>
    <sheet name="费用项adm_charge_item" sheetId="25" r:id="rId22"/>
    <sheet name="合同fin_contract" sheetId="26" r:id="rId23"/>
    <sheet name="合同fin_payment_notice" sheetId="27" r:id="rId24"/>
    <sheet name=" 付款fin_payment_reconciliation " sheetId="28" r:id="rId25"/>
    <sheet name=" 付款fin_payment_rec_detail" sheetId="30" r:id="rId26"/>
    <sheet name="索赔fin_claim" sheetId="31" r:id="rId27"/>
    <sheet name="索赔响应fin_claim_response" sheetId="32" r:id="rId28"/>
    <sheet name="发票adm_invoice" sheetId="33" r:id="rId29"/>
    <sheet name="诊断定义cli_condition_definition" sheetId="34" r:id="rId30"/>
    <sheet name="器材定义adm_device_definition" sheetId="35" r:id="rId31"/>
    <sheet name="器材基本信息adm_device" sheetId="36" r:id="rId32"/>
    <sheet name="器材请求wor_device_request" sheetId="37" r:id="rId33"/>
    <sheet name="器材发放wor_device_dispense" sheetId="38" r:id="rId34"/>
    <sheet name="服务申请wor_service_request" sheetId="39" r:id="rId35"/>
    <sheet name="服务申请详情wor_service_request" sheetId="40" r:id="rId36"/>
    <sheet name="诊疗定义wor_activity_definition" sheetId="41" r:id="rId37"/>
    <sheet name=" 库存项目wor_inventory_item" sheetId="42" r:id="rId38"/>
    <sheet name="供应申请wor_supply_request" sheetId="43" r:id="rId39"/>
    <sheet name="供应发放wor_supply_delivery" sheetId="44" r:id="rId40"/>
    <sheet name="服务管理adm_healthcare_service" sheetId="45" r:id="rId41"/>
    <sheet name="供应商adm_supplier" sheetId="46" r:id="rId42"/>
  </sheets>
  <calcPr calcId="191029"/>
</workbook>
</file>

<file path=xl/calcChain.xml><?xml version="1.0" encoding="utf-8"?>
<calcChain xmlns="http://schemas.openxmlformats.org/spreadsheetml/2006/main">
  <c r="A20" i="46" l="1"/>
  <c r="A19" i="46"/>
  <c r="A18" i="46"/>
  <c r="A17" i="46"/>
  <c r="A16" i="46"/>
  <c r="A15" i="46"/>
  <c r="A14" i="46"/>
  <c r="A13" i="46"/>
  <c r="A12" i="46"/>
  <c r="A11" i="46"/>
  <c r="A10" i="46"/>
  <c r="A9" i="46"/>
  <c r="A8" i="46"/>
  <c r="A7" i="46"/>
  <c r="A6" i="46"/>
  <c r="A5" i="46"/>
  <c r="A4" i="46"/>
  <c r="A21" i="45"/>
  <c r="A20" i="45"/>
  <c r="A19" i="45"/>
  <c r="A18" i="45"/>
  <c r="A17" i="45"/>
  <c r="A16" i="45"/>
  <c r="A15" i="45"/>
  <c r="A14" i="45"/>
  <c r="A13" i="45"/>
  <c r="A12" i="45"/>
  <c r="A11" i="45"/>
  <c r="A10" i="45"/>
  <c r="A9" i="45"/>
  <c r="A8" i="45"/>
  <c r="A7" i="45"/>
  <c r="A6" i="45"/>
  <c r="A5" i="45"/>
  <c r="A4" i="45"/>
  <c r="A36" i="44"/>
  <c r="A35" i="44"/>
  <c r="A34" i="44"/>
  <c r="A33" i="44"/>
  <c r="A32" i="44"/>
  <c r="A31" i="44"/>
  <c r="A30" i="44"/>
  <c r="A29" i="44"/>
  <c r="A28" i="44"/>
  <c r="A27" i="44"/>
  <c r="A26" i="44"/>
  <c r="A25" i="44"/>
  <c r="A24" i="44"/>
  <c r="A23" i="44"/>
  <c r="A22" i="44"/>
  <c r="A21" i="44"/>
  <c r="A20" i="44"/>
  <c r="A19" i="44"/>
  <c r="A18" i="44"/>
  <c r="A17" i="44"/>
  <c r="A16" i="44"/>
  <c r="A15" i="44"/>
  <c r="A14" i="44"/>
  <c r="A13" i="44"/>
  <c r="A12" i="44"/>
  <c r="A11" i="44"/>
  <c r="A10" i="44"/>
  <c r="A9" i="44"/>
  <c r="A8" i="44"/>
  <c r="A7" i="44"/>
  <c r="A6" i="44"/>
  <c r="A5" i="44"/>
  <c r="A4" i="44"/>
  <c r="A40" i="43"/>
  <c r="A39" i="43"/>
  <c r="A38" i="43"/>
  <c r="A37" i="43"/>
  <c r="A36" i="43"/>
  <c r="A35" i="43"/>
  <c r="A34" i="43"/>
  <c r="A33" i="43"/>
  <c r="A32" i="43"/>
  <c r="A31" i="43"/>
  <c r="A30" i="43"/>
  <c r="A29" i="43"/>
  <c r="A28" i="43"/>
  <c r="A27" i="43"/>
  <c r="A26" i="43"/>
  <c r="A25" i="43"/>
  <c r="A24" i="43"/>
  <c r="A23" i="43"/>
  <c r="A22" i="43"/>
  <c r="A21" i="43"/>
  <c r="A20" i="43"/>
  <c r="A19" i="43"/>
  <c r="A18" i="43"/>
  <c r="A17" i="43"/>
  <c r="A16" i="43"/>
  <c r="A15" i="43"/>
  <c r="A14" i="43"/>
  <c r="A13" i="43"/>
  <c r="A12" i="43"/>
  <c r="A11" i="43"/>
  <c r="A10" i="43"/>
  <c r="A9" i="43"/>
  <c r="A8" i="43"/>
  <c r="A7" i="43"/>
  <c r="A6" i="43"/>
  <c r="A5" i="43"/>
  <c r="A4" i="43"/>
  <c r="A33" i="42"/>
  <c r="A32" i="42"/>
  <c r="A31" i="42"/>
  <c r="A30" i="42"/>
  <c r="A29" i="42"/>
  <c r="A28" i="42"/>
  <c r="A27" i="42"/>
  <c r="A26" i="42"/>
  <c r="A25" i="42"/>
  <c r="A24" i="42"/>
  <c r="A23" i="42"/>
  <c r="A22" i="42"/>
  <c r="A21" i="42"/>
  <c r="A20" i="42"/>
  <c r="A19" i="42"/>
  <c r="A18" i="42"/>
  <c r="A17" i="42"/>
  <c r="A16" i="42"/>
  <c r="A15" i="42"/>
  <c r="A14" i="42"/>
  <c r="A13" i="42"/>
  <c r="A12" i="42"/>
  <c r="A11" i="42"/>
  <c r="A10" i="42"/>
  <c r="A9" i="42"/>
  <c r="A8" i="42"/>
  <c r="A7" i="42"/>
  <c r="A6" i="42"/>
  <c r="A5" i="42"/>
  <c r="A4" i="42"/>
  <c r="A25" i="41"/>
  <c r="A24" i="41"/>
  <c r="A23" i="41"/>
  <c r="A22" i="41"/>
  <c r="A21" i="41"/>
  <c r="A20" i="41"/>
  <c r="A19" i="41"/>
  <c r="A18" i="41"/>
  <c r="A17" i="41"/>
  <c r="A16" i="41"/>
  <c r="A15" i="41"/>
  <c r="A14" i="41"/>
  <c r="A13" i="41"/>
  <c r="A12" i="41"/>
  <c r="A11" i="41"/>
  <c r="A10" i="41"/>
  <c r="A9" i="41"/>
  <c r="A8" i="41"/>
  <c r="A7" i="41"/>
  <c r="A6" i="41"/>
  <c r="A5" i="41"/>
  <c r="A4" i="41"/>
  <c r="A14" i="40"/>
  <c r="A13" i="40"/>
  <c r="A12" i="40"/>
  <c r="A11" i="40"/>
  <c r="A10" i="40"/>
  <c r="A9" i="40"/>
  <c r="A5" i="40"/>
  <c r="A4" i="40"/>
  <c r="A34" i="39"/>
  <c r="A33" i="39"/>
  <c r="A32" i="39"/>
  <c r="A31" i="39"/>
  <c r="A30" i="39"/>
  <c r="A29" i="39"/>
  <c r="A28" i="39"/>
  <c r="A27" i="39"/>
  <c r="A26" i="39"/>
  <c r="A25" i="39"/>
  <c r="A24" i="39"/>
  <c r="A23" i="39"/>
  <c r="A22" i="39"/>
  <c r="A21" i="39"/>
  <c r="A20" i="39"/>
  <c r="A19" i="39"/>
  <c r="A18" i="39"/>
  <c r="A17" i="39"/>
  <c r="A16" i="39"/>
  <c r="A15" i="39"/>
  <c r="A14" i="39"/>
  <c r="A13" i="39"/>
  <c r="A12" i="39"/>
  <c r="A11" i="39"/>
  <c r="A10" i="39"/>
  <c r="A9" i="39"/>
  <c r="A8" i="39"/>
  <c r="A7" i="39"/>
  <c r="A6" i="39"/>
  <c r="A5" i="39"/>
  <c r="A4" i="39"/>
  <c r="A30" i="38"/>
  <c r="A29" i="38"/>
  <c r="A28" i="38"/>
  <c r="A27" i="38"/>
  <c r="A26" i="38"/>
  <c r="A25" i="38"/>
  <c r="A24" i="38"/>
  <c r="A23" i="38"/>
  <c r="A22" i="38"/>
  <c r="A21" i="38"/>
  <c r="A20" i="38"/>
  <c r="A19" i="38"/>
  <c r="A18" i="38"/>
  <c r="A17" i="38"/>
  <c r="A16" i="38"/>
  <c r="A15" i="38"/>
  <c r="A14" i="38"/>
  <c r="A13" i="38"/>
  <c r="A12" i="38"/>
  <c r="A11" i="38"/>
  <c r="A10" i="38"/>
  <c r="A9" i="38"/>
  <c r="A8" i="38"/>
  <c r="A7" i="38"/>
  <c r="A6" i="38"/>
  <c r="A5" i="38"/>
  <c r="A4" i="38"/>
  <c r="A44" i="37"/>
  <c r="A43" i="37"/>
  <c r="A42" i="37"/>
  <c r="A41" i="37"/>
  <c r="A40" i="37"/>
  <c r="A39" i="37"/>
  <c r="A38" i="37"/>
  <c r="A37" i="37"/>
  <c r="A36" i="37"/>
  <c r="A35" i="37"/>
  <c r="A34" i="37"/>
  <c r="A33" i="37"/>
  <c r="A32" i="37"/>
  <c r="A31" i="37"/>
  <c r="A30" i="37"/>
  <c r="A29" i="37"/>
  <c r="A28" i="37"/>
  <c r="A27" i="37"/>
  <c r="A26" i="37"/>
  <c r="A25" i="37"/>
  <c r="A24" i="37"/>
  <c r="A23" i="37"/>
  <c r="A22" i="37"/>
  <c r="A21" i="37"/>
  <c r="A20" i="37"/>
  <c r="A19" i="37"/>
  <c r="A18" i="37"/>
  <c r="A17" i="37"/>
  <c r="A16" i="37"/>
  <c r="A15" i="37"/>
  <c r="A14" i="37"/>
  <c r="A13" i="37"/>
  <c r="A12" i="37"/>
  <c r="A11" i="37"/>
  <c r="A10" i="37"/>
  <c r="A9" i="37"/>
  <c r="A8" i="37"/>
  <c r="A7" i="37"/>
  <c r="A6" i="37"/>
  <c r="A5" i="37"/>
  <c r="A4" i="37"/>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21" i="34"/>
  <c r="A20" i="34"/>
  <c r="A19" i="34"/>
  <c r="A18" i="34"/>
  <c r="A17" i="34"/>
  <c r="A16" i="34"/>
  <c r="A15" i="34"/>
  <c r="A14" i="34"/>
  <c r="A13" i="34"/>
  <c r="A12" i="34"/>
  <c r="A11" i="34"/>
  <c r="A10" i="34"/>
  <c r="A9" i="34"/>
  <c r="A8" i="34"/>
  <c r="A7" i="34"/>
  <c r="A6" i="34"/>
  <c r="A5" i="34"/>
  <c r="A4" i="34"/>
  <c r="A22" i="33"/>
  <c r="A21" i="33"/>
  <c r="A20" i="33"/>
  <c r="A19" i="33"/>
  <c r="A18" i="33"/>
  <c r="A17" i="33"/>
  <c r="A16" i="33"/>
  <c r="A15" i="33"/>
  <c r="A14" i="33"/>
  <c r="A13" i="33"/>
  <c r="A12" i="33"/>
  <c r="A11" i="33"/>
  <c r="A10" i="33"/>
  <c r="A9" i="33"/>
  <c r="A8" i="33"/>
  <c r="A7" i="33"/>
  <c r="A6" i="33"/>
  <c r="A5" i="33"/>
  <c r="A4" i="33"/>
  <c r="A20" i="32"/>
  <c r="A19" i="32"/>
  <c r="A18" i="32"/>
  <c r="A17" i="32"/>
  <c r="A16" i="32"/>
  <c r="A15" i="32"/>
  <c r="A14" i="32"/>
  <c r="A13" i="32"/>
  <c r="A12" i="32"/>
  <c r="A11" i="32"/>
  <c r="A10" i="32"/>
  <c r="A9" i="32"/>
  <c r="A8" i="32"/>
  <c r="A7" i="32"/>
  <c r="A6" i="32"/>
  <c r="A5" i="32"/>
  <c r="A4" i="32"/>
  <c r="A21" i="31"/>
  <c r="A20" i="31"/>
  <c r="A19" i="31"/>
  <c r="A18" i="31"/>
  <c r="A17" i="31"/>
  <c r="A16" i="31"/>
  <c r="A15" i="31"/>
  <c r="A14" i="31"/>
  <c r="A13" i="31"/>
  <c r="A12" i="31"/>
  <c r="A11" i="31"/>
  <c r="A10" i="31"/>
  <c r="A9" i="31"/>
  <c r="A8" i="31"/>
  <c r="A7" i="31"/>
  <c r="A6" i="31"/>
  <c r="A5" i="31"/>
  <c r="A4" i="31"/>
  <c r="A25" i="30"/>
  <c r="A24" i="30"/>
  <c r="A23" i="30"/>
  <c r="A22" i="30"/>
  <c r="A21" i="30"/>
  <c r="A20" i="30"/>
  <c r="A19" i="30"/>
  <c r="A18" i="30"/>
  <c r="A17" i="30"/>
  <c r="A16" i="30"/>
  <c r="A15" i="30"/>
  <c r="A14" i="30"/>
  <c r="A13" i="30"/>
  <c r="A12" i="30"/>
  <c r="A11" i="30"/>
  <c r="A10" i="30"/>
  <c r="A9" i="30"/>
  <c r="A8" i="30"/>
  <c r="A7" i="30"/>
  <c r="A6" i="30"/>
  <c r="A5" i="30"/>
  <c r="A4" i="30"/>
  <c r="A30" i="28"/>
  <c r="A29" i="28"/>
  <c r="A28" i="28"/>
  <c r="A27" i="28"/>
  <c r="A26" i="28"/>
  <c r="A25" i="28"/>
  <c r="A24" i="28"/>
  <c r="A23" i="28"/>
  <c r="A22" i="28"/>
  <c r="A21" i="28"/>
  <c r="A20" i="28"/>
  <c r="A19" i="28"/>
  <c r="A18" i="28"/>
  <c r="A17" i="28"/>
  <c r="A16" i="28"/>
  <c r="A15" i="28"/>
  <c r="A14" i="28"/>
  <c r="A13" i="28"/>
  <c r="A12" i="28"/>
  <c r="A11" i="28"/>
  <c r="A10" i="28"/>
  <c r="A9" i="28"/>
  <c r="A8" i="28"/>
  <c r="A7" i="28"/>
  <c r="A6" i="28"/>
  <c r="A5" i="28"/>
  <c r="A4" i="28"/>
  <c r="A20" i="27"/>
  <c r="A19" i="27"/>
  <c r="A18" i="27"/>
  <c r="A17" i="27"/>
  <c r="A16" i="27"/>
  <c r="A15" i="27"/>
  <c r="A14" i="27"/>
  <c r="A13" i="27"/>
  <c r="A12" i="27"/>
  <c r="A11" i="27"/>
  <c r="A10" i="27"/>
  <c r="A9" i="27"/>
  <c r="A8" i="27"/>
  <c r="A7" i="27"/>
  <c r="A6" i="27"/>
  <c r="A5" i="27"/>
  <c r="A4" i="27"/>
  <c r="A15" i="26"/>
  <c r="A14" i="26"/>
  <c r="A13" i="26"/>
  <c r="A12" i="26"/>
  <c r="A11" i="26"/>
  <c r="A10" i="26"/>
  <c r="A9" i="26"/>
  <c r="A8" i="26"/>
  <c r="A7" i="26"/>
  <c r="A6" i="26"/>
  <c r="A5" i="26"/>
  <c r="A4" i="26"/>
  <c r="A38" i="25"/>
  <c r="A37" i="25"/>
  <c r="A36" i="25"/>
  <c r="A35" i="25"/>
  <c r="A34" i="25"/>
  <c r="A33" i="25"/>
  <c r="A32" i="25"/>
  <c r="A31" i="25"/>
  <c r="A30" i="25"/>
  <c r="A29" i="25"/>
  <c r="A28" i="25"/>
  <c r="A27" i="25"/>
  <c r="A26" i="25"/>
  <c r="A25" i="25"/>
  <c r="A24" i="25"/>
  <c r="A23" i="25"/>
  <c r="A22" i="25"/>
  <c r="A21" i="25"/>
  <c r="A20" i="25"/>
  <c r="A19" i="25"/>
  <c r="A18" i="25"/>
  <c r="A17" i="25"/>
  <c r="A16" i="25"/>
  <c r="A15" i="25"/>
  <c r="A14" i="25"/>
  <c r="A13" i="25"/>
  <c r="A12" i="25"/>
  <c r="A11" i="25"/>
  <c r="A10" i="25"/>
  <c r="A9" i="25"/>
  <c r="A8" i="25"/>
  <c r="A7" i="25"/>
  <c r="A6" i="25"/>
  <c r="A5" i="25"/>
  <c r="A4" i="25"/>
  <c r="A19" i="24"/>
  <c r="A18" i="24"/>
  <c r="A17" i="24"/>
  <c r="A16" i="24"/>
  <c r="A15" i="24"/>
  <c r="A14" i="24"/>
  <c r="A13" i="24"/>
  <c r="A12" i="24"/>
  <c r="A11" i="24"/>
  <c r="A10" i="24"/>
  <c r="A9" i="24"/>
  <c r="A8" i="24"/>
  <c r="A7" i="24"/>
  <c r="A6" i="24"/>
  <c r="A5" i="24"/>
  <c r="A4" i="24"/>
  <c r="A23" i="23"/>
  <c r="A22" i="23"/>
  <c r="A21" i="23"/>
  <c r="A20" i="23"/>
  <c r="A19" i="23"/>
  <c r="A18" i="23"/>
  <c r="A17" i="23"/>
  <c r="A16" i="23"/>
  <c r="A15" i="23"/>
  <c r="A14" i="23"/>
  <c r="A13" i="23"/>
  <c r="A12" i="23"/>
  <c r="A11" i="23"/>
  <c r="A10" i="23"/>
  <c r="A9" i="23"/>
  <c r="A8" i="23"/>
  <c r="A7" i="23"/>
  <c r="A6" i="23"/>
  <c r="A5" i="23"/>
  <c r="A4" i="23"/>
  <c r="A36" i="22"/>
  <c r="A35" i="22"/>
  <c r="A34" i="22"/>
  <c r="A33" i="22"/>
  <c r="A32" i="22"/>
  <c r="A31" i="22"/>
  <c r="A30" i="22"/>
  <c r="A29" i="22"/>
  <c r="A28" i="22"/>
  <c r="A27" i="22"/>
  <c r="A26" i="22"/>
  <c r="A25" i="22"/>
  <c r="A24" i="22"/>
  <c r="A23" i="22"/>
  <c r="A22" i="22"/>
  <c r="A21" i="22"/>
  <c r="A20" i="22"/>
  <c r="A19" i="22"/>
  <c r="A18" i="22"/>
  <c r="A17" i="22"/>
  <c r="A16" i="22"/>
  <c r="A15" i="22"/>
  <c r="A14" i="22"/>
  <c r="A13" i="22"/>
  <c r="A12" i="22"/>
  <c r="A11" i="22"/>
  <c r="A10" i="22"/>
  <c r="A9" i="22"/>
  <c r="A8" i="22"/>
  <c r="A7" i="22"/>
  <c r="A6" i="22"/>
  <c r="A5" i="22"/>
  <c r="A4" i="22"/>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26" i="20"/>
  <c r="A25" i="20"/>
  <c r="A24" i="20"/>
  <c r="A23" i="20"/>
  <c r="A22" i="20"/>
  <c r="A21" i="20"/>
  <c r="A20" i="20"/>
  <c r="A19" i="20"/>
  <c r="A18" i="20"/>
  <c r="A17" i="20"/>
  <c r="A16" i="20"/>
  <c r="A15" i="20"/>
  <c r="A14" i="20"/>
  <c r="A13" i="20"/>
  <c r="A12" i="20"/>
  <c r="A11" i="20"/>
  <c r="A10" i="20"/>
  <c r="A9" i="20"/>
  <c r="A8" i="20"/>
  <c r="A7" i="20"/>
  <c r="A6" i="20"/>
  <c r="A5" i="20"/>
  <c r="A4" i="20"/>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16" i="18"/>
  <c r="A15" i="18"/>
  <c r="A14" i="18"/>
  <c r="A13" i="18"/>
  <c r="A12" i="18"/>
  <c r="A11" i="18"/>
  <c r="A9" i="18"/>
  <c r="A8" i="18"/>
  <c r="A7" i="18"/>
  <c r="A6" i="18"/>
  <c r="A5" i="18"/>
  <c r="A4" i="18"/>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5" i="17"/>
  <c r="A4" i="17"/>
  <c r="L3" i="17"/>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20" i="15"/>
  <c r="A19" i="15"/>
  <c r="A18" i="15"/>
  <c r="A17" i="15"/>
  <c r="A16" i="15"/>
  <c r="A15" i="15"/>
  <c r="A14" i="15"/>
  <c r="A13" i="15"/>
  <c r="A12" i="15"/>
  <c r="A11" i="15"/>
  <c r="A10" i="15"/>
  <c r="A9" i="15"/>
  <c r="A8" i="15"/>
  <c r="A7" i="15"/>
  <c r="A6" i="15"/>
  <c r="A5" i="15"/>
  <c r="A4" i="15"/>
  <c r="A21" i="14"/>
  <c r="A20" i="14"/>
  <c r="A19" i="14"/>
  <c r="A18" i="14"/>
  <c r="A17" i="14"/>
  <c r="A16" i="14"/>
  <c r="A15" i="14"/>
  <c r="A14" i="14"/>
  <c r="A13" i="14"/>
  <c r="A12" i="14"/>
  <c r="A11" i="14"/>
  <c r="A10" i="14"/>
  <c r="A9" i="14"/>
  <c r="A8" i="14"/>
  <c r="A7" i="14"/>
  <c r="A6" i="14"/>
  <c r="A5" i="14"/>
  <c r="A4" i="14"/>
  <c r="A20" i="13"/>
  <c r="A19" i="13"/>
  <c r="A18" i="13"/>
  <c r="A17" i="13"/>
  <c r="A16" i="13"/>
  <c r="A15" i="13"/>
  <c r="A14" i="13"/>
  <c r="A13" i="13"/>
  <c r="A12" i="13"/>
  <c r="A11" i="13"/>
  <c r="A10" i="13"/>
  <c r="A9" i="13"/>
  <c r="A8" i="13"/>
  <c r="A7" i="13"/>
  <c r="A6" i="13"/>
  <c r="A5" i="13"/>
  <c r="A4" i="13"/>
  <c r="A20" i="12"/>
  <c r="A19" i="12"/>
  <c r="A18" i="12"/>
  <c r="A17" i="12"/>
  <c r="A16" i="12"/>
  <c r="A15" i="12"/>
  <c r="A14" i="12"/>
  <c r="A13" i="12"/>
  <c r="A12" i="12"/>
  <c r="A11" i="12"/>
  <c r="A10" i="12"/>
  <c r="A9" i="12"/>
  <c r="A8" i="12"/>
  <c r="A7" i="12"/>
  <c r="A6" i="12"/>
  <c r="A5" i="12"/>
  <c r="A4" i="12"/>
  <c r="A16" i="11"/>
  <c r="A15" i="11"/>
  <c r="A14" i="11"/>
  <c r="A13" i="11"/>
  <c r="A12" i="11"/>
  <c r="A11" i="11"/>
  <c r="A10" i="11"/>
  <c r="A9" i="11"/>
  <c r="A8" i="11"/>
  <c r="A7" i="11"/>
  <c r="A6" i="11"/>
  <c r="A5" i="11"/>
  <c r="A4" i="11"/>
  <c r="A19" i="10"/>
  <c r="A18" i="10"/>
  <c r="A17" i="10"/>
  <c r="A16" i="10"/>
  <c r="A15" i="10"/>
  <c r="A14" i="10"/>
  <c r="A13" i="10"/>
  <c r="A12" i="10"/>
  <c r="A11" i="10"/>
  <c r="A10" i="10"/>
  <c r="A9" i="10"/>
  <c r="A8" i="10"/>
  <c r="A7" i="10"/>
  <c r="A6" i="10"/>
  <c r="A5" i="10"/>
  <c r="A4" i="10"/>
  <c r="A15" i="9"/>
  <c r="A14" i="9"/>
  <c r="A13" i="9"/>
  <c r="A12" i="9"/>
  <c r="A11" i="9"/>
  <c r="A10" i="9"/>
  <c r="A9" i="9"/>
  <c r="A8" i="9"/>
  <c r="A7" i="9"/>
  <c r="A6" i="9"/>
  <c r="A5" i="9"/>
  <c r="A4" i="9"/>
  <c r="A15" i="8"/>
  <c r="A14" i="8"/>
  <c r="A13" i="8"/>
  <c r="A12" i="8"/>
  <c r="A11" i="8"/>
  <c r="A10" i="8"/>
  <c r="A9" i="8"/>
  <c r="A8" i="8"/>
  <c r="A7" i="8"/>
  <c r="A6" i="8"/>
  <c r="A5" i="8"/>
  <c r="A4" i="8"/>
  <c r="A25" i="7"/>
  <c r="A24" i="7"/>
  <c r="A23" i="7"/>
  <c r="A22" i="7"/>
  <c r="A21" i="7"/>
  <c r="A20" i="7"/>
  <c r="A19" i="7"/>
  <c r="A18" i="7"/>
  <c r="A17" i="7"/>
  <c r="A16" i="7"/>
  <c r="A15" i="7"/>
  <c r="A14" i="7"/>
  <c r="A13" i="7"/>
  <c r="A12" i="7"/>
  <c r="A11" i="7"/>
  <c r="A10" i="7"/>
  <c r="A9" i="7"/>
  <c r="A8" i="7"/>
  <c r="A7" i="7"/>
  <c r="A6" i="7"/>
  <c r="A5" i="7"/>
  <c r="A4" i="7"/>
  <c r="A15" i="6"/>
  <c r="A14" i="6"/>
  <c r="A13" i="6"/>
  <c r="A12" i="6"/>
  <c r="A11" i="6"/>
  <c r="A10" i="6"/>
  <c r="A9" i="6"/>
  <c r="A8" i="6"/>
  <c r="A7" i="6"/>
  <c r="A6" i="6"/>
  <c r="A5" i="6"/>
  <c r="A4" i="6"/>
  <c r="L3" i="6"/>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28" i="4"/>
  <c r="A27" i="4"/>
  <c r="A26" i="4"/>
  <c r="A25" i="4"/>
  <c r="A24" i="4"/>
  <c r="A23" i="4"/>
  <c r="A22" i="4"/>
  <c r="A21" i="4"/>
  <c r="A20" i="4"/>
  <c r="A19" i="4"/>
  <c r="A18" i="4"/>
  <c r="A17" i="4"/>
  <c r="A16" i="4"/>
  <c r="A15" i="4"/>
  <c r="A14" i="4"/>
  <c r="A13" i="4"/>
  <c r="A12" i="4"/>
  <c r="A11" i="4"/>
  <c r="A10" i="4"/>
  <c r="A9" i="4"/>
  <c r="A8" i="4"/>
  <c r="A7" i="4"/>
  <c r="A6" i="4"/>
  <c r="A5" i="4"/>
  <c r="A4" i="4"/>
</calcChain>
</file>

<file path=xl/sharedStrings.xml><?xml version="1.0" encoding="utf-8"?>
<sst xmlns="http://schemas.openxmlformats.org/spreadsheetml/2006/main" count="4733" uniqueCount="1329">
  <si>
    <t>表名</t>
  </si>
  <si>
    <t>供应发放管理</t>
  </si>
  <si>
    <t>物理表名</t>
  </si>
  <si>
    <t>wor_supply_delivery</t>
  </si>
  <si>
    <t>NO</t>
  </si>
  <si>
    <t>属性名</t>
  </si>
  <si>
    <t>物理名</t>
  </si>
  <si>
    <t>类型</t>
  </si>
  <si>
    <t>桁数</t>
  </si>
  <si>
    <t>小数</t>
  </si>
  <si>
    <t>NULL允许</t>
  </si>
  <si>
    <t>PK</t>
  </si>
  <si>
    <t>默认值</t>
  </si>
  <si>
    <t>备注</t>
  </si>
  <si>
    <t>ID</t>
  </si>
  <si>
    <t>id</t>
  </si>
  <si>
    <t>bigint</t>
  </si>
  <si>
    <t>●</t>
  </si>
  <si>
    <t>申请id</t>
  </si>
  <si>
    <t>request_id</t>
  </si>
  <si>
    <t>供应申请单号</t>
  </si>
  <si>
    <t>汇总编号</t>
  </si>
  <si>
    <t>summary_id</t>
  </si>
  <si>
    <t>状态</t>
  </si>
  <si>
    <t>status</t>
  </si>
  <si>
    <t>integer</t>
  </si>
  <si>
    <t>0</t>
  </si>
  <si>
    <t>1进行中|2已发药 |3 已完成 | 4放弃 | 5错误录入</t>
  </si>
  <si>
    <t>患者id</t>
  </si>
  <si>
    <t>patient_id</t>
  </si>
  <si>
    <t>type</t>
  </si>
  <si>
    <t>供应事件类别:1药物、2物质或3设备</t>
  </si>
  <si>
    <t>发放项目所属表</t>
  </si>
  <si>
    <t>item_table</t>
  </si>
  <si>
    <t>varchar</t>
  </si>
  <si>
    <t>''</t>
  </si>
  <si>
    <t>发放项目id</t>
  </si>
  <si>
    <t>item_id</t>
  </si>
  <si>
    <t>提供的药物、物质、器械或生物衍生产品</t>
  </si>
  <si>
    <t>计量单位</t>
  </si>
  <si>
    <t>unit_id_code</t>
  </si>
  <si>
    <t>数量</t>
  </si>
  <si>
    <t>quantity</t>
  </si>
  <si>
    <t>decimal</t>
  </si>
  <si>
    <t>状态说明</t>
  </si>
  <si>
    <t>condition</t>
  </si>
  <si>
    <t>对所提供物品状况的描述（例如，盒子破损）</t>
  </si>
  <si>
    <t>产品批号</t>
  </si>
  <si>
    <t>lot_number</t>
  </si>
  <si>
    <t>追溯码</t>
  </si>
  <si>
    <t>trace_code</t>
  </si>
  <si>
    <t>供应商</t>
  </si>
  <si>
    <t>supplier_id</t>
  </si>
  <si>
    <t>供应人</t>
  </si>
  <si>
    <t>practitioner_id</t>
  </si>
  <si>
    <t>发放时间</t>
  </si>
  <si>
    <t>occurrence_time</t>
  </si>
  <si>
    <t>timestamptz</t>
  </si>
  <si>
    <t>发放开始时间</t>
  </si>
  <si>
    <t>occurrence_start_time</t>
  </si>
  <si>
    <t>发放结束时间</t>
  </si>
  <si>
    <t>occurrence_end_time</t>
  </si>
  <si>
    <t>发放周期时间</t>
  </si>
  <si>
    <t>occurrence_timing</t>
  </si>
  <si>
    <t>发放周期时间 使用cron表达式</t>
  </si>
  <si>
    <t>源仓库类型</t>
  </si>
  <si>
    <t>source_type</t>
  </si>
  <si>
    <t>源仓库</t>
  </si>
  <si>
    <t>source_location_id</t>
  </si>
  <si>
    <t>源仓位</t>
  </si>
  <si>
    <t>source_location_store_id</t>
  </si>
  <si>
    <t>目的仓库类型</t>
  </si>
  <si>
    <t>purpose_type</t>
  </si>
  <si>
    <t>目的仓库</t>
  </si>
  <si>
    <t>purpose_location_id</t>
  </si>
  <si>
    <t>目的仓位</t>
  </si>
  <si>
    <t>purpose_location_store_id</t>
  </si>
  <si>
    <t>接收人</t>
  </si>
  <si>
    <t>receiver_id</t>
  </si>
  <si>
    <t>接收时间</t>
  </si>
  <si>
    <t>receive_date_time</t>
  </si>
  <si>
    <t>租户ID</t>
  </si>
  <si>
    <t>tenant_id</t>
  </si>
  <si>
    <t>删除状态</t>
  </si>
  <si>
    <t>delete_flag</t>
  </si>
  <si>
    <t>创建人</t>
  </si>
  <si>
    <t>create_by</t>
  </si>
  <si>
    <t>创建时间</t>
  </si>
  <si>
    <t>create_time</t>
  </si>
  <si>
    <t>更新人</t>
  </si>
  <si>
    <t>update_by</t>
  </si>
  <si>
    <t>更新时间</t>
  </si>
  <si>
    <t>update_time</t>
  </si>
  <si>
    <t>位置管理</t>
  </si>
  <si>
    <t>adm_location</t>
  </si>
  <si>
    <t>编码</t>
  </si>
  <si>
    <t>code</t>
  </si>
  <si>
    <t>Hierarchical Code of this organization unit. Example: "00001.00042.00005".</t>
  </si>
  <si>
    <t>名称</t>
  </si>
  <si>
    <t>name</t>
  </si>
  <si>
    <t>状态编码</t>
  </si>
  <si>
    <t>status_enum</t>
  </si>
  <si>
    <t>1</t>
  </si>
  <si>
    <t>1 active | 2 suspended | 3 inactive</t>
  </si>
  <si>
    <t>操作状态</t>
  </si>
  <si>
    <t>operational_enum</t>
  </si>
  <si>
    <t>1C Closed 关闭的 | 2H Housekeeping 整理中 | 3O Occupied占用中 | 4U Unoccupied 未占用 | 5K Contaminated 污染 | 6I Isoliert 隔离的</t>
  </si>
  <si>
    <t>模式编码</t>
  </si>
  <si>
    <t>mode_enum</t>
  </si>
  <si>
    <t>1 instance | 2 kind</t>
  </si>
  <si>
    <t>功能编码</t>
  </si>
  <si>
    <t>type_json</t>
  </si>
  <si>
    <t>拼音码</t>
  </si>
  <si>
    <t>spell_code</t>
  </si>
  <si>
    <t>五笔码</t>
  </si>
  <si>
    <t>wb_code</t>
  </si>
  <si>
    <t>物理形式枚举</t>
  </si>
  <si>
    <t>form_enum</t>
  </si>
  <si>
    <t xml:space="preserve">Site	A collection of buildings or other locations such as a site or a campus.建筑物或其他地点（例如地点或校园）的集合。					
Building	Any Building or structure. This may contain rooms, corridors, wings, etc. It might not have walls, or a roof, but is considered a defined/allocated space.	 任何建筑物或结构				
Wing	A Wing within a Building, this often contains levels, rooms and corridors.	 建筑物内的机翼通常包含水平，房间和走廊。				
Ward	A Ward is a section of a medical facility that may contain rooms and other types of location.	病区				
Level	A Level in a multi-level Building/Structure.					楼层
Corridor	Any corridor within a Building, that may connect rooms.			建筑物内的任何走廊，可能会连接房间。		
Room	A space that is allocated as a room, it may have walls/roof etc., but does not require these.		房间 诊室			
Bed	A space that is allocated for sleeping/laying on. This is not the physical bed/trolley that may be moved about, but the space it may occupy.		床			
Vehicle	A means of transportation.					交通工具 轮椅 急救车
House	A residential dwelling. Usually used to reference a location that a person/patient may reside.	疗区病房。通常用于引用一个人/患者可能居住的位置。				
Cabinet	A container that can store goods, equipment, medications or other items.			可以存储商品，设备，药物或其他物品的地方。		
Road	A defined path to travel between 2 points that has a known name.					有一个已知名称的2分之间的定义路径
Area	A defined physical boundary of something, such as a flood risk zone, region, postcode		某物的定义物理边界，例如洪水风险区，区域 	
Jurisdiction	A wide scope that covers a conceptual domain, such as a Nation (Country wide community or Federal Government - e.g. Ministry of Health), Province or State (community or Government), Business (throughout the enterprise), Nation with a business scope of an agency (e.g. CDC, FDA etc.) or a Business segment (UK Pharmacy), not just an physical boundary	法定位置
Virtual	A location that is virtual in nature, such as a conference call or virtual meeting space		 虚拟位置
耗材房 HC
</t>
  </si>
  <si>
    <t>机构编码</t>
  </si>
  <si>
    <t>organization_id</t>
  </si>
  <si>
    <t>显示顺序</t>
  </si>
  <si>
    <t>display_order</t>
  </si>
  <si>
    <t>药品请求管理</t>
  </si>
  <si>
    <t>med_medication_request</t>
  </si>
  <si>
    <t>药品请求编码</t>
  </si>
  <si>
    <t>例如:MR00000001</t>
  </si>
  <si>
    <t>处方号</t>
  </si>
  <si>
    <t>prescription_code</t>
  </si>
  <si>
    <t>例如:P00000001</t>
  </si>
  <si>
    <t>分组id</t>
  </si>
  <si>
    <t>group_id</t>
  </si>
  <si>
    <t>注射药品组号</t>
  </si>
  <si>
    <t>组套id</t>
  </si>
  <si>
    <t>package_id</t>
  </si>
  <si>
    <t>请求数量</t>
  </si>
  <si>
    <t>请求单位编码</t>
  </si>
  <si>
    <t>unit_code</t>
  </si>
  <si>
    <t>请求单位</t>
  </si>
  <si>
    <t>请求合计（元）</t>
  </si>
  <si>
    <t>display_amount</t>
  </si>
  <si>
    <t>请求合计（元）, text</t>
  </si>
  <si>
    <t>药品请求状态</t>
  </si>
  <si>
    <t>01</t>
  </si>
  <si>
    <t>01：draft待发送 02：active操作中  03：completed完成 11：onHold暂停 12：cancelled撤回 13：stopped停止 14： ended不可用  91: unknown未知 92：entered-in-error错误,部分发药，部分退药 已汇总</t>
  </si>
  <si>
    <t>状态原因</t>
  </si>
  <si>
    <t>status_reason</t>
  </si>
  <si>
    <t>状态变更时间</t>
  </si>
  <si>
    <t>status_changed_time</t>
  </si>
  <si>
    <t>请求意图</t>
  </si>
  <si>
    <t>intent_enum</t>
  </si>
  <si>
    <t>请求类型</t>
  </si>
  <si>
    <t>category_enum</t>
  </si>
  <si>
    <t>2</t>
  </si>
  <si>
    <t>请求类型 1:住院，2：门诊 3：其他</t>
  </si>
  <si>
    <t>优先级</t>
  </si>
  <si>
    <t>priority_enum</t>
  </si>
  <si>
    <t>请求优先级 1:低，2：中 3：高 4：紧急</t>
  </si>
  <si>
    <t>是否停止执行</t>
  </si>
  <si>
    <t>perform_flag</t>
  </si>
  <si>
    <t>true停止使用当前的药品</t>
  </si>
  <si>
    <t>药品编码</t>
  </si>
  <si>
    <t>medication_id</t>
  </si>
  <si>
    <t>请求的药品Id</t>
  </si>
  <si>
    <t>患者</t>
  </si>
  <si>
    <t>用药患者</t>
  </si>
  <si>
    <t>开方医生</t>
  </si>
  <si>
    <t>发放药房</t>
  </si>
  <si>
    <t>location_id</t>
  </si>
  <si>
    <t>发放科室</t>
  </si>
  <si>
    <t>org_id</t>
  </si>
  <si>
    <t>发药科室</t>
  </si>
  <si>
    <t>就诊id</t>
  </si>
  <si>
    <t>encounter_id</t>
  </si>
  <si>
    <t>相关诊疗</t>
  </si>
  <si>
    <t>支持用药信息</t>
  </si>
  <si>
    <t>support_info</t>
  </si>
  <si>
    <t>支持用药的信息</t>
  </si>
  <si>
    <t>请求开始时间</t>
  </si>
  <si>
    <t>req_authored_time</t>
  </si>
  <si>
    <t>请求开始时间(发送时间)</t>
  </si>
  <si>
    <t>是否报告</t>
  </si>
  <si>
    <t>report_flag</t>
  </si>
  <si>
    <t>是否要出报告</t>
  </si>
  <si>
    <t>执行人类型</t>
  </si>
  <si>
    <t>performer_enum</t>
  </si>
  <si>
    <t>5</t>
  </si>
  <si>
    <t>执行人类型 1:护士，2：肿瘤护士3：麻醉师 4：医生 5：药师</t>
  </si>
  <si>
    <t>执行人</t>
  </si>
  <si>
    <t>performer_id</t>
  </si>
  <si>
    <t>执行人ID</t>
  </si>
  <si>
    <t>执行科室</t>
  </si>
  <si>
    <t>perform_org</t>
  </si>
  <si>
    <t>执行科室ID</t>
  </si>
  <si>
    <t>设备id</t>
  </si>
  <si>
    <t>device_def_id</t>
  </si>
  <si>
    <t>药品自带耗材</t>
  </si>
  <si>
    <t>记录人</t>
  </si>
  <si>
    <t>recorder_id</t>
  </si>
  <si>
    <t>录入数据的人</t>
  </si>
  <si>
    <t>请求原因</t>
  </si>
  <si>
    <t>reason_json</t>
  </si>
  <si>
    <t>治疗手术，疾病诊断，观测,暂时不存值</t>
  </si>
  <si>
    <t>治疗类型</t>
  </si>
  <si>
    <t>therapy_type</t>
  </si>
  <si>
    <t>1：长期，2：；临时，3：季节性</t>
  </si>
  <si>
    <t>服药时间(开始)</t>
  </si>
  <si>
    <t>effective_dose_start</t>
  </si>
  <si>
    <t>服药时间(结束)</t>
  </si>
  <si>
    <t>effective_dose_end</t>
  </si>
  <si>
    <t>皮试标志</t>
  </si>
  <si>
    <t>skin_test_flag</t>
  </si>
  <si>
    <t>合同Id</t>
  </si>
  <si>
    <t>contract_code</t>
  </si>
  <si>
    <t>结算方式（合同ID）</t>
  </si>
  <si>
    <t>输液标志</t>
  </si>
  <si>
    <t>infusion_flag</t>
  </si>
  <si>
    <t>用法</t>
  </si>
  <si>
    <t>method_code</t>
  </si>
  <si>
    <t>口服，注射</t>
  </si>
  <si>
    <t>用药频次</t>
  </si>
  <si>
    <t>rate_code</t>
  </si>
  <si>
    <t>单次剂量</t>
  </si>
  <si>
    <t>dose</t>
  </si>
  <si>
    <t>剂量单位</t>
  </si>
  <si>
    <t>dose_unit_code</t>
  </si>
  <si>
    <t>单次最大剂量</t>
  </si>
  <si>
    <t>max_dose</t>
  </si>
  <si>
    <t>发药id</t>
  </si>
  <si>
    <t>dispense_id</t>
  </si>
  <si>
    <t>首次用量</t>
  </si>
  <si>
    <t>first_dose</t>
  </si>
  <si>
    <t>首次持续时间</t>
  </si>
  <si>
    <t>first_duration</t>
  </si>
  <si>
    <t>首次持续时间（单位：小时）</t>
  </si>
  <si>
    <t>给药间隔</t>
  </si>
  <si>
    <t>dispense_interval</t>
  </si>
  <si>
    <t>给药间隔（单位：小时）</t>
  </si>
  <si>
    <t>单次发药数</t>
  </si>
  <si>
    <t>dispense_per_quantity</t>
  </si>
  <si>
    <t>每次发药供应天数</t>
  </si>
  <si>
    <t>dispense_per_duration</t>
  </si>
  <si>
    <t>单位（天）</t>
  </si>
  <si>
    <t>发药人</t>
  </si>
  <si>
    <t>dispenser</t>
  </si>
  <si>
    <t>付款管理</t>
  </si>
  <si>
    <t>fin_payment_rec_detail</t>
  </si>
  <si>
    <t>recId</t>
  </si>
  <si>
    <t>predecessor</t>
  </si>
  <si>
    <t>先前支付明细的业务标识符</t>
  </si>
  <si>
    <t>付款类型</t>
  </si>
  <si>
    <t>target_enum</t>
  </si>
  <si>
    <t>付款类型，参考（索赔 | 账户 | 发票 | 缴费项 | 遭遇 | 合同）</t>
  </si>
  <si>
    <t>账户</t>
  </si>
  <si>
    <t>account_id</t>
  </si>
  <si>
    <t>付款类别
绑定：支付类型代码（可扩展）</t>
  </si>
  <si>
    <t>账户类型</t>
  </si>
  <si>
    <t>account_type</t>
  </si>
  <si>
    <t>医保卡号/住院卡号/银行卡号/微信/支付宝/现金</t>
  </si>
  <si>
    <t>支付类型</t>
  </si>
  <si>
    <t>pay_type</t>
  </si>
  <si>
    <t>正数对应类型收入，负数对应类型冲销；现金支付/统筹支付/医保抵用/账户支付/定点医疗机构垫支/公务员补助/大额理赔金额/民政救助金额/起付线公务员返还/健康扶贫医疗基金/精准脱贫保险金额/其他扶贫报销金额/补充医疗补助基金支付金额/居民大病报销/离休人员医疗保障基金支付金额/其他待遇报销金额/财政兜底基金支出/</t>
  </si>
  <si>
    <t>支付类型等级</t>
  </si>
  <si>
    <t>pay_type_class</t>
  </si>
  <si>
    <t>1直接参与结账计算；2用作记录（理论上是被1包含的）</t>
  </si>
  <si>
    <t>金额</t>
  </si>
  <si>
    <t>amount</t>
  </si>
  <si>
    <t>找零</t>
  </si>
  <si>
    <t>return_amount</t>
  </si>
  <si>
    <t>account_type为现金时填写</t>
  </si>
  <si>
    <t>交款</t>
  </si>
  <si>
    <t>charge_amount</t>
  </si>
  <si>
    <t>支付平台返回交易号</t>
  </si>
  <si>
    <t>支付平台返回交易号/个人账户共济支付金额</t>
  </si>
  <si>
    <t>支付平台返回交易信息</t>
  </si>
  <si>
    <t>pay_trans_text</t>
  </si>
  <si>
    <t>支付平台返回交易信息文本</t>
  </si>
  <si>
    <t>支付平台返回交易时间</t>
  </si>
  <si>
    <t>pay_trans_date</t>
  </si>
  <si>
    <t>支付平台账前余额</t>
  </si>
  <si>
    <t>before_balance</t>
  </si>
  <si>
    <t>支付平台账后余额</t>
  </si>
  <si>
    <t>after_balance</t>
  </si>
  <si>
    <t>单笔交易结果</t>
  </si>
  <si>
    <t>result_enum</t>
  </si>
  <si>
    <t>0-未支付（未结算）；1-已支付（已结算）；-2-已退费</t>
  </si>
  <si>
    <t>服务申请详情管理</t>
  </si>
  <si>
    <t>wor_service_request_detail</t>
  </si>
  <si>
    <t>申请主表id</t>
  </si>
  <si>
    <t>service_req_id</t>
  </si>
  <si>
    <t>订单相关表</t>
  </si>
  <si>
    <t>order_detail_table</t>
  </si>
  <si>
    <t>订单相关id</t>
  </si>
  <si>
    <t>order_detail_id</t>
  </si>
  <si>
    <t>订单详情</t>
  </si>
  <si>
    <t>detail_json</t>
  </si>
  <si>
    <t>描述具体执行请求时候的细节</t>
  </si>
  <si>
    <t>患者标识管理</t>
  </si>
  <si>
    <t>adm_patient_identifier</t>
  </si>
  <si>
    <t>标识类型编码</t>
  </si>
  <si>
    <t>type_code</t>
  </si>
  <si>
    <t>99</t>
  </si>
  <si>
    <t xml:space="preserve">代码值	代码名称	代码值	代码名称
01	居民身份证	05	驾驶证
02	居民户口簿	06	港澳居民来往内地通行证
03	护照	07	台湾居民来往内地通行证
04	军官证	99	其他身份证件
</t>
  </si>
  <si>
    <t>标识号</t>
  </si>
  <si>
    <t>identifier_no</t>
  </si>
  <si>
    <t>标识状态枚举</t>
  </si>
  <si>
    <t>state_enum</t>
  </si>
  <si>
    <t>1 usual |2 official | 3 temp | 4 secondary | 5 old</t>
  </si>
  <si>
    <t>有效时间Start</t>
  </si>
  <si>
    <t>start_time</t>
  </si>
  <si>
    <t>有效时间end</t>
  </si>
  <si>
    <t>end_time</t>
  </si>
  <si>
    <t>发票管理</t>
  </si>
  <si>
    <t>adm_invoice</t>
  </si>
  <si>
    <t>患者ID</t>
  </si>
  <si>
    <t>明确发票所涉及的服务对象。</t>
  </si>
  <si>
    <t>发票的当前状态，取值包括 “draft”（草稿）、“issued”（已开具）、“balanced”（已结算）、“cancelled”（已取消）、“entered-in-error”（录入错误），用于反映发票所处的流程阶段。</t>
  </si>
  <si>
    <t>类别</t>
  </si>
  <si>
    <t>发票的类型</t>
  </si>
  <si>
    <t>取消原因</t>
  </si>
  <si>
    <t>cancelled_reason</t>
  </si>
  <si>
    <t>收费项</t>
  </si>
  <si>
    <t>charge_item_ids</t>
  </si>
  <si>
    <t>感觉chargeItrm里存invoice更好</t>
  </si>
  <si>
    <t>发票净额总记</t>
  </si>
  <si>
    <t>total_net</t>
  </si>
  <si>
    <t>此发票的净额总计</t>
  </si>
  <si>
    <t>发票总计金额</t>
  </si>
  <si>
    <t>total_gross</t>
  </si>
  <si>
    <t>此发票总计金额</t>
  </si>
  <si>
    <t>付款详情</t>
  </si>
  <si>
    <t>payment_terms</t>
  </si>
  <si>
    <t>账单批次号</t>
  </si>
  <si>
    <t>batch_code</t>
  </si>
  <si>
    <t>电子票据代码 ,应该放在发票表里里面</t>
  </si>
  <si>
    <t>结算批次号</t>
  </si>
  <si>
    <t>qr_code</t>
  </si>
  <si>
    <t>图片网络路径</t>
  </si>
  <si>
    <t>picture_net_url</t>
  </si>
  <si>
    <t>图片路径</t>
  </si>
  <si>
    <t>picture_url</t>
  </si>
  <si>
    <t>费用定价管理</t>
  </si>
  <si>
    <t>adm_charge_item_definition</t>
  </si>
  <si>
    <t>charge_name</t>
  </si>
  <si>
    <t>一个简洁的、易于理解的名称，用于在系统中标识和引用该收费项。"name": "血常规检查收费定义"</t>
  </si>
  <si>
    <t>标题</t>
  </si>
  <si>
    <t>title</t>
  </si>
  <si>
    <t>收费项目定义的标题，比名称更正式、更详细，用于向用户展示该收费项目的主要内容。"title": "血常规检查（全项）收费项目定义"</t>
  </si>
  <si>
    <t>包括 1/draft（草稿）、2/active（活动）、3/retired（已停用）、4/unknown（未知）。用于表示该收费项目定义是否可用。</t>
  </si>
  <si>
    <t>org_code</t>
  </si>
  <si>
    <t>0:All</t>
  </si>
  <si>
    <t>描述</t>
  </si>
  <si>
    <t>description</t>
  </si>
  <si>
    <t>详细描述，包括收费项目的具体内容、适用范围、收费规则等信息。</t>
  </si>
  <si>
    <t>代码</t>
  </si>
  <si>
    <t>instance_table</t>
  </si>
  <si>
    <t>用于在系统中准确识别该收费项目。收费项目类别</t>
  </si>
  <si>
    <t>关联项目</t>
  </si>
  <si>
    <t>instance_id</t>
  </si>
  <si>
    <t>用于关联该收费项目定义与实际的收费项目记录。记录项目主键</t>
  </si>
  <si>
    <t>有效时间开始</t>
  </si>
  <si>
    <t>effective_start</t>
  </si>
  <si>
    <t>applicability的子项。限期。</t>
  </si>
  <si>
    <t>有效时间结束</t>
  </si>
  <si>
    <t>effective_end</t>
  </si>
  <si>
    <t>财务类别</t>
  </si>
  <si>
    <t>院内财务对费用的分类类别</t>
  </si>
  <si>
    <t>医保类别</t>
  </si>
  <si>
    <t>yb_type</t>
  </si>
  <si>
    <t xml:space="preserve">7.42 医疗收费项目类别(med_chrgitm_type)
代码值	代码名称
01	床位费
02	诊察费
03	检查费
04	化验费
05	治疗费
06	手术费
07	护理费
08	卫生材料费
09	西药费
10	中药饮片费
11	中成药费
12	一般诊疗费
13	挂号费
14	其他费
</t>
  </si>
  <si>
    <t>是否使用详细价格规则</t>
  </si>
  <si>
    <t>condition_flag</t>
  </si>
  <si>
    <t>基础价格</t>
  </si>
  <si>
    <t>price</t>
  </si>
  <si>
    <t>0.00</t>
  </si>
  <si>
    <t>基础价格。</t>
  </si>
  <si>
    <t>就诊管理</t>
  </si>
  <si>
    <t>adm_encounter</t>
  </si>
  <si>
    <t>就诊患者id</t>
  </si>
  <si>
    <t>群组ID</t>
  </si>
  <si>
    <t>就诊群体id</t>
  </si>
  <si>
    <t>就诊编码</t>
  </si>
  <si>
    <t>status_code</t>
  </si>
  <si>
    <t>类别编码</t>
  </si>
  <si>
    <t>class_enum</t>
  </si>
  <si>
    <t>1 门诊 | 2住院</t>
  </si>
  <si>
    <t>类别医保编码</t>
  </si>
  <si>
    <t>yb_class_enum</t>
  </si>
  <si>
    <t>11</t>
  </si>
  <si>
    <t>类别编码补充</t>
  </si>
  <si>
    <t>class_json</t>
  </si>
  <si>
    <t>一次就诊有多个就诊类型时候,用这个字段持久化</t>
  </si>
  <si>
    <t>优先级编码</t>
  </si>
  <si>
    <t>3</t>
  </si>
  <si>
    <t>1 紧急 | 2优先 | 3 普通 | 4 不紧急  一般用于排序和排队叫号</t>
  </si>
  <si>
    <t>分类编码</t>
  </si>
  <si>
    <t>type_enum</t>
  </si>
  <si>
    <t xml:space="preserve">代码值	代码名称	代码值	代码名称  7.94 挂号类别代码(rgst_type_code)
1	普通门诊	32	预防体检
11	西医	33	孕产保健
12	中医	4	专科门诊
2	急诊	5	特需门诊
21	西医急诊	6	专病门诊
22	中医急诊	7	预约挂号
3	健康咨询	99	其他
31	体检		
</t>
  </si>
  <si>
    <t>服务ID</t>
  </si>
  <si>
    <t>service_type_id</t>
  </si>
  <si>
    <t>HealthcareService的ID,挂号的ID</t>
  </si>
  <si>
    <t>就诊对象状态</t>
  </si>
  <si>
    <t>subject_status_enum</t>
  </si>
  <si>
    <t>1 已到达 | 2 已分诊 | 3 已看诊 | 4 暂离 | 5  已离开(完成)</t>
  </si>
  <si>
    <t>开始时间</t>
  </si>
  <si>
    <t>结束时间</t>
  </si>
  <si>
    <t>机构id</t>
  </si>
  <si>
    <t>就诊机构</t>
  </si>
  <si>
    <t>就诊序号</t>
  </si>
  <si>
    <t>001</t>
  </si>
  <si>
    <t>用于排队叫号</t>
  </si>
  <si>
    <t>就诊参与者管理</t>
  </si>
  <si>
    <t>adm_encounter_participant</t>
  </si>
  <si>
    <t>参与者类型</t>
  </si>
  <si>
    <t>1 admitter 首诊医生
2 attender 责任护士
3 contact 联系人
4 consultant 顾问 一般私立医院的保险计划顾问
5 discharger 出院办理人
6 escort 护送人
7 referrer 推荐人
8 Emergency 紧急联系人</t>
  </si>
  <si>
    <t>start_tiem</t>
  </si>
  <si>
    <t>参与者ID</t>
  </si>
  <si>
    <t>器材请求管理</t>
  </si>
  <si>
    <t>wor_device_request</t>
  </si>
  <si>
    <t>器材</t>
  </si>
  <si>
    <t>器材请求编码</t>
  </si>
  <si>
    <t>例如:DR00000001</t>
  </si>
  <si>
    <t>相关诊疗项目</t>
  </si>
  <si>
    <t>activity_id</t>
  </si>
  <si>
    <t>相关诊疗项目（诊疗绑定器材）,记录此器材是为了完成哪个活动</t>
  </si>
  <si>
    <t>器材分组组号（器材组套）</t>
  </si>
  <si>
    <t>器材请求状态</t>
  </si>
  <si>
    <t>01：draft待发送 02：active操作中  03：completed完成 11：onHold暂停 12：cancelled撤回 13：stopped停止 14： ended不可用  91: unknown未知 92：entered-in-error错误</t>
  </si>
  <si>
    <t>intent_code</t>
  </si>
  <si>
    <t xml:space="preserve">请求优先级 1:低，2：中 3：高 4：紧急 </t>
  </si>
  <si>
    <t>器材类型</t>
  </si>
  <si>
    <t>device_type_code</t>
  </si>
  <si>
    <t>器材编码</t>
  </si>
  <si>
    <t>器材规格</t>
  </si>
  <si>
    <t>device_specifications</t>
  </si>
  <si>
    <t>请求发起人</t>
  </si>
  <si>
    <t>requester_id</t>
  </si>
  <si>
    <t>请求患者</t>
  </si>
  <si>
    <t>请求发起的科室</t>
  </si>
  <si>
    <t>默认器材房</t>
  </si>
  <si>
    <t>默认器材房 规则引擎</t>
  </si>
  <si>
    <t>预计使用时间</t>
  </si>
  <si>
    <t>use_time</t>
  </si>
  <si>
    <t>预计使用开始时间</t>
  </si>
  <si>
    <t>use_start_time</t>
  </si>
  <si>
    <t>预计使用结束时间</t>
  </si>
  <si>
    <t>use_end_time</t>
  </si>
  <si>
    <t>预计使用周期时间</t>
  </si>
  <si>
    <t>use_timing</t>
  </si>
  <si>
    <t>预计使用周期时间 使用cron表达式</t>
  </si>
  <si>
    <t>perform_org_id</t>
  </si>
  <si>
    <t>相关诊断</t>
  </si>
  <si>
    <t>condition_id_json</t>
  </si>
  <si>
    <t>诊断id</t>
  </si>
  <si>
    <t>相关观测</t>
  </si>
  <si>
    <t>observation_id_json</t>
  </si>
  <si>
    <t>观测id</t>
  </si>
  <si>
    <t>是否可以按需给出</t>
  </si>
  <si>
    <t>as_need_flag</t>
  </si>
  <si>
    <t>按需使用原因</t>
  </si>
  <si>
    <t>as_need_reason</t>
  </si>
  <si>
    <t>发放编号</t>
  </si>
  <si>
    <t>费用定价管理子表</t>
  </si>
  <si>
    <t>adm_charge_item_def_applicability</t>
  </si>
  <si>
    <t>费用定价主键ID</t>
  </si>
  <si>
    <t>definition_id</t>
  </si>
  <si>
    <t>条件规则</t>
  </si>
  <si>
    <t>condition_rule_id</t>
  </si>
  <si>
    <t>规则引擎单位</t>
  </si>
  <si>
    <t>批次号</t>
  </si>
  <si>
    <t>condition_lotnumber</t>
  </si>
  <si>
    <t>医保相关价格</t>
  </si>
  <si>
    <t>condition_yb_code</t>
  </si>
  <si>
    <t>采购售卖条件</t>
  </si>
  <si>
    <t>condition_inout_code</t>
  </si>
  <si>
    <t>条件类型</t>
  </si>
  <si>
    <t>condition_unit_code</t>
  </si>
  <si>
    <t>1 unit 单位</t>
  </si>
  <si>
    <t>条件</t>
  </si>
  <si>
    <t>condition_code</t>
  </si>
  <si>
    <t>具体命中条件</t>
  </si>
  <si>
    <t>priority</t>
  </si>
  <si>
    <t>数字越大,优先级越高</t>
  </si>
  <si>
    <t>价格</t>
  </si>
  <si>
    <t>合同管理</t>
  </si>
  <si>
    <t>fin_contract</t>
  </si>
  <si>
    <t>合同名称</t>
  </si>
  <si>
    <t>contract_name</t>
  </si>
  <si>
    <t>合同的状态，可能的值有 draft（草稿）、proposed（提议）、executed（已执行）、terminated（已终止）、entered-in-error（录入错误），用于反映合同当前所处的阶段。</t>
  </si>
  <si>
    <t>合同的类别</t>
  </si>
  <si>
    <t>结算类别：自费/公费/吉林省医保/长春市医保等</t>
  </si>
  <si>
    <t>合同编码</t>
  </si>
  <si>
    <t>机构</t>
  </si>
  <si>
    <t>索赔管理</t>
  </si>
  <si>
    <t>fin_claim</t>
  </si>
  <si>
    <t>交易号</t>
  </si>
  <si>
    <t>trace_number</t>
  </si>
  <si>
    <t>交易号（暂定）</t>
  </si>
  <si>
    <t>活动 | 取消 | 草稿 | 输入错误
绑定：财务资源状态代码（必填）可能的值包括 “draft”（草稿）、“submitted”（已提交）、“in-progress”（处理中）、“resolved”（已解决）、“rejected”（已拒绝）等。</t>
  </si>
  <si>
    <t>索赔类别</t>
  </si>
  <si>
    <t>（详细）索赔类别</t>
  </si>
  <si>
    <t>subtype_code</t>
  </si>
  <si>
    <t>用途</t>
  </si>
  <si>
    <t>use_enum</t>
  </si>
  <si>
    <t>索赔 | 预授权 | 预先确定
绑定：使用（必填）</t>
  </si>
  <si>
    <t>索赔指向</t>
  </si>
  <si>
    <t>insurer</t>
  </si>
  <si>
    <t>省市医保/以及其他保险项目</t>
  </si>
  <si>
    <t>condition_dis</t>
  </si>
  <si>
    <t>诊断项目，暂定ids</t>
  </si>
  <si>
    <t>procedure_id</t>
  </si>
  <si>
    <t>procedure_ids</t>
  </si>
  <si>
    <t>服务项目，暂定ids</t>
  </si>
  <si>
    <t>item_ids</t>
  </si>
  <si>
    <t>产品项目，暂定ids</t>
  </si>
  <si>
    <t>索赔涵盖时间</t>
  </si>
  <si>
    <t>billable_period_start</t>
  </si>
  <si>
    <t>器材发放管理</t>
  </si>
  <si>
    <t>wor_device_dispense</t>
  </si>
  <si>
    <t>器材发放id</t>
  </si>
  <si>
    <t>例如:DD00000001</t>
  </si>
  <si>
    <t>器材请求id</t>
  </si>
  <si>
    <t>device_req_id</t>
  </si>
  <si>
    <t>器材发放状态</t>
  </si>
  <si>
    <t>01：preparation待配药 02：inProgress待发药  03：completed已发药 11：onHold暂停 12：cancelled撤回 13：stopped停止 14： ended不可用  91: unknown未知 92：entered-in-error错误 93:declined拒绝发药 已汇总</t>
  </si>
  <si>
    <t>未发药原因</t>
  </si>
  <si>
    <t>not_performed_reason_enum</t>
  </si>
  <si>
    <t>发药类型</t>
  </si>
  <si>
    <t>dispense_category_enum</t>
  </si>
  <si>
    <t>发放的器材</t>
  </si>
  <si>
    <t>领药患者</t>
  </si>
  <si>
    <t>发放器材房</t>
  </si>
  <si>
    <t>part_type_code</t>
  </si>
  <si>
    <t>部分发药相关类型</t>
  </si>
  <si>
    <t>已发药数量</t>
  </si>
  <si>
    <t>dispense_quantity</t>
  </si>
  <si>
    <t>发药频次</t>
  </si>
  <si>
    <t>dispense_frequency_code</t>
  </si>
  <si>
    <t>发药频次 数量/天</t>
  </si>
  <si>
    <t>配药时间</t>
  </si>
  <si>
    <t>prepare_time</t>
  </si>
  <si>
    <t>发药时间</t>
  </si>
  <si>
    <t>dispense_time</t>
  </si>
  <si>
    <t>限制发药时间</t>
  </si>
  <si>
    <t>limit_time</t>
  </si>
  <si>
    <t>单位：小时</t>
  </si>
  <si>
    <t>发药目的地</t>
  </si>
  <si>
    <t>des_location_id</t>
  </si>
  <si>
    <t>rec_practitioner_id</t>
  </si>
  <si>
    <t>住院开药时可能是护士</t>
  </si>
  <si>
    <t>使用说明</t>
  </si>
  <si>
    <t>usage_instruction</t>
  </si>
  <si>
    <t>费用项管理</t>
  </si>
  <si>
    <t>adm_charge_item</t>
  </si>
  <si>
    <t>收费项目的状态，可能值有 planned（计划中）、billable（可计费）、not-billable（不可计费）、aborted（已中止）、billed（已计费）、entered-in-error（录入错误）、unknown（未知），用于反映收费项目当前所处阶段。</t>
  </si>
  <si>
    <t>层级</t>
  </si>
  <si>
    <t>级联编码 001.002.003</t>
  </si>
  <si>
    <t>收费项目所涉及的主体，通常是患者，记录患者ID</t>
  </si>
  <si>
    <t>context</t>
  </si>
  <si>
    <t>门诊/住院/体检/采购。</t>
  </si>
  <si>
    <t>就诊ID</t>
  </si>
  <si>
    <t>发生时间</t>
  </si>
  <si>
    <t>收费时间</t>
  </si>
  <si>
    <t>执行人Id</t>
  </si>
  <si>
    <t>performer</t>
  </si>
  <si>
    <t>收费人ID</t>
  </si>
  <si>
    <t>performing_org_id</t>
  </si>
  <si>
    <t>收费科室</t>
  </si>
  <si>
    <t>开立科室</t>
  </si>
  <si>
    <t>requesting_org_id</t>
  </si>
  <si>
    <t>成本科室</t>
  </si>
  <si>
    <t>cost_org_id</t>
  </si>
  <si>
    <t>quantity_value</t>
  </si>
  <si>
    <t>单位</t>
  </si>
  <si>
    <t>quantity_unit</t>
  </si>
  <si>
    <t>单价</t>
  </si>
  <si>
    <t>unit_price</t>
  </si>
  <si>
    <t>总价</t>
  </si>
  <si>
    <t>total_price</t>
  </si>
  <si>
    <t>费用定价ID</t>
  </si>
  <si>
    <t>applicability表主键</t>
  </si>
  <si>
    <t>applicability_id</t>
  </si>
  <si>
    <t>原价</t>
  </si>
  <si>
    <t>base_amount</t>
  </si>
  <si>
    <t>折后价格</t>
  </si>
  <si>
    <t>discount_amount</t>
  </si>
  <si>
    <t>附加价格</t>
  </si>
  <si>
    <t>surcharge_amount</t>
  </si>
  <si>
    <t>改价原因</t>
  </si>
  <si>
    <t>override_reason_code</t>
  </si>
  <si>
    <t>改价原因文本</t>
  </si>
  <si>
    <t>override_reason_text</t>
  </si>
  <si>
    <t>开立人ID</t>
  </si>
  <si>
    <t>enterer_id</t>
  </si>
  <si>
    <t>开立时间</t>
  </si>
  <si>
    <t>entered_date</t>
  </si>
  <si>
    <t>医疗服务类型</t>
  </si>
  <si>
    <t>service_table</t>
  </si>
  <si>
    <t>DiagnosticReport | ImagingStudy | Immunization | MedicationAdministration | MedicationDispense | MedicationRequest | Observation | Procedure | ServiceRequest | SupplyDelivery等</t>
  </si>
  <si>
    <t>医疗服务ID</t>
  </si>
  <si>
    <t>service_id</t>
  </si>
  <si>
    <t>对应服务表的主键</t>
  </si>
  <si>
    <t>索赔结果</t>
  </si>
  <si>
    <t>claim_state_enum</t>
  </si>
  <si>
    <t>1成功 2失败</t>
  </si>
  <si>
    <t>关联账户ID</t>
  </si>
  <si>
    <t xml:space="preserve">fin_payment_reconciliation </t>
  </si>
  <si>
    <t>active（活跃,支付成功）、cancelled（已取消）、reversed-all 、 re-part(部分退费)、draft（草稿）、entered-in-error（录入错误）。</t>
  </si>
  <si>
    <t>关联ID</t>
  </si>
  <si>
    <t>relation_id</t>
  </si>
  <si>
    <t>关联单据,退费时候指向被冲销付款ID</t>
  </si>
  <si>
    <t>支付的业务标识符</t>
  </si>
  <si>
    <t>用于显示,支付流水号</t>
  </si>
  <si>
    <t>付款类别</t>
  </si>
  <si>
    <t>付费,退费</t>
  </si>
  <si>
    <t>付款实体ID</t>
  </si>
  <si>
    <t>paypment_reconciliation_id</t>
  </si>
  <si>
    <t>付款实体ID（机构 | 患者 | 相关人员）</t>
  </si>
  <si>
    <t>发起支付的工作流程类别</t>
  </si>
  <si>
    <t>kind_enum</t>
  </si>
  <si>
    <t>1 deposit 住院存款 | 2 periodic-payment 住院滚费用 | 3  门诊收费 |
产生或进行付款的工作流程或活动，自助机交款\存款账户、定期支付等</t>
  </si>
  <si>
    <t>收款员</t>
  </si>
  <si>
    <t>enterer</t>
  </si>
  <si>
    <t>支付发起人类型</t>
  </si>
  <si>
    <t xml:space="preserve">患者 | 保险基金 | </t>
  </si>
  <si>
    <t>支付的患者ID</t>
  </si>
  <si>
    <t>请求支付责任人ID</t>
  </si>
  <si>
    <t>负责催缴费用的人ID</t>
  </si>
  <si>
    <t>付款结果</t>
  </si>
  <si>
    <t>outcome_enum</t>
  </si>
  <si>
    <t>排队 | 完整 | 错误 | 部分
绑定：付款结果（必填）</t>
  </si>
  <si>
    <t>支付位置</t>
  </si>
  <si>
    <t>到期时间</t>
  </si>
  <si>
    <t>限制付款的最终日期,预扣库存用</t>
  </si>
  <si>
    <t>应收金额</t>
  </si>
  <si>
    <t>tendered_amount</t>
  </si>
  <si>
    <t>找零金额</t>
  </si>
  <si>
    <t>付款总额</t>
  </si>
  <si>
    <t>打印标识</t>
  </si>
  <si>
    <t>print_count</t>
  </si>
  <si>
    <t>打印次数</t>
  </si>
  <si>
    <t>自费；医保 关联fin_contract的code,签约合同</t>
  </si>
  <si>
    <t>处方号集合</t>
  </si>
  <si>
    <t>charge_item_json</t>
  </si>
  <si>
    <t>处方单号。一次付款可能对应多个处方单，建议存处方id的集合</t>
  </si>
  <si>
    <t>encoutner_id</t>
  </si>
  <si>
    <t>索赔响应管理</t>
  </si>
  <si>
    <t>fin_claim_response</t>
  </si>
  <si>
    <t>最终结果</t>
  </si>
  <si>
    <t>最终结果。排队 | 完整 | 错误 | 部分
绑定：索赔处理代码（必填）</t>
  </si>
  <si>
    <t>索赔结果的额外文本信息</t>
  </si>
  <si>
    <t>disposition</t>
  </si>
  <si>
    <t>claim_result</t>
  </si>
  <si>
    <t>成功/部分成功/失败</t>
  </si>
  <si>
    <t>索赔金额</t>
  </si>
  <si>
    <t>total</t>
  </si>
  <si>
    <t>理赔响应的总金额信息</t>
  </si>
  <si>
    <t>为固有字段</t>
  </si>
  <si>
    <t>诊断定义管理</t>
  </si>
  <si>
    <t>cli_condition_definition</t>
  </si>
  <si>
    <t>所属分类</t>
  </si>
  <si>
    <t>source_enum</t>
  </si>
  <si>
    <t>分类名称
    包含1：疾病与诊断，2：特慢病诊断目录，3： 按病种目录付费诊断，4：日间手术治疗病种，5：中医诊断，6：中医证候目录</t>
  </si>
  <si>
    <t>对病种/诊断/证候的编码</t>
  </si>
  <si>
    <t>诊断名称</t>
  </si>
  <si>
    <t>具体名称</t>
  </si>
  <si>
    <t>诊断名称拼音</t>
  </si>
  <si>
    <t>py_code</t>
  </si>
  <si>
    <t>拼音助记码</t>
  </si>
  <si>
    <t>诊断名称五笔拼音</t>
  </si>
  <si>
    <t>证候/病种等类型，如中医的八纲证候、脏腑证候</t>
  </si>
  <si>
    <t>对病种/诊断/证候的详细描述</t>
  </si>
  <si>
    <t>医保标记</t>
  </si>
  <si>
    <t>yb_flag</t>
  </si>
  <si>
    <t>包括 0：不是医保，1：医保</t>
  </si>
  <si>
    <t>医保编码</t>
  </si>
  <si>
    <t>yb_code</t>
  </si>
  <si>
    <t>医保对码标记</t>
  </si>
  <si>
    <t>yb_match_flag</t>
  </si>
  <si>
    <t>0：未对码，1：已对码</t>
  </si>
  <si>
    <t>包括 1：预置，2：启用，3：停用</t>
  </si>
  <si>
    <t>手术与治疗管理</t>
  </si>
  <si>
    <t>cli_procedure</t>
  </si>
  <si>
    <t>手术申请ID</t>
  </si>
  <si>
    <t>base_service_req_id</t>
  </si>
  <si>
    <t>ServiceRequest</t>
  </si>
  <si>
    <t>用药申请ID</t>
  </si>
  <si>
    <t>base_med_req_id</t>
  </si>
  <si>
    <t>MedicationRequest</t>
  </si>
  <si>
    <t>当前状态</t>
  </si>
  <si>
    <t>8</t>
  </si>
  <si>
    <t>1：准备中 2：进行中 3：未做 4：暂停 5：停止 6：完成 7：输入错误 8：未知</t>
  </si>
  <si>
    <t>当前状态原因</t>
  </si>
  <si>
    <t>status_reason_text</t>
  </si>
  <si>
    <t>分类</t>
  </si>
  <si>
    <t xml:space="preserve">1 咨询 2 教育 3 外科手术(程序) 4 实验室试验 5 成像(程序) 6 测量 7按摩治疗 </t>
  </si>
  <si>
    <t>手术编码,例如肌肉注射 001</t>
  </si>
  <si>
    <t>患者Id</t>
  </si>
  <si>
    <t>发生日期和时间</t>
  </si>
  <si>
    <t>发生时期</t>
  </si>
  <si>
    <t>occurrence_period</t>
  </si>
  <si>
    <t>发生年龄</t>
  </si>
  <si>
    <t>occurrence_age</t>
  </si>
  <si>
    <t>发生时间描述</t>
  </si>
  <si>
    <t>occurrence_text</t>
  </si>
  <si>
    <t>记录日期</t>
  </si>
  <si>
    <t>recorded_time</t>
  </si>
  <si>
    <t>recorder</t>
  </si>
  <si>
    <t>是否有报告</t>
  </si>
  <si>
    <t>报告证据</t>
  </si>
  <si>
    <t>reported_patient_id</t>
  </si>
  <si>
    <t>位置</t>
  </si>
  <si>
    <t>手术室位置等</t>
  </si>
  <si>
    <t>理由</t>
  </si>
  <si>
    <t>reason_text</t>
  </si>
  <si>
    <t>为什么手术？手术理由</t>
  </si>
  <si>
    <t>身体部位</t>
  </si>
  <si>
    <t>body_site_json</t>
  </si>
  <si>
    <t>手术部位（小）</t>
  </si>
  <si>
    <t>身体结构</t>
  </si>
  <si>
    <t>body_structure_id</t>
  </si>
  <si>
    <t>手术部位（大）</t>
  </si>
  <si>
    <t>结果</t>
  </si>
  <si>
    <t>result_text</t>
  </si>
  <si>
    <t>手术结果</t>
  </si>
  <si>
    <t>报告</t>
  </si>
  <si>
    <t>report_json</t>
  </si>
  <si>
    <t>所有报告</t>
  </si>
  <si>
    <t>并发症</t>
  </si>
  <si>
    <t>complication_json</t>
  </si>
  <si>
    <t>手术后并发症</t>
  </si>
  <si>
    <t>跟进指南</t>
  </si>
  <si>
    <t>follow_up_json</t>
  </si>
  <si>
    <t>？不确定</t>
  </si>
  <si>
    <t>服务项目管理</t>
  </si>
  <si>
    <t>adm_healthcare_service</t>
  </si>
  <si>
    <t>活动标记</t>
  </si>
  <si>
    <t>active</t>
  </si>
  <si>
    <t>此HealthcareService记录是否正在使用</t>
  </si>
  <si>
    <t>提供部门ID</t>
  </si>
  <si>
    <t>offered_org_id</t>
  </si>
  <si>
    <t>提供此服务的部门:门诊内科</t>
  </si>
  <si>
    <t>服务分类</t>
  </si>
  <si>
    <t>category_code</t>
  </si>
  <si>
    <t>正在执行或交付的服务大类: 1挂号| 2咨询</t>
  </si>
  <si>
    <t>服务类型</t>
  </si>
  <si>
    <t>可以交付或执行的服务类型：普通号|专家号|急诊号</t>
  </si>
  <si>
    <t>服务专业</t>
  </si>
  <si>
    <t>specialty_code</t>
  </si>
  <si>
    <t>医疗服务所处理的专业领域：内科|外科|病理学</t>
  </si>
  <si>
    <t>地点</t>
  </si>
  <si>
    <t>可提供服务的地点</t>
  </si>
  <si>
    <t>服务名称</t>
  </si>
  <si>
    <t>搜索时呈现给消费者的服务描述</t>
  </si>
  <si>
    <t>说明</t>
  </si>
  <si>
    <t>comment</t>
  </si>
  <si>
    <t>附加描述和/或任何其他未在其他地方涵盖的具体问题</t>
  </si>
  <si>
    <t>额外细节</t>
  </si>
  <si>
    <t>extra_details</t>
  </si>
  <si>
    <t>无法放入其他字段的额外服务详情</t>
  </si>
  <si>
    <t>联系方式</t>
  </si>
  <si>
    <t>contact</t>
  </si>
  <si>
    <t>官方联系详情</t>
  </si>
  <si>
    <t>预约要求</t>
  </si>
  <si>
    <t>appointment_required_flag</t>
  </si>
  <si>
    <t>要使用此服务，需要预约</t>
  </si>
  <si>
    <t>机构管理</t>
  </si>
  <si>
    <t>adm_organization</t>
  </si>
  <si>
    <t>Hierarchical Code of this organization unit. Example: "00001.00042.00005".This is a unique code for an OrganizationUnit.</t>
  </si>
  <si>
    <t>活动标识</t>
  </si>
  <si>
    <t>active_flag</t>
  </si>
  <si>
    <t>机构类型枚举</t>
  </si>
  <si>
    <t>1prov 医疗集团 2dept科室 3team医疗团队,医务组</t>
  </si>
  <si>
    <t>机构分类枚举</t>
  </si>
  <si>
    <t xml:space="preserve">1 clinic 门诊     2 inpatient住院     3 pharmacy药房     4 storage库房     5 fin财务     6 ns护士站     7 manager管理部门     8 support后勤部门     9 other 其他 </t>
  </si>
  <si>
    <t>医保码</t>
  </si>
  <si>
    <t>医保名称</t>
  </si>
  <si>
    <t>yb_name</t>
  </si>
  <si>
    <t>药品发放管理</t>
  </si>
  <si>
    <t>med_medication_dispense</t>
  </si>
  <si>
    <t>药品发放id</t>
  </si>
  <si>
    <t>例如:MD00000001</t>
  </si>
  <si>
    <t>药品发放状态</t>
  </si>
  <si>
    <t>dispense_category</t>
  </si>
  <si>
    <t>发放的药品</t>
  </si>
  <si>
    <t>药品请求id</t>
  </si>
  <si>
    <t>med_req_id</t>
  </si>
  <si>
    <t>规则引擎</t>
  </si>
  <si>
    <t>用药说明</t>
  </si>
  <si>
    <t>dosage_instruction</t>
  </si>
  <si>
    <t>frequency_code</t>
  </si>
  <si>
    <t>max_unit</t>
  </si>
  <si>
    <t>手术与治疗执行人管理</t>
  </si>
  <si>
    <t>cli_procedure_performer</t>
  </si>
  <si>
    <t>手术id</t>
  </si>
  <si>
    <t>function_code</t>
  </si>
  <si>
    <t>1 admitter 主刀医生
2 attender 责任护士
等等</t>
  </si>
  <si>
    <t>飞刀机构</t>
  </si>
  <si>
    <t>org_from_id</t>
  </si>
  <si>
    <t>药品定义管理</t>
  </si>
  <si>
    <t>med_medication_definition</t>
  </si>
  <si>
    <t>药品编号</t>
  </si>
  <si>
    <t>例如：MP000001</t>
  </si>
  <si>
    <t>药品名称</t>
  </si>
  <si>
    <t>适用范围</t>
  </si>
  <si>
    <t>domain_enum</t>
  </si>
  <si>
    <t>1人，2动物，9全部</t>
  </si>
  <si>
    <t>药品版本</t>
  </si>
  <si>
    <t>version</t>
  </si>
  <si>
    <t>英文药名</t>
  </si>
  <si>
    <t>name_en</t>
  </si>
  <si>
    <t>药品名称拼音码</t>
  </si>
  <si>
    <t>药名拼音码</t>
  </si>
  <si>
    <t>药品五笔码</t>
  </si>
  <si>
    <t>药品分类</t>
  </si>
  <si>
    <t>1：中成药，2：西药，3：外购药品，4：中草药，9：其他</t>
  </si>
  <si>
    <t>商品名称</t>
  </si>
  <si>
    <t>merchandise_name</t>
  </si>
  <si>
    <t>商品名称拼音码</t>
  </si>
  <si>
    <t>merchandise_py_code</t>
  </si>
  <si>
    <t>商品五笔码</t>
  </si>
  <si>
    <t>merchandise_wb_code</t>
  </si>
  <si>
    <t>药品单位</t>
  </si>
  <si>
    <t>药品单位(包装单位)</t>
  </si>
  <si>
    <t>最小单位</t>
  </si>
  <si>
    <t>min_unit_code</t>
  </si>
  <si>
    <t>所含耗材</t>
  </si>
  <si>
    <t>comprised_text</t>
  </si>
  <si>
    <t>成分</t>
  </si>
  <si>
    <t>ingredient</t>
  </si>
  <si>
    <t>拆零比</t>
  </si>
  <si>
    <t>part_percent</t>
  </si>
  <si>
    <t>剂量形式</t>
  </si>
  <si>
    <t>dose_from</t>
  </si>
  <si>
    <t>批准文号</t>
  </si>
  <si>
    <t>approval_number</t>
  </si>
  <si>
    <t>医保是否对码</t>
  </si>
  <si>
    <t>药理作用分类</t>
  </si>
  <si>
    <t>pharmacology_category_code</t>
  </si>
  <si>
    <t>药理作用分类(精麻药)</t>
  </si>
  <si>
    <t>是否皮试</t>
  </si>
  <si>
    <t>是否为注射药物</t>
  </si>
  <si>
    <t>inject_flag</t>
  </si>
  <si>
    <t>生产厂家</t>
  </si>
  <si>
    <t>manufacturer_id</t>
  </si>
  <si>
    <t>supply_id</t>
  </si>
  <si>
    <t>是否限制使用</t>
  </si>
  <si>
    <t>restricted_flag</t>
  </si>
  <si>
    <t>限制使用范围</t>
  </si>
  <si>
    <t>restricted_scope</t>
  </si>
  <si>
    <t>是否使用</t>
  </si>
  <si>
    <t>儿童用药标志</t>
  </si>
  <si>
    <t>children_flag</t>
  </si>
  <si>
    <t>产品特性</t>
  </si>
  <si>
    <t>characteristic</t>
  </si>
  <si>
    <t>生日</t>
  </si>
  <si>
    <t>item_quantity</t>
  </si>
  <si>
    <t>联系人关系</t>
  </si>
  <si>
    <t>民族</t>
  </si>
  <si>
    <t>机构ID</t>
  </si>
  <si>
    <t>供应申请管理</t>
  </si>
  <si>
    <t>wor_supply_request</t>
  </si>
  <si>
    <t>供应请求业务类型:1汇总发药|2商品调拨</t>
  </si>
  <si>
    <t>1草稿 | 2有效 |3 暂停|4完成</t>
  </si>
  <si>
    <t>意图</t>
  </si>
  <si>
    <t>提案 | 计划 | 指令 |
  命令 | 原订单 | 反向订单 | 补充订单 | 实例订单 | 选择</t>
  </si>
  <si>
    <t>供应种类（1中央、2非库存等）</t>
  </si>
  <si>
    <t>优先权</t>
  </si>
  <si>
    <t>常规 | 紧急 | 马上 | 立即</t>
  </si>
  <si>
    <t>交付</t>
  </si>
  <si>
    <t>deliver_id</t>
  </si>
  <si>
    <t>交付给谁</t>
  </si>
  <si>
    <t>发放实体表名</t>
  </si>
  <si>
    <t>dispense_table</t>
  </si>
  <si>
    <t>发放id</t>
  </si>
  <si>
    <t>项目</t>
  </si>
  <si>
    <t>要求提供的药物、物质或设备</t>
  </si>
  <si>
    <t>所要求的项目数量</t>
  </si>
  <si>
    <t>物品编码</t>
  </si>
  <si>
    <t>商品详情</t>
  </si>
  <si>
    <t>物品计量单位</t>
  </si>
  <si>
    <t>物品数量</t>
  </si>
  <si>
    <t>unit_quantity</t>
  </si>
  <si>
    <t>请求细节</t>
  </si>
  <si>
    <t>期望时间</t>
  </si>
  <si>
    <t>何时应予以满足</t>
  </si>
  <si>
    <t>谁打算满足这个要求</t>
  </si>
  <si>
    <t>reason</t>
  </si>
  <si>
    <t>为什么要求供应这一物品</t>
  </si>
  <si>
    <t>供应的来源</t>
  </si>
  <si>
    <t>目的类型</t>
  </si>
  <si>
    <t>供应的目的地</t>
  </si>
  <si>
    <t>审批人</t>
  </si>
  <si>
    <t>approver_id</t>
  </si>
  <si>
    <t>审批时间</t>
  </si>
  <si>
    <t>approval_time</t>
  </si>
  <si>
    <t>申请人</t>
  </si>
  <si>
    <t>applicant_id</t>
  </si>
  <si>
    <t>申请时间</t>
  </si>
  <si>
    <t>apply_time</t>
  </si>
  <si>
    <t>就诊诊断管理</t>
  </si>
  <si>
    <t>adm_encounter_diagnosis</t>
  </si>
  <si>
    <t>诊断_id</t>
  </si>
  <si>
    <t>condition_id</t>
  </si>
  <si>
    <t>诊断编码</t>
  </si>
  <si>
    <t>住院患者疾病诊</t>
  </si>
  <si>
    <t>ipt_dise_crsp</t>
  </si>
  <si>
    <t>9</t>
  </si>
  <si>
    <t xml:space="preserve">7.120 住院患者疾病诊断对照代码（ipt_dise_crsp）
表 380住院患者疾病诊断对照代码
代码值	代码名称	代码值	代码名称
1	门诊诊断与出院诊断	6	放射诊断与病理诊断
10	中医入院与出院	7	临床诊断与尸检诊断
2	入院诊断与出院诊断	8	中医门诊与出院
3	术前诊断与术后诊断	9	其他
4	放射诊断与术后诊断	X	疾病诊断对照组扩充内容
5	出院诊断与病理诊断		
</t>
  </si>
  <si>
    <t>住院患者疾病诊断类型代码</t>
  </si>
  <si>
    <t>ipt_dise_type_code</t>
  </si>
  <si>
    <t xml:space="preserve">7.129 住院患者疾病诊断类型代码（ipt_dise_type_code）
表 389住院患者疾病诊断类型代码
代码值	代码名称	代码值	代码名称
1	出院诊断	31	入院诊断
10	并发症诊断	4	术前诊断
11	院内感染诊断	5	术后诊断
12	主要诊断	6	尸检诊断
13	次要诊断	7	放射诊断
14	中医出院诊断病名	8	超声诊断
141	中医出院主病	9	病理诊断
142	中医出院主证	98	损伤、中毒的外部原因
2	门诊诊断	99	其他
3	入院初步诊断		
7.130 入院疾病病情代码（adm_dise_cond_code）
</t>
  </si>
  <si>
    <t>入院疾病病情代码</t>
  </si>
  <si>
    <t>adm_dise_cond_code</t>
  </si>
  <si>
    <t>4</t>
  </si>
  <si>
    <t xml:space="preserve">7.130 入院疾病病情代码（adm_dise_cond_code）
表 390入院疾病病情代码
代码值	代码名称	代码值	代码名称
1	有	3	情况不明
2	临床未确定	4	无
</t>
  </si>
  <si>
    <t>特殊病种标志</t>
  </si>
  <si>
    <t>sp_dise_flag</t>
  </si>
  <si>
    <t>7.199 特殊病种标志</t>
  </si>
  <si>
    <t>主诊断标记</t>
  </si>
  <si>
    <t>maindise_flag</t>
  </si>
  <si>
    <t>7.108 是否主诊断(maindise)</t>
  </si>
  <si>
    <t>最高诊断依据标记</t>
  </si>
  <si>
    <t>high_dise_evid_flag</t>
  </si>
  <si>
    <t>0 不是 | 1 临床诊断 | 2 病理诊断</t>
  </si>
  <si>
    <t>issuer_type</t>
  </si>
  <si>
    <t>expiration_date</t>
  </si>
  <si>
    <t>服务申请管理</t>
  </si>
  <si>
    <t>wor_service_request</t>
  </si>
  <si>
    <t>请求基于什么</t>
  </si>
  <si>
    <t>based_on_table</t>
  </si>
  <si>
    <t>请求基于那个表的数据</t>
  </si>
  <si>
    <t>请求基于什么的ID</t>
  </si>
  <si>
    <t>based_on_id</t>
  </si>
  <si>
    <t>组合id</t>
  </si>
  <si>
    <t>requisition_id</t>
  </si>
  <si>
    <t>同组请求状态相同，不能分开执行</t>
  </si>
  <si>
    <t>1 草稿 | 2 有效 | 3 挂起 | 4 撤销 | 5 完成 | 6 错误输入 |  7未知</t>
  </si>
  <si>
    <t>1 建议| 2 计划 | 2 指令 | 2命令</t>
  </si>
  <si>
    <t>服务的分类，1 手术/ 2 检验/ 3检查/ 4中药/ 5西药 6 治疗</t>
  </si>
  <si>
    <t>1 常规 | 2 紧急 | 3 马上 | 4 立即</t>
  </si>
  <si>
    <t>是否执行</t>
  </si>
  <si>
    <t>如果服务/程序不应该执行，则为真</t>
  </si>
  <si>
    <t>请求code</t>
  </si>
  <si>
    <t>存active_definition的code</t>
  </si>
  <si>
    <t>请求执行的目标患者</t>
  </si>
  <si>
    <t>请求签发时间</t>
  </si>
  <si>
    <t>authored_time</t>
  </si>
  <si>
    <t>请求者</t>
  </si>
  <si>
    <t>存Practitioner的id</t>
  </si>
  <si>
    <t>执行者类型</t>
  </si>
  <si>
    <t>performer_type</t>
  </si>
  <si>
    <t>执行位置</t>
  </si>
  <si>
    <t>请求服务的理由或指示</t>
  </si>
  <si>
    <t>contract_id</t>
  </si>
  <si>
    <t>预计执行时间</t>
  </si>
  <si>
    <t>预计结束</t>
  </si>
  <si>
    <t>历史请求</t>
  </si>
  <si>
    <t>relevant_history</t>
  </si>
  <si>
    <t>请求来源</t>
  </si>
  <si>
    <t>诊疗定义管理</t>
  </si>
  <si>
    <t>wor_activity_definition</t>
  </si>
  <si>
    <t>目录类别</t>
  </si>
  <si>
    <t>包括 1：医疗服务项，2：手术</t>
  </si>
  <si>
    <t>项目名称</t>
  </si>
  <si>
    <t>项目名称拼音</t>
  </si>
  <si>
    <t>五笔拼音</t>
  </si>
  <si>
    <t>包括 1：检验，2：检查，3：护理，4：手术等</t>
  </si>
  <si>
    <t>使用单位</t>
  </si>
  <si>
    <t>permitted_unit</t>
  </si>
  <si>
    <t>定量结果单位</t>
  </si>
  <si>
    <t>-1</t>
  </si>
  <si>
    <t>body_site_code</t>
  </si>
  <si>
    <t>所需标本</t>
  </si>
  <si>
    <t>specimen_code</t>
  </si>
  <si>
    <t>详细说明</t>
  </si>
  <si>
    <t>规则id</t>
  </si>
  <si>
    <t>rule_id</t>
  </si>
  <si>
    <t>fin_payment_notice</t>
  </si>
  <si>
    <t>支付通知的状态，常见的值有 “active”（活动中）、“cancelled”（已取消）、“completed”（已完成）等，用于说明支付通知当前所处的阶段。</t>
  </si>
  <si>
    <t>支付通知类型</t>
  </si>
  <si>
    <t>区分不同类型的支付通知，例如可能是 “pre-payment”（预付款通知）、“post-payment”（后付款通知）等，有助于明确通知的性质和用途。</t>
  </si>
  <si>
    <t>被支付方</t>
  </si>
  <si>
    <t>payee</t>
  </si>
  <si>
    <t>患者id或挂号id</t>
  </si>
  <si>
    <t>通知方式</t>
  </si>
  <si>
    <t>way_code</t>
  </si>
  <si>
    <t>fhir没有，我瞎写的</t>
  </si>
  <si>
    <t>通知内容</t>
  </si>
  <si>
    <t>content</t>
  </si>
  <si>
    <t>被通知方</t>
  </si>
  <si>
    <t>recipient</t>
  </si>
  <si>
    <t>支付者联系方式</t>
  </si>
  <si>
    <t>支付状态</t>
  </si>
  <si>
    <t>pay_status</t>
  </si>
  <si>
    <t>发放或结算付款状态。专门描述支付本身的状态，如 “paid”（已支付）、“pending”（待支付）、“denied”（拒绝支付）等</t>
  </si>
  <si>
    <t>供应商管理</t>
  </si>
  <si>
    <t>adm_supplier</t>
  </si>
  <si>
    <t>编号</t>
  </si>
  <si>
    <t>供应商编号</t>
  </si>
  <si>
    <t>供应商名称</t>
  </si>
  <si>
    <t>1:供应商，2：生产商</t>
  </si>
  <si>
    <t>地址</t>
  </si>
  <si>
    <t>address</t>
  </si>
  <si>
    <t>供应商地址</t>
  </si>
  <si>
    <t>联系人电话</t>
  </si>
  <si>
    <t>phone</t>
  </si>
  <si>
    <t>联系人邮箱</t>
  </si>
  <si>
    <t>email</t>
  </si>
  <si>
    <t>机构编号</t>
  </si>
  <si>
    <t>医疗参与者管理</t>
  </si>
  <si>
    <t>adm_practitioner</t>
  </si>
  <si>
    <t>姓名</t>
  </si>
  <si>
    <t>其他名称</t>
  </si>
  <si>
    <t>name_json</t>
  </si>
  <si>
    <t>性别编码</t>
  </si>
  <si>
    <t>gender_enum</t>
  </si>
  <si>
    <t>0未知 1男 2女 9其他</t>
  </si>
  <si>
    <t>birth_date</t>
  </si>
  <si>
    <t>死亡时间</t>
  </si>
  <si>
    <t>deceased_date</t>
  </si>
  <si>
    <t>电话</t>
  </si>
  <si>
    <t>地址省</t>
  </si>
  <si>
    <t>address_province</t>
  </si>
  <si>
    <t>地址市</t>
  </si>
  <si>
    <t>address_city</t>
  </si>
  <si>
    <t>地址区</t>
  </si>
  <si>
    <t>address_district</t>
  </si>
  <si>
    <t>地址街道</t>
  </si>
  <si>
    <t>address_street</t>
  </si>
  <si>
    <t>患者其他地址</t>
  </si>
  <si>
    <t>address_json</t>
  </si>
  <si>
    <t>患者院内编码/病历号</t>
  </si>
  <si>
    <t>系统用户id</t>
  </si>
  <si>
    <t>user_id</t>
  </si>
  <si>
    <t>库存项目管理</t>
  </si>
  <si>
    <t>wor_inventory_item</t>
  </si>
  <si>
    <t>物品类别</t>
  </si>
  <si>
    <t>物品类别:1中药|2西药|3中成药|4耗材</t>
  </si>
  <si>
    <t>指定特定类型项目的代码 采购入库，调拨入库</t>
  </si>
  <si>
    <t>库存状态</t>
  </si>
  <si>
    <t>inventory_status</t>
  </si>
  <si>
    <t>使用状态如已停用、正在使用、已丢弃</t>
  </si>
  <si>
    <t>供应商id</t>
  </si>
  <si>
    <t>说明书</t>
  </si>
  <si>
    <t>description_text</t>
  </si>
  <si>
    <t>常规单位</t>
  </si>
  <si>
    <t>base_unit_code</t>
  </si>
  <si>
    <t>计量单位 -
  产品被使用或计数的单位</t>
  </si>
  <si>
    <t>当前库存数量(常规单位)</t>
  </si>
  <si>
    <t>base_quantity</t>
  </si>
  <si>
    <t>当前库存数量(最小单位数量)</t>
  </si>
  <si>
    <t>min_quantity</t>
  </si>
  <si>
    <t>最小库存警戒数量(常规单位)</t>
  </si>
  <si>
    <t>item_min_quantity</t>
  </si>
  <si>
    <t>最大库存警戒数量(常规单位)</t>
  </si>
  <si>
    <t>item_max_quantity</t>
  </si>
  <si>
    <t>特征</t>
  </si>
  <si>
    <t>characteristic_json</t>
  </si>
  <si>
    <t>生产日期</t>
  </si>
  <si>
    <t>production_date</t>
  </si>
  <si>
    <t>失效日期</t>
  </si>
  <si>
    <t>产品的失效日期或日期和时间</t>
  </si>
  <si>
    <t>有效期(月)</t>
  </si>
  <si>
    <t>validity_mon</t>
  </si>
  <si>
    <t>仓库</t>
  </si>
  <si>
    <t>location_store_id</t>
  </si>
  <si>
    <t>该物品关联的位置</t>
  </si>
  <si>
    <t>库位</t>
  </si>
  <si>
    <t>追溯码包装层级</t>
  </si>
  <si>
    <t>packaging_levels</t>
  </si>
  <si>
    <t>器材定义管理</t>
  </si>
  <si>
    <t>adm_device_definition</t>
  </si>
  <si>
    <t>器材名称</t>
  </si>
  <si>
    <t>器材名称拼音</t>
  </si>
  <si>
    <t>器材五笔拼音</t>
  </si>
  <si>
    <t>器材分类</t>
  </si>
  <si>
    <t>device_class</t>
  </si>
  <si>
    <t>器械|耗材|设备</t>
  </si>
  <si>
    <t>器材种类</t>
  </si>
  <si>
    <t>注射器|针管</t>
  </si>
  <si>
    <t>包装单位</t>
  </si>
  <si>
    <t>包装规格</t>
  </si>
  <si>
    <t>size</t>
  </si>
  <si>
    <t>最小使用单位</t>
  </si>
  <si>
    <t>产品型号</t>
  </si>
  <si>
    <t>model_number</t>
  </si>
  <si>
    <t>高值器材标志</t>
  </si>
  <si>
    <t>hvcm_flag</t>
  </si>
  <si>
    <t>包括 0：普通器材，1：高值器材</t>
  </si>
  <si>
    <t>销售单位</t>
  </si>
  <si>
    <t>sales_unit_code</t>
  </si>
  <si>
    <t>包括 0：不是医保器材，1：医保器材</t>
  </si>
  <si>
    <t>描述该器材的附加信息</t>
  </si>
  <si>
    <t>jurisdiction</t>
  </si>
  <si>
    <t>器材适用的管辖范围</t>
  </si>
  <si>
    <t>规则表</t>
  </si>
  <si>
    <t>器材版本</t>
  </si>
  <si>
    <t>主要成分</t>
  </si>
  <si>
    <t>substance_text</t>
  </si>
  <si>
    <t>该器材包含、可能包含或由之制成的相关物质</t>
  </si>
  <si>
    <t>过敏标记</t>
  </si>
  <si>
    <t>allergen_flag</t>
  </si>
  <si>
    <t>0：不是过敏原，1：是过敏原</t>
  </si>
  <si>
    <t>患者管理</t>
  </si>
  <si>
    <t>adm_patient</t>
  </si>
  <si>
    <t>临时标识</t>
  </si>
  <si>
    <t>temp_flag</t>
  </si>
  <si>
    <t>是否是临时患者、即三无患者，将来要通过Link合并</t>
  </si>
  <si>
    <t>患者姓名</t>
  </si>
  <si>
    <t>患者其他名称</t>
  </si>
  <si>
    <t>婚姻状态</t>
  </si>
  <si>
    <t>marital_status_enum</t>
  </si>
  <si>
    <t>10	未婚              	23	复婚              
20	已婚              	30	丧偶              
21	初婚              	40	离婚              
22	再婚              	90	未说明的婚姻状况</t>
  </si>
  <si>
    <t>职业编码</t>
  </si>
  <si>
    <t>prfs_enum</t>
  </si>
  <si>
    <t xml:space="preserve">代码值	代码名称	代码值	代码名称
11	国家公务员	37	现役军人
13	专业技术人员	51	自由职业者
17	职员	54	个体经营者
21	企业管理人员	70	无业人员
24	工人	80	退（离）休人员
27	农民	90	其他
31	学生		
</t>
  </si>
  <si>
    <t>nationality</t>
  </si>
  <si>
    <t>身份证号</t>
  </si>
  <si>
    <t>id_card</t>
  </si>
  <si>
    <t>血型ABO</t>
  </si>
  <si>
    <t>blood_abo</t>
  </si>
  <si>
    <t xml:space="preserve">1	A 型	4	AB 型
2	B 型	5	不详
3	O 型	9	未查
</t>
  </si>
  <si>
    <t>血型RH</t>
  </si>
  <si>
    <t>blood_rh</t>
  </si>
  <si>
    <t xml:space="preserve">1	Rh 阴性	3	不详
2	Rh 阳性	4	未查
</t>
  </si>
  <si>
    <t>工作单位</t>
  </si>
  <si>
    <t>work_company</t>
  </si>
  <si>
    <t>籍贯</t>
  </si>
  <si>
    <t>native_place</t>
  </si>
  <si>
    <t>国家编码</t>
  </si>
  <si>
    <t>country_code</t>
  </si>
  <si>
    <t>联系人</t>
  </si>
  <si>
    <t>link_name</t>
  </si>
  <si>
    <t>link_relation_code</t>
  </si>
  <si>
    <t xml:space="preserve">代码值	代码名称	代码值	代码名称
01	本人	57	继父或养父
02	户主	58	继母或养母
10	配偶	59	其他父母关系
11	夫	60	祖父母、外祖父母
12	妻	61	祖父
20	子	62	祖母
21	独生子	63	外祖父
22	长子	64	外祖母
23	次子	65	配偶的祖父母、外祖父母
24	三子	66	曾祖父
25	四子	67	曾祖母
26	五子	68	配偶的曾祖父母、外曾祖父母
27	养子或继子	69	其他祖父母和外祖父母关系
28	女婿	70	兄、弟、姐、妹
29	其他儿子	71	兄
30	女	72	嫂
31	独生女	73	弟
32	长女	74	弟媳
33	次女	75	姐姐
34	三女	76	姐夫
35	四女	77	妹妹
36	五女	78	妹夫
37	养女或继女	79	其他兄弟姐妹
38	儿媳	80	其他
39	其他女儿	81	伯父
40	孙子、孙女、外孙子、外孙女	82	伯母
41	孙子	83	叔父
42	孙女	84	婶母
43	外孙子	85	舅父
44	外孙女	86	舅母
45	孙媳妇或外孙媳妇	87	姨父
46	孙女婿或外孙女婿	88	姨母
47	曾孙子或外曾孙子	89	姑父
48	曾孙女或外曾孙女	90	姑母
49	其他孙子、孙女、外孙子、外孙女	91	堂兄弟、堂姐妹
50	父母	92	表兄弟、表姐妹
51	父亲	93	侄子
52	母亲	94	侄女
53	公公	95	外甥
54	婆婆	96	外甥女
55	岳父	97	其他亲属
56	岳母	99	非亲属
</t>
  </si>
  <si>
    <t>link_telcom</t>
  </si>
  <si>
    <t>其他联系人</t>
  </si>
  <si>
    <t>link_jsons</t>
  </si>
  <si>
    <t>机构Id</t>
  </si>
  <si>
    <t>规格</t>
  </si>
  <si>
    <t>剂型</t>
  </si>
  <si>
    <t>就诊原因管理</t>
  </si>
  <si>
    <t>adm_encounter_reason</t>
  </si>
  <si>
    <t>原因编码</t>
  </si>
  <si>
    <t>use_code</t>
  </si>
  <si>
    <t>1 主诉 | 2 健康问题 | 3 具体诊断 | 4 检查检验结果 | 5 健康筛查</t>
  </si>
  <si>
    <t>具体原因类型</t>
  </si>
  <si>
    <t>value_table</t>
  </si>
  <si>
    <t>Condition | DiagnosticReport | Observation | ImmunizationRecommendation | Procedure</t>
  </si>
  <si>
    <t>原因ID</t>
  </si>
  <si>
    <t>value_id</t>
  </si>
  <si>
    <t>原因描述</t>
  </si>
  <si>
    <t>note</t>
  </si>
  <si>
    <t>疾病与诊断管理</t>
  </si>
  <si>
    <t>cli_condtion</t>
  </si>
  <si>
    <t>验证状态</t>
  </si>
  <si>
    <t>verification_status_enum</t>
  </si>
  <si>
    <t>1：待确认 2：暂时的 3：有差异  4：确定 5：消退 6：未知</t>
  </si>
  <si>
    <t>临床特征</t>
  </si>
  <si>
    <t>clinical_status_enum</t>
  </si>
  <si>
    <t>1：恶化 2：复发 3：缓解 4：反复 5：消退 6：未知</t>
  </si>
  <si>
    <t>1 problem-list-item 问题| 2 encounter-diagnosis诊断</t>
  </si>
  <si>
    <t>严重程度</t>
  </si>
  <si>
    <t>severity_enum</t>
  </si>
  <si>
    <t>1 严重 2 中等 3 较轻</t>
  </si>
  <si>
    <t>疾病或诊断编码</t>
  </si>
  <si>
    <t>暂不启用</t>
  </si>
  <si>
    <t>病人Id</t>
  </si>
  <si>
    <t>疾病与诊断描述</t>
  </si>
  <si>
    <t>初次发病时间</t>
  </si>
  <si>
    <t>onset_datetime</t>
  </si>
  <si>
    <t>初次发病年龄</t>
  </si>
  <si>
    <t>初次发病描述</t>
  </si>
  <si>
    <t>onset_text</t>
  </si>
  <si>
    <t>症状减轻时间</t>
  </si>
  <si>
    <t>abatement_datetime</t>
  </si>
  <si>
    <t>症状减轻年龄</t>
  </si>
  <si>
    <t>abatement_age</t>
  </si>
  <si>
    <t>症状减轻时期</t>
  </si>
  <si>
    <t>abatement_string</t>
  </si>
  <si>
    <t>记录时间</t>
  </si>
  <si>
    <t>recorded_datetime</t>
  </si>
  <si>
    <t>阶段总结</t>
  </si>
  <si>
    <t>stage_summary_text</t>
  </si>
  <si>
    <t>病情阶段</t>
  </si>
  <si>
    <t>证明</t>
  </si>
  <si>
    <t>evidence</t>
  </si>
  <si>
    <t>器材基本信息管理</t>
  </si>
  <si>
    <t>adm_device</t>
  </si>
  <si>
    <t>device_code</t>
  </si>
  <si>
    <t>器材定义编号</t>
  </si>
  <si>
    <t>def_id</t>
  </si>
  <si>
    <t>器材状态</t>
  </si>
  <si>
    <t>Active：已激活（可用），Inactive：未激活（不可用），Entered in Error：输入错误（未知）</t>
  </si>
  <si>
    <t>器材可用状态</t>
  </si>
  <si>
    <t>availability_status</t>
  </si>
  <si>
    <t>丢失|损坏|毁坏|可用</t>
  </si>
  <si>
    <t>厂家</t>
  </si>
  <si>
    <t>manufacturer</t>
  </si>
  <si>
    <t>manufacture_date</t>
  </si>
  <si>
    <t>到期日期</t>
  </si>
  <si>
    <t>批号</t>
  </si>
  <si>
    <t>厂家序列号</t>
  </si>
  <si>
    <t>serial_number</t>
  </si>
  <si>
    <t>器材别名</t>
  </si>
  <si>
    <t>alias</t>
  </si>
  <si>
    <t>制造商编号</t>
  </si>
  <si>
    <t>零件编号</t>
  </si>
  <si>
    <t>part_number</t>
  </si>
  <si>
    <t>归属科室</t>
  </si>
  <si>
    <t>所在位置</t>
  </si>
  <si>
    <t>负责人/科室</t>
  </si>
  <si>
    <t>support</t>
  </si>
  <si>
    <t>器材安全</t>
  </si>
  <si>
    <t>safety_enum</t>
  </si>
  <si>
    <t>就诊账户管理</t>
  </si>
  <si>
    <t>adm_account</t>
  </si>
  <si>
    <t>状态枚举</t>
  </si>
  <si>
    <t>1 active | 2 inactive | 3 entered-in-error | 4 on-hold | 5 unknown</t>
  </si>
  <si>
    <t>结账状态枚举</t>
  </si>
  <si>
    <t>billing_status_enum</t>
  </si>
  <si>
    <t>1 open 可记账 | 2 notbilled 不可记账 | 3 billing 结算中 
4 closed-baddebt 这项债务的余额无法被追回，该组织已决定不偿还债务
5 closed-voided 该帐户没有错误地创建，但是该组织已决定不收取关联的任何交易
6 closed-completed 该帐户已关闭，所有费用均已处理
7 closed-combined 该帐户已合并到另一个帐户中，所有费用都已迁移。该帐户不应再使用，也不会收费。</t>
  </si>
  <si>
    <t>账户类型编码</t>
  </si>
  <si>
    <t>1  CASH 个人现金账户 | 2 医保账户</t>
  </si>
  <si>
    <t>使用该账户的患者</t>
  </si>
  <si>
    <t>账户余额</t>
  </si>
  <si>
    <t>balance_amount</t>
  </si>
  <si>
    <t>医保区域编码</t>
  </si>
  <si>
    <t>yb_area_code</t>
  </si>
  <si>
    <t>欠费限制额度</t>
  </si>
  <si>
    <t>limit_account</t>
  </si>
  <si>
    <t>限制的欠费额度</t>
  </si>
  <si>
    <t>药品基本信息管理</t>
  </si>
  <si>
    <t>med_medication</t>
  </si>
  <si>
    <t>medication_product_id</t>
  </si>
  <si>
    <t>药品状态</t>
  </si>
  <si>
    <t>所属科室</t>
  </si>
  <si>
    <t>对应医院id marketingAuthorizationHolder</t>
  </si>
  <si>
    <t>dose_form_code</t>
  </si>
  <si>
    <t>1：片剂 2：颗粒 3：胶囊</t>
  </si>
  <si>
    <t>total_volume</t>
  </si>
  <si>
    <t>ingredient_item</t>
  </si>
  <si>
    <t>药物成分</t>
  </si>
  <si>
    <t>是否为活性</t>
  </si>
  <si>
    <t>0:活性，1：非活性</t>
  </si>
  <si>
    <t>生效日期</t>
  </si>
  <si>
    <t>effective_date</t>
  </si>
  <si>
    <t>药品定义</t>
  </si>
  <si>
    <t>definition</t>
  </si>
  <si>
    <t>药品详情</t>
  </si>
  <si>
    <t>岗位管理</t>
  </si>
  <si>
    <t>adm_practitioner_role</t>
  </si>
  <si>
    <t>doctor 医生  nurse护士   pharmacist药师</t>
  </si>
  <si>
    <t>参与者Id</t>
  </si>
  <si>
    <t>用户ID</t>
  </si>
  <si>
    <t>位置ID</t>
  </si>
  <si>
    <t>服务id</t>
  </si>
  <si>
    <t>healthcare_service_id</t>
  </si>
  <si>
    <t>服务ID,挂号费</t>
  </si>
  <si>
    <t>专业编码枚举</t>
  </si>
  <si>
    <t>specialty_enum</t>
  </si>
  <si>
    <t>7.93 科室代码(dept)</t>
  </si>
  <si>
    <t>岗位类型</t>
  </si>
  <si>
    <t>1描述人的岗位</t>
  </si>
  <si>
    <t>有效时间</t>
  </si>
  <si>
    <t>availability_json</t>
  </si>
  <si>
    <t>有效时间,存cron表达式</t>
  </si>
  <si>
    <t>就诊位置管理</t>
  </si>
  <si>
    <t>adm_encounter_location</t>
  </si>
  <si>
    <t>1 planned 计划了 | 2 active 正在用 | 3 reserved 预约了 | 4 completed  完成了</t>
  </si>
  <si>
    <t>参考location的枚举</t>
  </si>
  <si>
    <r>
      <rPr>
        <sz val="9"/>
        <color rgb="FF000000"/>
        <rFont val="\.萍方-简"/>
        <family val="3"/>
        <charset val="134"/>
      </rPr>
      <t>暂时不用,当前请求为以上状态的原因</t>
    </r>
    <r>
      <rPr>
        <u/>
        <sz val="9"/>
        <color rgb="FF175CEB"/>
        <rFont val="\.萍方-简"/>
        <family val="3"/>
        <charset val="134"/>
      </rPr>
      <t xml:space="preserve">https://build.fhir.org/valueset-medicationrequest-status-reason.html  </t>
    </r>
  </si>
  <si>
    <r>
      <rPr>
        <sz val="9"/>
        <color rgb="FF000000"/>
        <rFont val="\.萍方-简"/>
        <family val="3"/>
        <charset val="134"/>
      </rPr>
      <t>暂时不用,预约发药相关字段，可能用不上</t>
    </r>
    <r>
      <rPr>
        <u/>
        <sz val="9"/>
        <color rgb="FF175CEB"/>
        <rFont val="\.萍方-简"/>
        <family val="3"/>
        <charset val="134"/>
      </rPr>
      <t xml:space="preserve"> https://build.fhir.org/valueset-medicationrequest-intent.html</t>
    </r>
  </si>
  <si>
    <r>
      <rPr>
        <sz val="9"/>
        <color rgb="FF000000"/>
        <rFont val="\.萍方-简"/>
        <family val="3"/>
        <charset val="134"/>
      </rPr>
      <t xml:space="preserve">代码值	代码名称  </t>
    </r>
    <r>
      <rPr>
        <b/>
        <sz val="9"/>
        <color rgb="FF000000"/>
        <rFont val="\.萍方-简"/>
        <family val="3"/>
        <charset val="134"/>
      </rPr>
      <t>对应7.28医疗类别med_type</t>
    </r>
    <r>
      <rPr>
        <sz val="9"/>
        <color rgb="FF000000"/>
        <rFont val="\.萍方-简"/>
        <family val="3"/>
        <charset val="134"/>
      </rPr>
      <t xml:space="preserve">
25	异地住院
26	单病种住院
27	自主就医
81	意外伤害门诊
15	特药
28	日间手术
61	照护保险
11	普通门诊
12	门诊挂号
13	急诊
14	门诊慢特病
990404	门诊特检特治（限吉林市）
21	普通住院
22	外伤住院
23	转外诊治住院
24	急诊转住院
41	定点药店购药
51	生育门诊
52	生育住院
5212	生育新生儿费用
16	中医特色门诊
29	起付线治疗
9107	体检
3101	低自付住院
3102	低自付门诊
140104	门诊慢病
140201	门诊特病
2114	舒缓疗护住院
</t>
    </r>
  </si>
  <si>
    <r>
      <rPr>
        <sz val="9"/>
        <color rgb="FF000000"/>
        <rFont val="\.萍方-简"/>
        <family val="3"/>
        <charset val="134"/>
      </rPr>
      <t>设备类型</t>
    </r>
    <r>
      <rPr>
        <u/>
        <sz val="9"/>
        <color rgb="FF175CEB"/>
        <rFont val="\.萍方-简"/>
        <family val="3"/>
        <charset val="134"/>
      </rPr>
      <t>https://build.fhir.org/valueset-device-type.html</t>
    </r>
  </si>
  <si>
    <r>
      <rPr>
        <sz val="9"/>
        <color rgb="FF000000"/>
        <rFont val="\.萍方-简"/>
        <family val="3"/>
        <charset val="134"/>
      </rPr>
      <t>当前请求为以上状态的原因</t>
    </r>
    <r>
      <rPr>
        <u/>
        <sz val="9"/>
        <color rgb="FF175CEB"/>
        <rFont val="\.萍方-简"/>
        <family val="3"/>
        <charset val="134"/>
      </rPr>
      <t>https://build.fhir.org/valueset-devicedispense-status-reason.html</t>
    </r>
  </si>
  <si>
    <r>
      <rPr>
        <sz val="10"/>
        <rFont val="宋体"/>
        <family val="3"/>
        <charset val="134"/>
      </rPr>
      <t>returned_amount</t>
    </r>
  </si>
  <si>
    <r>
      <rPr>
        <sz val="9"/>
        <color rgb="FF000000"/>
        <rFont val="\.萍方-简"/>
        <family val="3"/>
        <charset val="134"/>
      </rPr>
      <t>当前请求为以上状态的原因</t>
    </r>
    <r>
      <rPr>
        <u/>
        <sz val="9"/>
        <color rgb="FF000000"/>
        <rFont val="\.萍方-简"/>
        <family val="3"/>
        <charset val="134"/>
      </rPr>
      <t>https://build.fhir.org/valueset-medicationdispense-status-reason.html</t>
    </r>
    <r>
      <rPr>
        <sz val="9"/>
        <color rgb="FF000000"/>
        <rFont val="\.萍方-简"/>
        <family val="3"/>
        <charset val="134"/>
      </rPr>
      <t xml:space="preserve">
01</t>
    </r>
    <r>
      <rPr>
        <sz val="9"/>
        <color rgb="FF000000"/>
        <rFont val="\.萍方-简"/>
        <family val="3"/>
        <charset val="134"/>
      </rPr>
      <t xml:space="preserve"> 订单已停止</t>
    </r>
    <r>
      <rPr>
        <sz val="9"/>
        <color rgb="FF000000"/>
        <rFont val="\.萍方-简"/>
        <family val="3"/>
        <charset val="134"/>
      </rPr>
      <t xml:space="preserve">
02</t>
    </r>
    <r>
      <rPr>
        <sz val="9"/>
        <color rgb="FF000000"/>
        <rFont val="\.萍方-简"/>
        <family val="3"/>
        <charset val="134"/>
      </rPr>
      <t xml:space="preserve"> 过时订单</t>
    </r>
    <r>
      <rPr>
        <sz val="9"/>
        <color rgb="FF000000"/>
        <rFont val="\.萍方-简"/>
        <family val="3"/>
        <charset val="134"/>
      </rPr>
      <t xml:space="preserve">
03</t>
    </r>
    <r>
      <rPr>
        <sz val="9"/>
        <color rgb="FF000000"/>
        <rFont val="\.萍方-简"/>
        <family val="3"/>
        <charset val="134"/>
      </rPr>
      <t xml:space="preserve"> 不完整的数据</t>
    </r>
    <r>
      <rPr>
        <sz val="9"/>
        <color rgb="FF000000"/>
        <rFont val="\.萍方-简"/>
        <family val="3"/>
        <charset val="134"/>
      </rPr>
      <t xml:space="preserve">
04</t>
    </r>
    <r>
      <rPr>
        <sz val="9"/>
        <color rgb="FF000000"/>
        <rFont val="\.萍方-简"/>
        <family val="3"/>
        <charset val="134"/>
      </rPr>
      <t xml:space="preserve"> 产品不可用</t>
    </r>
    <r>
      <rPr>
        <sz val="9"/>
        <color rgb="FF000000"/>
        <rFont val="\.萍方-简"/>
        <family val="3"/>
        <charset val="134"/>
      </rPr>
      <t xml:space="preserve">
05</t>
    </r>
    <r>
      <rPr>
        <sz val="9"/>
        <color rgb="FF000000"/>
        <rFont val="\.萍方-简"/>
        <family val="3"/>
        <charset val="134"/>
      </rPr>
      <t xml:space="preserve"> 道德/宗教</t>
    </r>
    <r>
      <rPr>
        <sz val="9"/>
        <color rgb="FF000000"/>
        <rFont val="\.萍方-简"/>
        <family val="3"/>
        <charset val="134"/>
      </rPr>
      <t xml:space="preserve">
06</t>
    </r>
    <r>
      <rPr>
        <sz val="9"/>
        <color rgb="FF000000"/>
        <rFont val="\.萍方-简"/>
        <family val="3"/>
        <charset val="134"/>
      </rPr>
      <t xml:space="preserve"> 无法提供护理</t>
    </r>
    <r>
      <rPr>
        <sz val="9"/>
        <color rgb="FF000000"/>
        <rFont val="\.萍方-简"/>
        <family val="3"/>
        <charset val="134"/>
      </rPr>
      <t xml:space="preserve">
07</t>
    </r>
    <r>
      <rPr>
        <sz val="9"/>
        <color rgb="FF000000"/>
        <rFont val="\.萍方-简"/>
        <family val="3"/>
        <charset val="134"/>
      </rPr>
      <t xml:space="preserve"> 先尝试其他治疗方法</t>
    </r>
    <r>
      <rPr>
        <sz val="9"/>
        <color rgb="FF000000"/>
        <rFont val="\.萍方-简"/>
        <family val="3"/>
        <charset val="134"/>
      </rPr>
      <t xml:space="preserve">
08</t>
    </r>
    <r>
      <rPr>
        <sz val="9"/>
        <color rgb="FF000000"/>
        <rFont val="\.萍方-简"/>
        <family val="3"/>
        <charset val="134"/>
      </rPr>
      <t xml:space="preserve"> 处方/请求需要澄清</t>
    </r>
    <r>
      <rPr>
        <sz val="9"/>
        <color rgb="FF000000"/>
        <rFont val="\.萍方-简"/>
        <family val="3"/>
        <charset val="134"/>
      </rPr>
      <t xml:space="preserve">
09</t>
    </r>
    <r>
      <rPr>
        <sz val="9"/>
        <color rgb="FF000000"/>
        <rFont val="\.萍方-简"/>
        <family val="3"/>
        <charset val="134"/>
      </rPr>
      <t xml:space="preserve"> 药物水平过高</t>
    </r>
    <r>
      <rPr>
        <sz val="9"/>
        <color rgb="FF000000"/>
        <rFont val="\.萍方-简"/>
        <family val="3"/>
        <charset val="134"/>
      </rPr>
      <t xml:space="preserve">
10</t>
    </r>
    <r>
      <rPr>
        <sz val="9"/>
        <color rgb="FF000000"/>
        <rFont val="\.萍方-简"/>
        <family val="3"/>
        <charset val="134"/>
      </rPr>
      <t xml:space="preserve"> 入院</t>
    </r>
    <r>
      <rPr>
        <sz val="9"/>
        <color rgb="FF000000"/>
        <rFont val="\.萍方-简"/>
        <family val="3"/>
        <charset val="134"/>
      </rPr>
      <t xml:space="preserve">
11</t>
    </r>
    <r>
      <rPr>
        <sz val="9"/>
        <color rgb="FF000000"/>
        <rFont val="\.萍方-简"/>
        <family val="3"/>
        <charset val="134"/>
      </rPr>
      <t xml:space="preserve"> 实验室干扰问题</t>
    </r>
    <r>
      <rPr>
        <sz val="9"/>
        <color rgb="FF000000"/>
        <rFont val="\.萍方-简"/>
        <family val="3"/>
        <charset val="134"/>
      </rPr>
      <t xml:space="preserve">
12</t>
    </r>
    <r>
      <rPr>
        <sz val="9"/>
        <color rgb="FF000000"/>
        <rFont val="\.萍方-简"/>
        <family val="3"/>
        <charset val="134"/>
      </rPr>
      <t xml:space="preserve"> 患者不可用</t>
    </r>
    <r>
      <rPr>
        <sz val="9"/>
        <color rgb="FF000000"/>
        <rFont val="\.萍方-简"/>
        <family val="3"/>
        <charset val="134"/>
      </rPr>
      <t xml:space="preserve">
13</t>
    </r>
    <r>
      <rPr>
        <sz val="9"/>
        <color rgb="FF000000"/>
        <rFont val="\.萍方-简"/>
        <family val="3"/>
        <charset val="134"/>
      </rPr>
      <t xml:space="preserve"> 患者怀孕或哺乳</t>
    </r>
    <r>
      <rPr>
        <sz val="9"/>
        <color rgb="FF000000"/>
        <rFont val="\.萍方-简"/>
        <family val="3"/>
        <charset val="134"/>
      </rPr>
      <t xml:space="preserve">
14</t>
    </r>
    <r>
      <rPr>
        <sz val="9"/>
        <color rgb="FF000000"/>
        <rFont val="\.萍方-简"/>
        <family val="3"/>
        <charset val="134"/>
      </rPr>
      <t xml:space="preserve"> 过敏</t>
    </r>
    <r>
      <rPr>
        <sz val="9"/>
        <color rgb="FF000000"/>
        <rFont val="\.萍方-简"/>
        <family val="3"/>
        <charset val="134"/>
      </rPr>
      <t xml:space="preserve">
15</t>
    </r>
    <r>
      <rPr>
        <sz val="9"/>
        <color rgb="FF000000"/>
        <rFont val="\.萍方-简"/>
        <family val="3"/>
        <charset val="134"/>
      </rPr>
      <t xml:space="preserve"> 药物与另一种药物相互作用</t>
    </r>
    <r>
      <rPr>
        <sz val="9"/>
        <color rgb="FF000000"/>
        <rFont val="\.萍方-简"/>
        <family val="3"/>
        <charset val="134"/>
      </rPr>
      <t xml:space="preserve">
16</t>
    </r>
    <r>
      <rPr>
        <sz val="9"/>
        <color rgb="FF000000"/>
        <rFont val="\.萍方-简"/>
        <family val="3"/>
        <charset val="134"/>
      </rPr>
      <t xml:space="preserve"> 重复治疗</t>
    </r>
    <r>
      <rPr>
        <sz val="9"/>
        <color rgb="FF000000"/>
        <rFont val="\.萍方-简"/>
        <family val="3"/>
        <charset val="134"/>
      </rPr>
      <t xml:space="preserve">
17</t>
    </r>
    <r>
      <rPr>
        <sz val="9"/>
        <color rgb="FF000000"/>
        <rFont val="\.萍方-简"/>
        <family val="3"/>
        <charset val="134"/>
      </rPr>
      <t xml:space="preserve"> 疑似不耐受</t>
    </r>
    <r>
      <rPr>
        <sz val="9"/>
        <color rgb="FF000000"/>
        <rFont val="\.萍方-简"/>
        <family val="3"/>
        <charset val="134"/>
      </rPr>
      <t xml:space="preserve">
18</t>
    </r>
    <r>
      <rPr>
        <sz val="9"/>
        <color rgb="FF000000"/>
        <rFont val="\.萍方-简"/>
        <family val="3"/>
        <charset val="134"/>
      </rPr>
      <t xml:space="preserve"> 计划手术的患者</t>
    </r>
    <r>
      <rPr>
        <sz val="9"/>
        <color rgb="FF000000"/>
        <rFont val="\.萍方-简"/>
        <family val="3"/>
        <charset val="134"/>
      </rPr>
      <t xml:space="preserve">
19</t>
    </r>
    <r>
      <rPr>
        <sz val="9"/>
        <color rgb="FF000000"/>
        <rFont val="\.萍方-简"/>
        <family val="3"/>
        <charset val="134"/>
      </rPr>
      <t xml:space="preserve"> 冲洗</t>
    </r>
    <r>
      <rPr>
        <sz val="9"/>
        <color rgb="FF000000"/>
        <rFont val="\.萍方-简"/>
        <family val="3"/>
        <charset val="134"/>
      </rPr>
      <t xml:space="preserve">
20</t>
    </r>
    <r>
      <rPr>
        <sz val="9"/>
        <color rgb="FF000000"/>
        <rFont val="\.萍方-简"/>
        <family val="3"/>
        <charset val="134"/>
      </rPr>
      <t xml:space="preserve"> 药物缺货</t>
    </r>
    <r>
      <rPr>
        <sz val="9"/>
        <color rgb="FF000000"/>
        <rFont val="\.萍方-简"/>
        <family val="3"/>
        <charset val="134"/>
      </rPr>
      <t xml:space="preserve"> -</t>
    </r>
    <r>
      <rPr>
        <sz val="9"/>
        <color rgb="FF000000"/>
        <rFont val="\.萍方-简"/>
        <family val="3"/>
        <charset val="134"/>
      </rPr>
      <t xml:space="preserve"> 缺货</t>
    </r>
    <r>
      <rPr>
        <sz val="9"/>
        <color rgb="FF000000"/>
        <rFont val="\.萍方-简"/>
        <family val="3"/>
        <charset val="134"/>
      </rPr>
      <t xml:space="preserve">
21</t>
    </r>
    <r>
      <rPr>
        <sz val="9"/>
        <color rgb="FF000000"/>
        <rFont val="\.萍方-简"/>
        <family val="3"/>
        <charset val="134"/>
      </rPr>
      <t xml:space="preserve"> 药物不可用</t>
    </r>
    <r>
      <rPr>
        <sz val="9"/>
        <color rgb="FF000000"/>
        <rFont val="\.萍方-简"/>
        <family val="3"/>
        <charset val="134"/>
      </rPr>
      <t xml:space="preserve"> -</t>
    </r>
    <r>
      <rPr>
        <sz val="9"/>
        <color rgb="FF000000"/>
        <rFont val="\.萍方-简"/>
        <family val="3"/>
        <charset val="134"/>
      </rPr>
      <t xml:space="preserve"> 场外
</t>
    </r>
  </si>
  <si>
    <r>
      <rPr>
        <u/>
        <sz val="9"/>
        <color rgb="FF175CEB"/>
        <rFont val="宋体"/>
        <family val="3"/>
        <charset val="134"/>
      </rPr>
      <t>https://build.fhir.org/valueset-product-characteristic-codes.html</t>
    </r>
  </si>
  <si>
    <r>
      <rPr>
        <u/>
        <sz val="9"/>
        <color rgb="FF175CEB"/>
        <rFont val="\.萍方-简"/>
        <family val="3"/>
        <charset val="134"/>
      </rPr>
      <t>https://build.fhir.org/valueset-device-category.html</t>
    </r>
  </si>
  <si>
    <r>
      <rPr>
        <u/>
        <sz val="9"/>
        <color rgb="FF175CEB"/>
        <rFont val="\.萍方-简"/>
        <family val="3"/>
        <charset val="134"/>
      </rPr>
      <t>https://build.fhir.org/valueset-device-type.html</t>
    </r>
  </si>
  <si>
    <r>
      <rPr>
        <u/>
        <sz val="9"/>
        <color rgb="FF175CEB"/>
        <rFont val="\.萍方-简"/>
        <family val="3"/>
        <charset val="134"/>
      </rPr>
      <t>https://build.fhir.org/valueset-device-safety.html</t>
    </r>
  </si>
  <si>
    <t>adm_practitioner</t>
    <phoneticPr fontId="19" type="noConversion"/>
  </si>
  <si>
    <t>adm_patient</t>
    <phoneticPr fontId="19" type="noConversion"/>
  </si>
  <si>
    <t>adm_patient_identifier</t>
    <phoneticPr fontId="19" type="noConversion"/>
  </si>
  <si>
    <t>adm_encounter</t>
    <phoneticPr fontId="19" type="noConversion"/>
  </si>
  <si>
    <t>adm_encounter_participant</t>
    <phoneticPr fontId="19" type="noConversion"/>
  </si>
  <si>
    <t>adm_encounter_reason</t>
    <phoneticPr fontId="19" type="noConversion"/>
  </si>
  <si>
    <t>adm_encounter_diagnosis</t>
    <phoneticPr fontId="19" type="noConversion"/>
  </si>
  <si>
    <t>adm_encounter_location</t>
    <phoneticPr fontId="19" type="noConversion"/>
  </si>
  <si>
    <t>adm_practitioner_role</t>
    <phoneticPr fontId="19" type="noConversion"/>
  </si>
  <si>
    <t>adm_organization</t>
    <phoneticPr fontId="19" type="noConversion"/>
  </si>
  <si>
    <t>adm_location</t>
    <phoneticPr fontId="19" type="noConversion"/>
  </si>
  <si>
    <t>adm_account</t>
    <phoneticPr fontId="19" type="noConversion"/>
  </si>
  <si>
    <t>cli_condition</t>
    <phoneticPr fontId="19" type="noConversion"/>
  </si>
  <si>
    <t>cli_procedure</t>
    <phoneticPr fontId="19" type="noConversion"/>
  </si>
  <si>
    <t>cli_procedure_performer</t>
    <phoneticPr fontId="19" type="noConversion"/>
  </si>
  <si>
    <t>med_medication_definition</t>
    <phoneticPr fontId="19" type="noConversion"/>
  </si>
  <si>
    <t>med_medication</t>
    <phoneticPr fontId="19" type="noConversion"/>
  </si>
  <si>
    <t>med_medication_request</t>
    <phoneticPr fontId="19" type="noConversion"/>
  </si>
  <si>
    <t>med_medication_dispense</t>
    <phoneticPr fontId="19" type="noConversion"/>
  </si>
  <si>
    <t>adm_charge_item_definition</t>
    <phoneticPr fontId="19" type="noConversion"/>
  </si>
  <si>
    <t>adm_charge_item_def_app</t>
    <phoneticPr fontId="19" type="noConversion"/>
  </si>
  <si>
    <t>adm_charge_item</t>
    <phoneticPr fontId="19" type="noConversion"/>
  </si>
  <si>
    <t>fin_contract</t>
    <phoneticPr fontId="19" type="noConversion"/>
  </si>
  <si>
    <t>fin_payment_notice</t>
    <phoneticPr fontId="19" type="noConversion"/>
  </si>
  <si>
    <t>fin_payment_reconciliation</t>
    <phoneticPr fontId="19" type="noConversion"/>
  </si>
  <si>
    <t>fin_payment_rec_detail</t>
    <phoneticPr fontId="19" type="noConversion"/>
  </si>
  <si>
    <t>fin_claim</t>
    <phoneticPr fontId="19" type="noConversion"/>
  </si>
  <si>
    <t>fin_claim_response</t>
    <phoneticPr fontId="19" type="noConversion"/>
  </si>
  <si>
    <t>adm_invoice</t>
    <phoneticPr fontId="19" type="noConversion"/>
  </si>
  <si>
    <t>cli_condition_definition</t>
    <phoneticPr fontId="19" type="noConversion"/>
  </si>
  <si>
    <t>adm_device_definition</t>
    <phoneticPr fontId="19" type="noConversion"/>
  </si>
  <si>
    <t>adm_device</t>
    <phoneticPr fontId="19" type="noConversion"/>
  </si>
  <si>
    <t>wor_device_request</t>
    <phoneticPr fontId="19" type="noConversion"/>
  </si>
  <si>
    <t>wor_device_dispense</t>
    <phoneticPr fontId="19" type="noConversion"/>
  </si>
  <si>
    <t>wor_service_request</t>
    <phoneticPr fontId="19" type="noConversion"/>
  </si>
  <si>
    <t>wor_service_request_detail</t>
    <phoneticPr fontId="19" type="noConversion"/>
  </si>
  <si>
    <t>wor_activity_definition</t>
    <phoneticPr fontId="19" type="noConversion"/>
  </si>
  <si>
    <t>wor_inventory_item</t>
    <phoneticPr fontId="19" type="noConversion"/>
  </si>
  <si>
    <t>wor_supply_request</t>
    <phoneticPr fontId="19" type="noConversion"/>
  </si>
  <si>
    <t>wor_supply_delivery</t>
    <phoneticPr fontId="19" type="noConversion"/>
  </si>
  <si>
    <t>adm_healthcare_service</t>
    <phoneticPr fontId="19" type="noConversion"/>
  </si>
  <si>
    <t>adm_supplier</t>
    <phoneticPr fontId="19" type="noConversion"/>
  </si>
  <si>
    <t>payment_identifier</t>
    <phoneticPr fontId="19" type="noConversion"/>
  </si>
  <si>
    <t>onset_age</t>
    <phoneticPr fontId="19" type="noConversion"/>
  </si>
  <si>
    <t>pay_trans_id</t>
    <phoneticPr fontId="19" type="noConversion"/>
  </si>
  <si>
    <t>billable_period_end</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</si>
</sst>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theme="1"/>
      <name val="宋体"/>
      <family val="2"/>
      <charset val="134"/>
      <scheme val="minor"/>
    </font>
    <font>
      <sz val="9"/>
      <name val="宋体"/>
      <family val="3"/>
      <charset val="134"/>
    </font>
    <font>
      <sz val="11"/>
      <name val="ＭＳ ゴシック"/>
      <family val="3"/>
      <charset val="134"/>
    </font>
    <font>
      <sz val="9"/>
      <name val="\.萍方-简"/>
      <family val="3"/>
      <charset val="134"/>
    </font>
    <font>
      <sz val="9"/>
      <color rgb="FF000000"/>
      <name val="宋体"/>
      <family val="3"/>
      <charset val="134"/>
    </font>
    <font>
      <sz val="9"/>
      <name val="宋体"/>
      <family val="3"/>
      <charset val="134"/>
    </font>
    <font>
      <sz val="9"/>
      <name val="宋体"/>
      <family val="3"/>
      <charset val="134"/>
    </font>
    <font>
      <sz val="10"/>
      <name val="宋体"/>
      <family val="3"/>
      <charset val="134"/>
    </font>
    <font>
      <sz val="9"/>
      <name val="宋体"/>
      <family val="3"/>
      <charset val="134"/>
    </font>
    <font>
      <sz val="9"/>
      <name val="\.萍方-简"/>
      <family val="3"/>
      <charset val="134"/>
    </font>
    <font>
      <sz val="9"/>
      <name val="宋体"/>
      <family val="3"/>
      <charset val="134"/>
    </font>
    <font>
      <sz val="9"/>
      <color rgb="FF000000"/>
      <name val="\.萍方-简"/>
      <family val="3"/>
      <charset val="134"/>
    </font>
    <font>
      <sz val="9"/>
      <color rgb="FFFF0000"/>
      <name val="宋体"/>
      <family val="3"/>
      <charset val="134"/>
    </font>
    <font>
      <sz val="9"/>
      <color rgb="FFFF0000"/>
      <name val="\.萍方-简"/>
      <family val="3"/>
      <charset val="134"/>
    </font>
    <font>
      <sz val="8"/>
      <color rgb="FF333333"/>
      <name val="Verdana"/>
      <family val="2"/>
    </font>
    <font>
      <u/>
      <sz val="9"/>
      <color rgb="FF175CEB"/>
      <name val="\.萍方-简"/>
      <family val="3"/>
      <charset val="134"/>
    </font>
    <font>
      <b/>
      <sz val="9"/>
      <color rgb="FF000000"/>
      <name val="\.萍方-简"/>
      <family val="3"/>
      <charset val="134"/>
    </font>
    <font>
      <u/>
      <sz val="9"/>
      <color rgb="FF000000"/>
      <name val="\.萍方-简"/>
      <family val="3"/>
      <charset val="134"/>
    </font>
    <font>
      <u/>
      <sz val="9"/>
      <color rgb="FF175CEB"/>
      <name val="宋体"/>
      <family val="3"/>
      <charset val="134"/>
    </font>
    <font>
      <sz val="9"/>
      <name val="宋体"/>
      <family val="2"/>
      <charset val="134"/>
      <scheme val="minor"/>
    </font>
  </fonts>
  <fills count="17">
    <fill>
      <patternFill patternType="none"/>
    </fill>
    <fill>
      <patternFill patternType="gray125"/>
    </fill>
    <fill>
      <patternFill patternType="solid">
        <fgColor rgb="FFFFDCC4"/>
      </patternFill>
    </fill>
    <fill>
      <patternFill patternType="none">
        <fgColor auto="1"/>
        <bgColor auto="1"/>
      </patternFill>
    </fill>
    <fill>
      <patternFill patternType="solid">
        <fgColor rgb="FFD8D8D8"/>
        <bgColor rgb="FF000000"/>
      </patternFill>
    </fill>
    <fill>
      <patternFill patternType="none">
        <fgColor auto="1"/>
        <bgColor auto="1"/>
      </patternFill>
    </fill>
    <fill>
      <patternFill patternType="none">
        <fgColor auto="1"/>
        <bgColor auto="1"/>
      </patternFill>
    </fill>
    <fill>
      <patternFill patternType="solid">
        <fgColor rgb="FFFFFFFF"/>
      </patternFill>
    </fill>
    <fill>
      <patternFill patternType="solid">
        <fgColor rgb="FFD8D8D8"/>
      </patternFill>
    </fill>
    <fill>
      <patternFill patternType="solid">
        <fgColor rgb="FFFFFFFF"/>
      </patternFill>
    </fill>
    <fill>
      <patternFill patternType="solid">
        <fgColor rgb="FFFFFFFF"/>
        <bgColor rgb="FF000000"/>
      </patternFill>
    </fill>
    <fill>
      <patternFill patternType="none">
        <fgColor auto="1"/>
        <bgColor auto="1"/>
      </patternFill>
    </fill>
    <fill>
      <patternFill patternType="solid">
        <fgColor rgb="FFFF9C99"/>
      </patternFill>
    </fill>
    <fill>
      <patternFill patternType="solid">
        <fgColor rgb="FFFFFFFF"/>
      </patternFill>
    </fill>
    <fill>
      <patternFill patternType="solid">
        <fgColor rgb="FFFFFFFF"/>
        <bgColor rgb="FF000000"/>
      </patternFill>
    </fill>
    <fill>
      <patternFill patternType="solid">
        <fgColor rgb="FFFF9C99"/>
      </patternFill>
    </fill>
    <fill>
      <patternFill patternType="solid">
        <fgColor rgb="FF92D050"/>
      </patternFill>
    </fill>
  </fills>
  <borders count="24">
    <border>
      <left/>
      <right/>
      <top/>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diagonalUp="1" diagonalDown="1">
      <left/>
      <right/>
      <top/>
      <bottom/>
      <diagonal/>
    </border>
    <border>
      <left style="thin">
        <color rgb="FF000000"/>
      </left>
      <right style="hair">
        <color rgb="FF000000"/>
      </right>
      <top style="thin">
        <color rgb="FF000000"/>
      </top>
      <bottom style="thin">
        <color rgb="FF000000"/>
      </bottom>
      <diagonal/>
    </border>
    <border>
      <left style="thin">
        <color rgb="FF000000"/>
      </left>
      <right style="hair">
        <color rgb="FF000000"/>
      </right>
      <top/>
      <bottom style="thin">
        <color rgb="FF000000"/>
      </bottom>
      <diagonal/>
    </border>
    <border>
      <left style="thin">
        <color rgb="FF000000"/>
      </left>
      <right style="hair">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hair">
        <color rgb="FF000000"/>
      </right>
      <top/>
      <bottom style="thin">
        <color rgb="FF000000"/>
      </bottom>
      <diagonal/>
    </border>
    <border>
      <left style="thin">
        <color rgb="FF000000"/>
      </left>
      <right/>
      <top/>
      <bottom style="thin">
        <color rgb="FF000000"/>
      </bottom>
      <diagonal/>
    </border>
    <border>
      <left style="thin">
        <color rgb="FF000000"/>
      </left>
      <right/>
      <top/>
      <bottom style="thin">
        <color rgb="FF000000"/>
      </bottom>
      <diagonal/>
    </border>
    <border>
      <left/>
      <right/>
      <top/>
      <bottom/>
      <diagonal/>
    </border>
    <border>
      <left/>
      <right style="thin">
        <color rgb="FF000000"/>
      </right>
      <top/>
      <bottom style="thin">
        <color rgb="FF000000"/>
      </bottom>
      <diagonal/>
    </border>
  </borders>
  <cellStyleXfs count="1">
    <xf numFmtId="0" fontId="0" fillId="0" borderId="0" applyNumberFormat="0" applyFont="0" applyFill="0" applyBorder="0" applyAlignment="0">
      <alignment vertical="center"/>
    </xf>
  </cellStyleXfs>
  <cellXfs count="196">
    <xf numFmtId="0" fontId="0" fillId="0" borderId="0" xfId="0">
      <alignment vertical="center"/>
    </xf>
    <xf numFmtId="14" fontId="1" fillId="2" borderId="1" xfId="0" applyNumberFormat="1" applyFont="1" applyFill="1" applyBorder="1" applyAlignment="1">
      <alignment horizontal="center" vertical="center"/>
    </xf>
    <xf numFmtId="0" fontId="1" fillId="3" borderId="1" xfId="0" applyFont="1" applyFill="1" applyBorder="1">
      <alignment vertical="center"/>
    </xf>
    <xf numFmtId="14" fontId="1" fillId="2" borderId="2" xfId="0" applyNumberFormat="1" applyFont="1" applyFill="1" applyBorder="1" applyAlignment="1">
      <alignment horizontal="center" vertical="center"/>
    </xf>
    <xf numFmtId="0" fontId="1" fillId="0" borderId="1" xfId="0" applyFont="1" applyBorder="1">
      <alignment vertical="center"/>
    </xf>
    <xf numFmtId="0" fontId="2" fillId="0" borderId="3" xfId="0" applyFont="1" applyBorder="1">
      <alignment vertical="center"/>
    </xf>
    <xf numFmtId="0" fontId="1" fillId="0" borderId="4" xfId="0" applyFont="1" applyBorder="1">
      <alignment vertical="center"/>
    </xf>
    <xf numFmtId="14" fontId="1" fillId="0" borderId="5" xfId="0" applyNumberFormat="1" applyFont="1" applyBorder="1">
      <alignment vertical="center"/>
    </xf>
    <xf numFmtId="14" fontId="1" fillId="0" borderId="4" xfId="0" applyNumberFormat="1" applyFont="1" applyBorder="1">
      <alignment vertical="center"/>
    </xf>
    <xf numFmtId="0" fontId="1" fillId="0" borderId="6" xfId="0" applyFont="1" applyBorder="1">
      <alignment vertical="center"/>
    </xf>
    <xf numFmtId="0" fontId="1" fillId="3" borderId="6" xfId="0" applyFont="1" applyFill="1" applyBorder="1">
      <alignment vertical="center"/>
    </xf>
    <xf numFmtId="0" fontId="1" fillId="0" borderId="6" xfId="0" applyFont="1" applyBorder="1" applyAlignment="1">
      <alignment vertical="center" wrapText="1"/>
    </xf>
    <xf numFmtId="0" fontId="1" fillId="2" borderId="7" xfId="0" applyFont="1" applyFill="1" applyBorder="1" applyAlignment="1">
      <alignment horizontal="center" vertical="center"/>
    </xf>
    <xf numFmtId="14" fontId="1" fillId="2" borderId="7" xfId="0" applyNumberFormat="1" applyFont="1" applyFill="1" applyBorder="1" applyAlignment="1">
      <alignment horizontal="center" vertical="center"/>
    </xf>
    <xf numFmtId="0" fontId="1" fillId="2" borderId="7" xfId="0" applyFont="1" applyFill="1" applyBorder="1" applyAlignment="1">
      <alignment horizontal="center" vertical="center" wrapText="1"/>
    </xf>
    <xf numFmtId="0" fontId="1" fillId="4" borderId="7" xfId="0" applyFont="1" applyFill="1" applyBorder="1" applyAlignment="1">
      <alignment horizontal="center" vertical="center"/>
    </xf>
    <xf numFmtId="14" fontId="1" fillId="4" borderId="7" xfId="0" applyNumberFormat="1" applyFont="1" applyFill="1" applyBorder="1" applyAlignment="1">
      <alignment horizontal="left" vertical="center"/>
    </xf>
    <xf numFmtId="14" fontId="1" fillId="4" borderId="7" xfId="0" applyNumberFormat="1" applyFont="1" applyFill="1" applyBorder="1">
      <alignment vertical="center"/>
    </xf>
    <xf numFmtId="0" fontId="1" fillId="4" borderId="7" xfId="0" applyFont="1" applyFill="1" applyBorder="1" applyAlignment="1">
      <alignment horizontal="center" vertical="center"/>
    </xf>
    <xf numFmtId="49" fontId="1" fillId="4" borderId="7" xfId="0" applyNumberFormat="1" applyFont="1" applyFill="1" applyBorder="1" applyAlignment="1">
      <alignment horizontal="center" vertical="center"/>
    </xf>
    <xf numFmtId="0" fontId="3" fillId="4" borderId="7" xfId="0" applyFont="1" applyFill="1" applyBorder="1">
      <alignment vertical="center"/>
    </xf>
    <xf numFmtId="0" fontId="1" fillId="3" borderId="7" xfId="0" applyFont="1" applyFill="1" applyBorder="1" applyAlignment="1">
      <alignment horizontal="center" vertical="center"/>
    </xf>
    <xf numFmtId="14" fontId="1" fillId="0" borderId="8" xfId="0" applyNumberFormat="1" applyFont="1" applyBorder="1" applyAlignment="1">
      <alignment horizontal="left" vertical="center"/>
    </xf>
    <xf numFmtId="14" fontId="1" fillId="0" borderId="9" xfId="0" applyNumberFormat="1" applyFont="1" applyBorder="1" applyAlignment="1">
      <alignment horizontal="left" vertical="center"/>
    </xf>
    <xf numFmtId="0" fontId="1" fillId="5" borderId="7" xfId="0" applyFont="1" applyFill="1" applyBorder="1" applyAlignment="1">
      <alignment horizontal="center" vertical="center"/>
    </xf>
    <xf numFmtId="0" fontId="4" fillId="5" borderId="7" xfId="0" applyFont="1" applyFill="1" applyBorder="1" applyAlignment="1">
      <alignment horizontal="center" vertical="center"/>
    </xf>
    <xf numFmtId="0" fontId="4" fillId="3" borderId="7" xfId="0" applyFont="1" applyFill="1" applyBorder="1" applyAlignment="1">
      <alignment horizontal="center" vertical="center"/>
    </xf>
    <xf numFmtId="0" fontId="1" fillId="5" borderId="8" xfId="0" applyFont="1" applyFill="1" applyBorder="1" applyAlignment="1">
      <alignment horizontal="center" vertical="center"/>
    </xf>
    <xf numFmtId="49" fontId="4" fillId="5" borderId="7" xfId="0" applyNumberFormat="1" applyFont="1" applyFill="1" applyBorder="1" applyAlignment="1">
      <alignment horizontal="center" vertical="center"/>
    </xf>
    <xf numFmtId="0" fontId="3" fillId="0" borderId="7" xfId="0" applyFont="1" applyBorder="1">
      <alignment vertical="center"/>
    </xf>
    <xf numFmtId="14" fontId="1" fillId="3" borderId="8" xfId="0" applyNumberFormat="1" applyFont="1" applyFill="1" applyBorder="1" applyAlignment="1">
      <alignment horizontal="left" vertical="center"/>
    </xf>
    <xf numFmtId="14" fontId="1" fillId="3" borderId="9" xfId="0" applyNumberFormat="1" applyFont="1" applyFill="1" applyBorder="1" applyAlignment="1">
      <alignment horizontal="left" vertical="center"/>
    </xf>
    <xf numFmtId="0" fontId="1" fillId="0" borderId="7" xfId="0" applyFont="1" applyBorder="1" applyAlignment="1">
      <alignment horizontal="center" vertical="center"/>
    </xf>
    <xf numFmtId="14" fontId="1" fillId="0" borderId="10" xfId="0" applyNumberFormat="1" applyFont="1" applyBorder="1" applyAlignment="1">
      <alignment horizontal="left" vertical="center"/>
    </xf>
    <xf numFmtId="14" fontId="1" fillId="0" borderId="11" xfId="0" applyNumberFormat="1" applyFont="1" applyBorder="1">
      <alignment vertical="center"/>
    </xf>
    <xf numFmtId="0" fontId="1" fillId="6" borderId="7" xfId="0" applyFont="1" applyFill="1" applyBorder="1" applyAlignment="1">
      <alignment horizontal="center" vertical="center"/>
    </xf>
    <xf numFmtId="0" fontId="4" fillId="6" borderId="7" xfId="0" applyFont="1" applyFill="1" applyBorder="1" applyAlignment="1">
      <alignment horizontal="center" vertical="center"/>
    </xf>
    <xf numFmtId="0" fontId="4" fillId="6" borderId="10" xfId="0" applyFont="1" applyFill="1" applyBorder="1" applyAlignment="1">
      <alignment horizontal="center" vertical="center"/>
    </xf>
    <xf numFmtId="49" fontId="4" fillId="6" borderId="7" xfId="0" applyNumberFormat="1" applyFont="1" applyFill="1" applyBorder="1" applyAlignment="1">
      <alignment horizontal="center" vertical="center"/>
    </xf>
    <xf numFmtId="14" fontId="1" fillId="0" borderId="7" xfId="0" applyNumberFormat="1" applyFont="1" applyBorder="1" applyAlignment="1">
      <alignment horizontal="left" vertical="center"/>
    </xf>
    <xf numFmtId="14" fontId="1" fillId="0" borderId="7" xfId="0" applyNumberFormat="1" applyFont="1" applyBorder="1">
      <alignment vertical="center"/>
    </xf>
    <xf numFmtId="0" fontId="4" fillId="7" borderId="7" xfId="0" applyFont="1" applyFill="1" applyBorder="1" applyAlignment="1">
      <alignment horizontal="center" vertical="center"/>
    </xf>
    <xf numFmtId="49" fontId="1" fillId="5" borderId="7" xfId="0" applyNumberFormat="1" applyFont="1" applyFill="1" applyBorder="1" applyAlignment="1">
      <alignment horizontal="center" vertical="center"/>
    </xf>
    <xf numFmtId="14" fontId="1" fillId="0" borderId="10" xfId="0" applyNumberFormat="1" applyFont="1" applyBorder="1" applyAlignment="1">
      <alignment horizontal="left" vertical="center"/>
    </xf>
    <xf numFmtId="14" fontId="1" fillId="0" borderId="11" xfId="0" applyNumberFormat="1" applyFont="1" applyBorder="1" applyAlignment="1">
      <alignment horizontal="left" vertical="center"/>
    </xf>
    <xf numFmtId="0" fontId="1" fillId="0" borderId="7" xfId="0" applyFont="1" applyBorder="1" applyAlignment="1">
      <alignment horizontal="center" vertical="center"/>
    </xf>
    <xf numFmtId="0" fontId="4" fillId="0" borderId="7" xfId="0" applyFont="1" applyBorder="1" applyAlignment="1">
      <alignment horizontal="center" vertical="center"/>
    </xf>
    <xf numFmtId="0" fontId="1" fillId="0" borderId="10" xfId="0" applyFont="1" applyBorder="1" applyAlignment="1">
      <alignment horizontal="center" vertical="center"/>
    </xf>
    <xf numFmtId="49" fontId="4" fillId="0" borderId="7" xfId="0" applyNumberFormat="1" applyFont="1" applyBorder="1" applyAlignment="1">
      <alignment horizontal="center" vertical="center"/>
    </xf>
    <xf numFmtId="0" fontId="1" fillId="8" borderId="7" xfId="0" applyFont="1" applyFill="1" applyBorder="1" applyAlignment="1">
      <alignment horizontal="center" vertical="center"/>
    </xf>
    <xf numFmtId="0" fontId="5" fillId="0" borderId="0" xfId="0" applyFont="1">
      <alignment vertical="center"/>
    </xf>
    <xf numFmtId="0" fontId="1" fillId="3" borderId="7" xfId="0" applyFont="1" applyFill="1" applyBorder="1" applyAlignment="1">
      <alignment horizontal="center" vertical="center"/>
    </xf>
    <xf numFmtId="49" fontId="4" fillId="3" borderId="7" xfId="0" applyNumberFormat="1" applyFont="1" applyFill="1" applyBorder="1" applyAlignment="1">
      <alignment horizontal="center" vertical="center"/>
    </xf>
    <xf numFmtId="0" fontId="3" fillId="0" borderId="7" xfId="0" applyFont="1" applyBorder="1">
      <alignment vertical="center"/>
    </xf>
    <xf numFmtId="0" fontId="1" fillId="6" borderId="7" xfId="0" applyFont="1" applyFill="1" applyBorder="1" applyAlignment="1">
      <alignment horizontal="center" vertical="center"/>
    </xf>
    <xf numFmtId="0" fontId="3" fillId="0" borderId="7" xfId="0" applyFont="1" applyBorder="1" applyAlignment="1">
      <alignment vertical="center" wrapText="1"/>
    </xf>
    <xf numFmtId="0" fontId="4" fillId="8" borderId="7" xfId="0" applyFont="1" applyFill="1" applyBorder="1" applyAlignment="1">
      <alignment horizontal="center" vertical="center"/>
    </xf>
    <xf numFmtId="0" fontId="6" fillId="0" borderId="12" xfId="0" applyFont="1" applyBorder="1">
      <alignment vertical="center"/>
    </xf>
    <xf numFmtId="0" fontId="5" fillId="0" borderId="12" xfId="0" applyFont="1" applyBorder="1">
      <alignment vertical="center"/>
    </xf>
    <xf numFmtId="49" fontId="4" fillId="5" borderId="7" xfId="0" applyNumberFormat="1" applyFont="1" applyFill="1" applyBorder="1" applyAlignment="1">
      <alignment horizontal="center" vertical="center"/>
    </xf>
    <xf numFmtId="0" fontId="3" fillId="0" borderId="7" xfId="0" applyFont="1" applyBorder="1">
      <alignment vertical="center"/>
    </xf>
    <xf numFmtId="14" fontId="1" fillId="3" borderId="7" xfId="0" applyNumberFormat="1" applyFont="1" applyFill="1" applyBorder="1" applyAlignment="1">
      <alignment horizontal="left" vertical="center"/>
    </xf>
    <xf numFmtId="14" fontId="1" fillId="3" borderId="7" xfId="0" applyNumberFormat="1" applyFont="1" applyFill="1" applyBorder="1">
      <alignment vertical="center"/>
    </xf>
    <xf numFmtId="0" fontId="3" fillId="3" borderId="7" xfId="0" applyFont="1" applyFill="1" applyBorder="1">
      <alignment vertical="center"/>
    </xf>
    <xf numFmtId="0" fontId="4" fillId="7" borderId="7" xfId="0" applyFont="1" applyFill="1" applyBorder="1" applyAlignment="1">
      <alignment horizontal="center" vertical="center"/>
    </xf>
    <xf numFmtId="0" fontId="4" fillId="6" borderId="7" xfId="0" applyFont="1" applyFill="1" applyBorder="1" applyAlignment="1">
      <alignment horizontal="center" vertical="center"/>
    </xf>
    <xf numFmtId="0" fontId="4" fillId="3" borderId="7" xfId="0" applyFont="1" applyFill="1" applyBorder="1" applyAlignment="1">
      <alignment horizontal="center" vertical="center"/>
    </xf>
    <xf numFmtId="0" fontId="4" fillId="5" borderId="7" xfId="0" applyFont="1" applyFill="1" applyBorder="1" applyAlignment="1">
      <alignment horizontal="center" vertical="center"/>
    </xf>
    <xf numFmtId="49" fontId="4" fillId="6" borderId="7" xfId="0" applyNumberFormat="1" applyFont="1" applyFill="1" applyBorder="1" applyAlignment="1">
      <alignment horizontal="center" vertical="center"/>
    </xf>
    <xf numFmtId="0" fontId="1" fillId="9" borderId="7" xfId="0" applyFont="1" applyFill="1" applyBorder="1" applyAlignment="1">
      <alignment horizontal="center" vertical="center"/>
    </xf>
    <xf numFmtId="14" fontId="1" fillId="9" borderId="7" xfId="0" applyNumberFormat="1" applyFont="1" applyFill="1" applyBorder="1" applyAlignment="1">
      <alignment horizontal="left" vertical="center"/>
    </xf>
    <xf numFmtId="14" fontId="1" fillId="9" borderId="7" xfId="0" applyNumberFormat="1" applyFont="1" applyFill="1" applyBorder="1">
      <alignment vertical="center"/>
    </xf>
    <xf numFmtId="0" fontId="1" fillId="9" borderId="7" xfId="0" applyFont="1" applyFill="1" applyBorder="1" applyAlignment="1">
      <alignment horizontal="center" vertical="center"/>
    </xf>
    <xf numFmtId="49" fontId="1" fillId="9" borderId="7" xfId="0" applyNumberFormat="1" applyFont="1" applyFill="1" applyBorder="1" applyAlignment="1">
      <alignment horizontal="center" vertical="center"/>
    </xf>
    <xf numFmtId="0" fontId="3" fillId="9" borderId="7" xfId="0" applyFont="1" applyFill="1" applyBorder="1">
      <alignment vertical="center"/>
    </xf>
    <xf numFmtId="0" fontId="3" fillId="9" borderId="7" xfId="0" applyFont="1" applyFill="1" applyBorder="1" applyAlignment="1">
      <alignment vertical="center" wrapText="1"/>
    </xf>
    <xf numFmtId="0" fontId="1" fillId="7" borderId="7" xfId="0" applyFont="1" applyFill="1" applyBorder="1" applyAlignment="1">
      <alignment horizontal="center" vertical="center"/>
    </xf>
    <xf numFmtId="14" fontId="1" fillId="10" borderId="7" xfId="0" applyNumberFormat="1" applyFont="1" applyFill="1" applyBorder="1" applyAlignment="1">
      <alignment horizontal="left" vertical="center"/>
    </xf>
    <xf numFmtId="14" fontId="1" fillId="10" borderId="7" xfId="0" applyNumberFormat="1" applyFont="1" applyFill="1" applyBorder="1">
      <alignment vertical="center"/>
    </xf>
    <xf numFmtId="0" fontId="1" fillId="10" borderId="7" xfId="0" applyFont="1" applyFill="1" applyBorder="1" applyAlignment="1">
      <alignment horizontal="center" vertical="center"/>
    </xf>
    <xf numFmtId="0" fontId="1" fillId="10" borderId="7" xfId="0" applyFont="1" applyFill="1" applyBorder="1" applyAlignment="1">
      <alignment horizontal="center" vertical="center"/>
    </xf>
    <xf numFmtId="49" fontId="1" fillId="10" borderId="7" xfId="0" applyNumberFormat="1" applyFont="1" applyFill="1" applyBorder="1" applyAlignment="1">
      <alignment horizontal="center" vertical="center"/>
    </xf>
    <xf numFmtId="0" fontId="3" fillId="10" borderId="7" xfId="0" applyFont="1" applyFill="1" applyBorder="1">
      <alignment vertical="center"/>
    </xf>
    <xf numFmtId="0" fontId="3" fillId="10" borderId="7" xfId="0" applyFont="1" applyFill="1" applyBorder="1" applyAlignment="1">
      <alignment vertical="center" wrapText="1"/>
    </xf>
    <xf numFmtId="14" fontId="1" fillId="7" borderId="7" xfId="0" applyNumberFormat="1" applyFont="1" applyFill="1" applyBorder="1" applyAlignment="1">
      <alignment horizontal="left" vertical="center"/>
    </xf>
    <xf numFmtId="14" fontId="1" fillId="7" borderId="7" xfId="0" applyNumberFormat="1" applyFont="1" applyFill="1" applyBorder="1">
      <alignment vertical="center"/>
    </xf>
    <xf numFmtId="0" fontId="1" fillId="7" borderId="7" xfId="0" applyFont="1" applyFill="1" applyBorder="1" applyAlignment="1">
      <alignment horizontal="center" vertical="center"/>
    </xf>
    <xf numFmtId="0" fontId="3" fillId="7" borderId="7" xfId="0" applyFont="1" applyFill="1" applyBorder="1" applyAlignment="1">
      <alignment vertical="center" wrapText="1"/>
    </xf>
    <xf numFmtId="0" fontId="0" fillId="7" borderId="0" xfId="0" applyFill="1">
      <alignment vertical="center"/>
    </xf>
    <xf numFmtId="0" fontId="7" fillId="11" borderId="13" xfId="0" applyFont="1" applyFill="1" applyBorder="1">
      <alignment vertical="center"/>
    </xf>
    <xf numFmtId="0" fontId="4" fillId="9" borderId="7" xfId="0" applyFont="1" applyFill="1" applyBorder="1" applyAlignment="1">
      <alignment horizontal="center" vertical="center"/>
    </xf>
    <xf numFmtId="0" fontId="1" fillId="9" borderId="7" xfId="0" applyFont="1" applyFill="1" applyBorder="1" applyAlignment="1">
      <alignment horizontal="center" vertical="center"/>
    </xf>
    <xf numFmtId="0" fontId="1" fillId="3" borderId="1" xfId="0" applyFont="1" applyFill="1" applyBorder="1">
      <alignment vertical="center"/>
    </xf>
    <xf numFmtId="0" fontId="3" fillId="0" borderId="7" xfId="0" applyFont="1" applyBorder="1">
      <alignment vertical="center"/>
    </xf>
    <xf numFmtId="0" fontId="4" fillId="3" borderId="7" xfId="0" applyFont="1" applyFill="1" applyBorder="1" applyAlignment="1">
      <alignment horizontal="right" vertical="center"/>
    </xf>
    <xf numFmtId="0" fontId="3" fillId="0" borderId="7" xfId="0" applyFont="1" applyBorder="1">
      <alignment vertical="center"/>
    </xf>
    <xf numFmtId="49" fontId="1" fillId="6" borderId="7" xfId="0" applyNumberFormat="1" applyFont="1" applyFill="1" applyBorder="1" applyAlignment="1">
      <alignment horizontal="center" vertical="center"/>
    </xf>
    <xf numFmtId="0" fontId="3" fillId="3" borderId="7" xfId="0" applyFont="1" applyFill="1" applyBorder="1">
      <alignment vertical="center"/>
    </xf>
    <xf numFmtId="0" fontId="8" fillId="4" borderId="7" xfId="0" applyFont="1" applyFill="1" applyBorder="1" applyAlignment="1">
      <alignment horizontal="center" vertical="center"/>
    </xf>
    <xf numFmtId="0" fontId="9" fillId="0" borderId="7" xfId="0" applyFont="1" applyBorder="1">
      <alignment vertical="center"/>
    </xf>
    <xf numFmtId="0" fontId="1" fillId="12" borderId="7" xfId="0" applyFont="1" applyFill="1" applyBorder="1" applyAlignment="1">
      <alignment horizontal="center" vertical="center"/>
    </xf>
    <xf numFmtId="0" fontId="4" fillId="12" borderId="7" xfId="0" applyFont="1" applyFill="1" applyBorder="1" applyAlignment="1">
      <alignment horizontal="center" vertical="center"/>
    </xf>
    <xf numFmtId="49" fontId="4" fillId="12" borderId="7" xfId="0" applyNumberFormat="1" applyFont="1" applyFill="1" applyBorder="1" applyAlignment="1">
      <alignment horizontal="center" vertical="center"/>
    </xf>
    <xf numFmtId="49" fontId="4" fillId="7" borderId="7" xfId="0" applyNumberFormat="1" applyFont="1" applyFill="1" applyBorder="1" applyAlignment="1">
      <alignment horizontal="center" vertical="center"/>
    </xf>
    <xf numFmtId="0" fontId="3" fillId="7" borderId="7" xfId="0" applyFont="1" applyFill="1" applyBorder="1">
      <alignment vertical="center"/>
    </xf>
    <xf numFmtId="0" fontId="4" fillId="13" borderId="7" xfId="0" applyFont="1" applyFill="1" applyBorder="1" applyAlignment="1">
      <alignment horizontal="center" vertical="center"/>
    </xf>
    <xf numFmtId="0" fontId="1" fillId="12" borderId="7" xfId="0" applyFont="1" applyFill="1" applyBorder="1" applyAlignment="1">
      <alignment horizontal="center" vertical="center"/>
    </xf>
    <xf numFmtId="0" fontId="3" fillId="12" borderId="7" xfId="0" applyFont="1" applyFill="1" applyBorder="1">
      <alignment vertical="center"/>
    </xf>
    <xf numFmtId="49" fontId="1" fillId="7" borderId="7" xfId="0" applyNumberFormat="1" applyFont="1" applyFill="1" applyBorder="1" applyAlignment="1">
      <alignment horizontal="center" vertical="center"/>
    </xf>
    <xf numFmtId="0" fontId="3" fillId="8" borderId="7" xfId="0" applyFont="1" applyFill="1" applyBorder="1">
      <alignment vertical="center"/>
    </xf>
    <xf numFmtId="14" fontId="1" fillId="0" borderId="8" xfId="0" applyNumberFormat="1" applyFont="1" applyBorder="1" applyAlignment="1">
      <alignment horizontal="left" vertical="center"/>
    </xf>
    <xf numFmtId="0" fontId="3" fillId="0" borderId="8" xfId="0" applyFont="1" applyBorder="1">
      <alignment vertical="center"/>
    </xf>
    <xf numFmtId="0" fontId="3" fillId="0" borderId="8" xfId="0" applyFont="1" applyBorder="1">
      <alignment vertical="center"/>
    </xf>
    <xf numFmtId="0" fontId="3" fillId="0" borderId="8" xfId="0" applyFont="1" applyBorder="1" applyAlignment="1">
      <alignment vertical="center" wrapText="1"/>
    </xf>
    <xf numFmtId="14" fontId="1" fillId="0" borderId="9" xfId="0" applyNumberFormat="1" applyFont="1" applyBorder="1" applyAlignment="1">
      <alignment horizontal="left" vertical="center"/>
    </xf>
    <xf numFmtId="0" fontId="1" fillId="6" borderId="8" xfId="0" applyFont="1" applyFill="1" applyBorder="1" applyAlignment="1">
      <alignment horizontal="center" vertical="center"/>
    </xf>
    <xf numFmtId="0" fontId="1" fillId="6" borderId="8" xfId="0" applyFont="1" applyFill="1" applyBorder="1" applyAlignment="1">
      <alignment horizontal="center" vertical="center"/>
    </xf>
    <xf numFmtId="14" fontId="1" fillId="6" borderId="8" xfId="0" applyNumberFormat="1" applyFont="1" applyFill="1" applyBorder="1" applyAlignment="1">
      <alignment horizontal="left" vertical="center"/>
    </xf>
    <xf numFmtId="0" fontId="8" fillId="9" borderId="7" xfId="0" applyFont="1" applyFill="1" applyBorder="1" applyAlignment="1">
      <alignment horizontal="center" vertical="center"/>
    </xf>
    <xf numFmtId="0" fontId="1" fillId="14" borderId="7" xfId="0" applyFont="1" applyFill="1" applyBorder="1" applyAlignment="1">
      <alignment horizontal="center" vertical="center"/>
    </xf>
    <xf numFmtId="0" fontId="4" fillId="9" borderId="7" xfId="0" applyFont="1" applyFill="1" applyBorder="1" applyAlignment="1">
      <alignment horizontal="center" vertical="center"/>
    </xf>
    <xf numFmtId="0" fontId="10" fillId="7" borderId="7" xfId="0" applyFont="1" applyFill="1" applyBorder="1" applyAlignment="1">
      <alignment horizontal="center" vertical="center"/>
    </xf>
    <xf numFmtId="14" fontId="1" fillId="0" borderId="14" xfId="0" applyNumberFormat="1" applyFont="1" applyBorder="1" applyAlignment="1">
      <alignment horizontal="left" vertical="center"/>
    </xf>
    <xf numFmtId="14" fontId="1" fillId="0" borderId="1" xfId="0" applyNumberFormat="1" applyFont="1" applyBorder="1">
      <alignment vertical="center"/>
    </xf>
    <xf numFmtId="49" fontId="1" fillId="3" borderId="7" xfId="0" applyNumberFormat="1" applyFont="1" applyFill="1" applyBorder="1" applyAlignment="1">
      <alignment horizontal="center" vertical="center"/>
    </xf>
    <xf numFmtId="49" fontId="3" fillId="0" borderId="7" xfId="0" applyNumberFormat="1" applyFont="1" applyBorder="1" applyAlignment="1">
      <alignment horizontal="left" vertical="center"/>
    </xf>
    <xf numFmtId="14" fontId="1" fillId="0" borderId="15" xfId="0" applyNumberFormat="1" applyFont="1" applyBorder="1">
      <alignment vertical="center"/>
    </xf>
    <xf numFmtId="14" fontId="1" fillId="0" borderId="9" xfId="0" applyNumberFormat="1" applyFont="1" applyBorder="1">
      <alignment vertical="center"/>
    </xf>
    <xf numFmtId="0" fontId="1" fillId="3" borderId="8" xfId="0" applyFont="1" applyFill="1" applyBorder="1" applyAlignment="1">
      <alignment horizontal="center" vertical="center"/>
    </xf>
    <xf numFmtId="49" fontId="1" fillId="3" borderId="8" xfId="0" applyNumberFormat="1" applyFont="1" applyFill="1" applyBorder="1" applyAlignment="1">
      <alignment horizontal="center" vertical="center"/>
    </xf>
    <xf numFmtId="49" fontId="3" fillId="0" borderId="8" xfId="0" applyNumberFormat="1" applyFont="1" applyBorder="1" applyAlignment="1">
      <alignment horizontal="left" vertical="center"/>
    </xf>
    <xf numFmtId="14" fontId="1" fillId="0" borderId="16" xfId="0" applyNumberFormat="1" applyFont="1" applyBorder="1" applyAlignment="1">
      <alignment horizontal="left" vertical="center"/>
    </xf>
    <xf numFmtId="14" fontId="1" fillId="0" borderId="17" xfId="0" applyNumberFormat="1" applyFont="1" applyBorder="1">
      <alignment vertical="center"/>
    </xf>
    <xf numFmtId="0" fontId="1" fillId="3" borderId="18" xfId="0" applyFont="1" applyFill="1" applyBorder="1" applyAlignment="1">
      <alignment horizontal="center" vertical="center"/>
    </xf>
    <xf numFmtId="49" fontId="1" fillId="3" borderId="18" xfId="0" applyNumberFormat="1" applyFont="1" applyFill="1" applyBorder="1" applyAlignment="1">
      <alignment horizontal="center" vertical="center"/>
    </xf>
    <xf numFmtId="49" fontId="3" fillId="0" borderId="18" xfId="0" applyNumberFormat="1" applyFont="1" applyBorder="1" applyAlignment="1">
      <alignment horizontal="left" vertical="center"/>
    </xf>
    <xf numFmtId="14" fontId="1" fillId="0" borderId="15" xfId="0" applyNumberFormat="1" applyFont="1" applyBorder="1" applyAlignment="1">
      <alignment horizontal="left" vertical="center"/>
    </xf>
    <xf numFmtId="0" fontId="1" fillId="3" borderId="10" xfId="0" applyFont="1" applyFill="1" applyBorder="1" applyAlignment="1">
      <alignment horizontal="center" vertical="center"/>
    </xf>
    <xf numFmtId="49" fontId="3" fillId="0" borderId="8" xfId="0" applyNumberFormat="1" applyFont="1" applyBorder="1" applyAlignment="1">
      <alignment horizontal="left" vertical="center" wrapText="1"/>
    </xf>
    <xf numFmtId="14" fontId="1" fillId="0" borderId="19" xfId="0" applyNumberFormat="1" applyFont="1" applyBorder="1" applyAlignment="1">
      <alignment horizontal="left" vertical="center"/>
    </xf>
    <xf numFmtId="49" fontId="1" fillId="3" borderId="10" xfId="0" applyNumberFormat="1" applyFont="1" applyFill="1" applyBorder="1" applyAlignment="1">
      <alignment horizontal="center" vertical="center"/>
    </xf>
    <xf numFmtId="14" fontId="1" fillId="3" borderId="15" xfId="0" applyNumberFormat="1" applyFont="1" applyFill="1" applyBorder="1" applyAlignment="1">
      <alignment horizontal="left" vertical="center"/>
    </xf>
    <xf numFmtId="14" fontId="1" fillId="0" borderId="20" xfId="0" applyNumberFormat="1" applyFont="1" applyBorder="1" applyAlignment="1">
      <alignment horizontal="left" vertical="center"/>
    </xf>
    <xf numFmtId="0" fontId="1" fillId="5" borderId="8" xfId="0" applyFont="1" applyFill="1" applyBorder="1" applyAlignment="1">
      <alignment horizontal="center" vertical="center"/>
    </xf>
    <xf numFmtId="14" fontId="1" fillId="0" borderId="21" xfId="0" applyNumberFormat="1" applyFont="1" applyBorder="1" applyAlignment="1">
      <alignment horizontal="left" vertical="center"/>
    </xf>
    <xf numFmtId="0" fontId="1" fillId="5" borderId="7" xfId="0" applyFont="1" applyFill="1" applyBorder="1" applyAlignment="1">
      <alignment horizontal="center" vertical="center"/>
    </xf>
    <xf numFmtId="14" fontId="1" fillId="6" borderId="11" xfId="0" applyNumberFormat="1" applyFont="1" applyFill="1" applyBorder="1" applyAlignment="1">
      <alignment horizontal="left" vertical="center"/>
    </xf>
    <xf numFmtId="14" fontId="1" fillId="3" borderId="11" xfId="0" applyNumberFormat="1" applyFont="1" applyFill="1" applyBorder="1" applyAlignment="1">
      <alignment horizontal="left" vertical="center"/>
    </xf>
    <xf numFmtId="0" fontId="1" fillId="5" borderId="10" xfId="0" applyFont="1" applyFill="1" applyBorder="1" applyAlignment="1">
      <alignment horizontal="center" vertical="center"/>
    </xf>
    <xf numFmtId="0" fontId="1" fillId="6" borderId="10" xfId="0" applyFont="1" applyFill="1" applyBorder="1" applyAlignment="1">
      <alignment horizontal="center" vertical="center"/>
    </xf>
    <xf numFmtId="0" fontId="1" fillId="14" borderId="7" xfId="0" applyFont="1" applyFill="1" applyBorder="1" applyAlignment="1">
      <alignment horizontal="center" vertical="center"/>
    </xf>
    <xf numFmtId="14" fontId="4" fillId="3" borderId="7" xfId="0" applyNumberFormat="1" applyFont="1" applyFill="1" applyBorder="1" applyAlignment="1">
      <alignment horizontal="left" vertical="center"/>
    </xf>
    <xf numFmtId="14" fontId="4" fillId="3" borderId="7" xfId="0" applyNumberFormat="1" applyFont="1" applyFill="1" applyBorder="1">
      <alignment vertical="center"/>
    </xf>
    <xf numFmtId="0" fontId="4" fillId="6" borderId="7" xfId="0" applyFont="1" applyFill="1" applyBorder="1" applyAlignment="1">
      <alignment horizontal="center" vertical="center"/>
    </xf>
    <xf numFmtId="0" fontId="11" fillId="3" borderId="7" xfId="0" applyFont="1" applyFill="1" applyBorder="1" applyAlignment="1">
      <alignment vertical="center" wrapText="1"/>
    </xf>
    <xf numFmtId="0" fontId="1" fillId="0" borderId="7" xfId="0" applyFont="1" applyBorder="1" applyAlignment="1">
      <alignment horizontal="left" vertical="center"/>
    </xf>
    <xf numFmtId="14" fontId="4" fillId="0" borderId="7" xfId="0" applyNumberFormat="1" applyFont="1" applyBorder="1" applyAlignment="1">
      <alignment horizontal="left" vertical="center"/>
    </xf>
    <xf numFmtId="0" fontId="1" fillId="0" borderId="7" xfId="0" applyFont="1" applyBorder="1" applyAlignment="1">
      <alignment horizontal="center" vertical="center"/>
    </xf>
    <xf numFmtId="0" fontId="12" fillId="0" borderId="7" xfId="0" applyFont="1" applyBorder="1" applyAlignment="1">
      <alignment horizontal="center" vertical="center"/>
    </xf>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xf>
    <xf numFmtId="0" fontId="12" fillId="3" borderId="7" xfId="0" applyFont="1" applyFill="1" applyBorder="1" applyAlignment="1">
      <alignment horizontal="center" vertical="center"/>
    </xf>
    <xf numFmtId="49" fontId="12" fillId="5" borderId="7" xfId="0" applyNumberFormat="1" applyFont="1" applyFill="1" applyBorder="1" applyAlignment="1">
      <alignment horizontal="center" vertical="center"/>
    </xf>
    <xf numFmtId="0" fontId="13" fillId="0" borderId="7" xfId="0" applyFont="1" applyBorder="1">
      <alignment vertical="center"/>
    </xf>
    <xf numFmtId="0" fontId="1" fillId="5" borderId="10" xfId="0" applyFont="1" applyFill="1" applyBorder="1" applyAlignment="1">
      <alignment horizontal="center" vertical="center"/>
    </xf>
    <xf numFmtId="14" fontId="1" fillId="0" borderId="1" xfId="0" applyNumberFormat="1" applyFont="1" applyBorder="1" applyAlignment="1">
      <alignment horizontal="left" vertical="center"/>
    </xf>
    <xf numFmtId="0" fontId="3" fillId="0" borderId="10" xfId="0" applyFont="1" applyBorder="1">
      <alignment vertical="center"/>
    </xf>
    <xf numFmtId="14" fontId="1" fillId="0" borderId="23" xfId="0" applyNumberFormat="1" applyFont="1" applyBorder="1" applyAlignment="1">
      <alignment horizontal="left" vertical="center"/>
    </xf>
    <xf numFmtId="0" fontId="3" fillId="0" borderId="10" xfId="0" applyFont="1" applyBorder="1">
      <alignment vertical="center"/>
    </xf>
    <xf numFmtId="14" fontId="1" fillId="0" borderId="7" xfId="0" applyNumberFormat="1" applyFont="1" applyBorder="1" applyAlignment="1">
      <alignment horizontal="left" vertical="center"/>
    </xf>
    <xf numFmtId="14" fontId="1" fillId="0" borderId="23" xfId="0" applyNumberFormat="1" applyFont="1" applyBorder="1" applyAlignment="1">
      <alignment horizontal="left" vertical="center"/>
    </xf>
    <xf numFmtId="14" fontId="1" fillId="12" borderId="7" xfId="0" applyNumberFormat="1" applyFont="1" applyFill="1" applyBorder="1" applyAlignment="1">
      <alignment horizontal="left" vertical="center"/>
    </xf>
    <xf numFmtId="14" fontId="1" fillId="12" borderId="7" xfId="0" applyNumberFormat="1" applyFont="1" applyFill="1" applyBorder="1">
      <alignment vertical="center"/>
    </xf>
    <xf numFmtId="14" fontId="1" fillId="15" borderId="7" xfId="0" applyNumberFormat="1" applyFont="1" applyFill="1" applyBorder="1">
      <alignment vertical="center"/>
    </xf>
    <xf numFmtId="0" fontId="1" fillId="0" borderId="7" xfId="0" applyFont="1" applyBorder="1">
      <alignment vertical="center"/>
    </xf>
    <xf numFmtId="0" fontId="1" fillId="5" borderId="7" xfId="0" applyFont="1" applyFill="1" applyBorder="1" applyAlignment="1">
      <alignment horizontal="center" vertical="center"/>
    </xf>
    <xf numFmtId="0" fontId="3" fillId="0" borderId="10" xfId="0" applyFont="1" applyBorder="1">
      <alignment vertical="center"/>
    </xf>
    <xf numFmtId="14" fontId="12" fillId="0" borderId="10" xfId="0" applyNumberFormat="1" applyFont="1" applyBorder="1" applyAlignment="1">
      <alignment horizontal="left" vertical="center"/>
    </xf>
    <xf numFmtId="0" fontId="3" fillId="0" borderId="10" xfId="0" applyFont="1" applyBorder="1">
      <alignment vertical="center"/>
    </xf>
    <xf numFmtId="14" fontId="12" fillId="0" borderId="10" xfId="0" applyNumberFormat="1" applyFont="1" applyBorder="1" applyAlignment="1">
      <alignment horizontal="left" vertical="center"/>
    </xf>
    <xf numFmtId="0" fontId="1" fillId="5" borderId="1" xfId="0" applyFont="1" applyFill="1" applyBorder="1" applyAlignment="1">
      <alignment horizontal="center" vertical="center"/>
    </xf>
    <xf numFmtId="0" fontId="1" fillId="4" borderId="7" xfId="0" applyFont="1" applyFill="1" applyBorder="1" applyAlignment="1">
      <alignment horizontal="center" vertical="center"/>
    </xf>
    <xf numFmtId="0" fontId="3" fillId="0" borderId="8" xfId="0" applyFont="1" applyBorder="1">
      <alignment vertical="center"/>
    </xf>
    <xf numFmtId="14" fontId="1" fillId="3" borderId="8" xfId="0" applyNumberFormat="1" applyFont="1" applyFill="1" applyBorder="1" applyAlignment="1">
      <alignment horizontal="left" vertical="center"/>
    </xf>
    <xf numFmtId="0" fontId="3" fillId="3" borderId="8" xfId="0" applyFont="1" applyFill="1" applyBorder="1">
      <alignment vertical="center"/>
    </xf>
    <xf numFmtId="14" fontId="1" fillId="0" borderId="18" xfId="0" applyNumberFormat="1" applyFont="1" applyBorder="1" applyAlignment="1">
      <alignment horizontal="left" vertical="center"/>
    </xf>
    <xf numFmtId="0" fontId="1" fillId="6" borderId="18" xfId="0" applyFont="1" applyFill="1" applyBorder="1" applyAlignment="1">
      <alignment horizontal="center" vertical="center"/>
    </xf>
    <xf numFmtId="0" fontId="3" fillId="0" borderId="18" xfId="0" applyFont="1" applyBorder="1">
      <alignment vertical="center"/>
    </xf>
    <xf numFmtId="0" fontId="3" fillId="3" borderId="8" xfId="0" applyFont="1" applyFill="1" applyBorder="1">
      <alignment vertical="center"/>
    </xf>
    <xf numFmtId="0" fontId="3" fillId="3" borderId="8" xfId="0" applyFont="1" applyFill="1" applyBorder="1">
      <alignment vertical="center"/>
    </xf>
    <xf numFmtId="0" fontId="1" fillId="3" borderId="8" xfId="0" applyFont="1" applyFill="1" applyBorder="1" applyAlignment="1">
      <alignment horizontal="center" vertical="center"/>
    </xf>
    <xf numFmtId="0" fontId="3" fillId="3" borderId="8" xfId="0" applyFont="1" applyFill="1" applyBorder="1">
      <alignment vertical="center"/>
    </xf>
    <xf numFmtId="0" fontId="14" fillId="0" borderId="22" xfId="0" applyFont="1" applyBorder="1" applyAlignment="1"/>
    <xf numFmtId="0" fontId="0" fillId="6" borderId="0" xfId="0" applyFill="1">
      <alignment vertical="center"/>
    </xf>
    <xf numFmtId="0" fontId="0" fillId="16" borderId="0" xfId="0" applyFill="1">
      <alignment vertical="center"/>
    </xf>
    <xf numFmtId="14" fontId="5" fillId="0" borderId="7" xfId="0" applyNumberFormat="1" applyFont="1" applyBorder="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a:fillStyleLst>
        <a:solidFill>
          <a:schemeClr val="phClr"/>
        </a:solidFill>
        <a:gradFill rotWithShape="1">
          <a:gsLst>
            <a:gs pos="0">
              <a:schemeClr val="phClr">
                <a:tint val="67000"/>
              </a:schemeClr>
            </a:gs>
            <a:gs pos="50000">
              <a:schemeClr val="phClr">
                <a:tint val="73000"/>
              </a:schemeClr>
            </a:gs>
            <a:gs pos="100000">
              <a:schemeClr val="phClr">
                <a:tint val="81000"/>
              </a:schemeClr>
            </a:gs>
          </a:gsLst>
          <a:lin ang="5400000" scaled="0"/>
        </a:gradFill>
        <a:gradFill rotWithShape="1">
          <a:gsLst>
            <a:gs pos="0">
              <a:schemeClr val="phClr">
                <a:tint val="94000"/>
              </a:schemeClr>
            </a:gs>
            <a:gs pos="50000">
              <a:schemeClr val="phClr">
                <a:shade val="100000"/>
              </a:schemeClr>
            </a:gs>
            <a:gs pos="100000">
              <a:schemeClr val="phClr">
                <a:tint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chemeClr>
        </a:solidFill>
        <a:gradFill rotWithShape="1">
          <a:gsLst>
            <a:gs pos="0">
              <a:schemeClr val="phClr">
                <a:tint val="93000"/>
              </a:schemeClr>
            </a:gs>
            <a:gs pos="50000">
              <a:schemeClr val="phClr">
                <a:tint val="98000"/>
              </a:schemeClr>
            </a:gs>
            <a:gs pos="100000">
              <a:schemeClr val="phClr">
                <a:shade val="63000"/>
              </a:schemeClr>
            </a:gs>
          </a:gsLst>
          <a:lin ang="5400000" scaled="0"/>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hyperlink" Target="https://build.fhir.org/valueset-product-characteristic-codes.html"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build.fhir.org/valueset-medicationrequest-intent.html" TargetMode="External"/><Relationship Id="rId1" Type="http://schemas.openxmlformats.org/officeDocument/2006/relationships/hyperlink" Target="https://build.fhir.org/valueset-medicationrequest-status-reason.html"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build.fhir.org/valueset-medicationdispense-status-reason.html"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https://build.fhir.org/valueset-device-safety.html" TargetMode="External"/><Relationship Id="rId2" Type="http://schemas.openxmlformats.org/officeDocument/2006/relationships/hyperlink" Target="https://build.fhir.org/valueset-device-type.html" TargetMode="External"/><Relationship Id="rId1" Type="http://schemas.openxmlformats.org/officeDocument/2006/relationships/hyperlink" Target="https://build.fhir.org/valueset-device-category.html" TargetMode="External"/></Relationships>
</file>

<file path=xl/worksheets/_rels/sheet33.xml.rels><?xml version="1.0" encoding="UTF-8" standalone="yes"?>
<Relationships xmlns="http://schemas.openxmlformats.org/package/2006/relationships"><Relationship Id="rId2" Type="http://schemas.openxmlformats.org/officeDocument/2006/relationships/hyperlink" Target="https://build.fhir.org/valueset-device-type.html" TargetMode="External"/><Relationship Id="rId1" Type="http://schemas.openxmlformats.org/officeDocument/2006/relationships/hyperlink" Target="https://build.fhir.org/valueset-medicationrequest-intent.html"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build.fhir.org/valueset-devicedispense-status-reason.html" TargetMode="Externa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医疗参与者adm_practitioner">
    <tabColor rgb="FFBFBFBF"/>
  </sheetPr>
  <dimension ref="A1:M204"/>
  <sheetViews>
    <sheetView tabSelected="1"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3" ht="20.25" customHeight="1">
      <c r="A1" s="1" t="s">
        <v>0</v>
      </c>
      <c r="B1" s="2" t="s">
        <v>1010</v>
      </c>
      <c r="C1" s="3" t="s">
        <v>2</v>
      </c>
      <c r="D1" s="4" t="s">
        <v>1011</v>
      </c>
      <c r="E1" s="5" t="s">
        <v>1283</v>
      </c>
    </row>
    <row r="2" spans="1:13" ht="20.25" customHeight="1">
      <c r="A2" s="6"/>
      <c r="B2" s="7"/>
      <c r="C2" s="8"/>
      <c r="D2" s="9"/>
      <c r="E2" s="9"/>
      <c r="F2" s="10"/>
      <c r="G2" s="11"/>
      <c r="H2" s="9"/>
      <c r="I2" s="9"/>
    </row>
    <row r="3" spans="1:13" ht="20.25" customHeight="1">
      <c r="A3" s="12" t="s">
        <v>4</v>
      </c>
      <c r="B3" s="13" t="s">
        <v>5</v>
      </c>
      <c r="C3" s="13" t="s">
        <v>6</v>
      </c>
      <c r="D3" s="12" t="s">
        <v>7</v>
      </c>
      <c r="E3" s="12" t="s">
        <v>8</v>
      </c>
      <c r="F3" s="14" t="s">
        <v>9</v>
      </c>
      <c r="G3" s="14" t="s">
        <v>10</v>
      </c>
      <c r="H3" s="12" t="s">
        <v>11</v>
      </c>
      <c r="I3" s="12" t="s">
        <v>12</v>
      </c>
      <c r="J3" s="12" t="s">
        <v>13</v>
      </c>
      <c r="L3" s="109"/>
      <c r="M3" t="s">
        <v>657</v>
      </c>
    </row>
    <row r="4" spans="1:13" ht="20.25" customHeight="1">
      <c r="A4" s="15">
        <f t="shared" ref="A4:A28" si="0">ROW()-3</f>
        <v>1</v>
      </c>
      <c r="B4" s="16" t="s">
        <v>14</v>
      </c>
      <c r="C4" s="17" t="s">
        <v>15</v>
      </c>
      <c r="D4" s="18" t="s">
        <v>16</v>
      </c>
      <c r="E4" s="15"/>
      <c r="F4" s="15"/>
      <c r="G4" s="15"/>
      <c r="H4" s="15" t="s">
        <v>17</v>
      </c>
      <c r="I4" s="19"/>
      <c r="J4" s="20"/>
    </row>
    <row r="5" spans="1:13" ht="20.25" customHeight="1">
      <c r="A5" s="21">
        <f t="shared" si="0"/>
        <v>2</v>
      </c>
      <c r="B5" s="39" t="s">
        <v>736</v>
      </c>
      <c r="C5" s="40" t="s">
        <v>770</v>
      </c>
      <c r="D5" s="51" t="s">
        <v>25</v>
      </c>
      <c r="E5" s="26">
        <v>1</v>
      </c>
      <c r="F5" s="26"/>
      <c r="G5" s="25"/>
      <c r="H5" s="25"/>
      <c r="I5" s="52" t="s">
        <v>26</v>
      </c>
      <c r="J5" s="53"/>
    </row>
    <row r="6" spans="1:13" ht="20.25" customHeight="1">
      <c r="A6" s="21">
        <f t="shared" si="0"/>
        <v>3</v>
      </c>
      <c r="B6" s="39" t="s">
        <v>1012</v>
      </c>
      <c r="C6" s="40" t="s">
        <v>99</v>
      </c>
      <c r="D6" s="24" t="s">
        <v>34</v>
      </c>
      <c r="E6" s="26">
        <v>255</v>
      </c>
      <c r="F6" s="26"/>
      <c r="G6" s="25"/>
      <c r="H6" s="25"/>
      <c r="I6" s="28" t="s">
        <v>35</v>
      </c>
      <c r="J6" s="53"/>
    </row>
    <row r="7" spans="1:13" ht="20.25" customHeight="1">
      <c r="A7" s="21">
        <f t="shared" si="0"/>
        <v>4</v>
      </c>
      <c r="B7" s="40" t="s">
        <v>1013</v>
      </c>
      <c r="C7" s="174" t="s">
        <v>1014</v>
      </c>
      <c r="D7" s="24" t="s">
        <v>34</v>
      </c>
      <c r="E7" s="25">
        <v>2000</v>
      </c>
      <c r="F7" s="26"/>
      <c r="G7" s="25" t="s">
        <v>17</v>
      </c>
      <c r="H7" s="25"/>
      <c r="I7" s="28"/>
      <c r="J7" s="53"/>
    </row>
    <row r="8" spans="1:13" ht="20.25" customHeight="1">
      <c r="A8" s="21">
        <f t="shared" si="0"/>
        <v>5</v>
      </c>
      <c r="B8" s="39" t="s">
        <v>1015</v>
      </c>
      <c r="C8" s="40" t="s">
        <v>1016</v>
      </c>
      <c r="D8" s="24" t="s">
        <v>25</v>
      </c>
      <c r="E8" s="25">
        <v>1</v>
      </c>
      <c r="F8" s="26"/>
      <c r="G8" s="25"/>
      <c r="H8" s="25"/>
      <c r="I8" s="28" t="s">
        <v>26</v>
      </c>
      <c r="J8" s="53" t="s">
        <v>1017</v>
      </c>
    </row>
    <row r="9" spans="1:13" ht="20.25" customHeight="1">
      <c r="A9" s="21">
        <f t="shared" si="0"/>
        <v>6</v>
      </c>
      <c r="B9" s="39" t="s">
        <v>855</v>
      </c>
      <c r="C9" s="174" t="s">
        <v>1018</v>
      </c>
      <c r="D9" s="24" t="s">
        <v>57</v>
      </c>
      <c r="E9" s="25"/>
      <c r="F9" s="26"/>
      <c r="G9" s="25" t="s">
        <v>17</v>
      </c>
      <c r="H9" s="25"/>
      <c r="I9" s="28"/>
      <c r="J9" s="53"/>
    </row>
    <row r="10" spans="1:13" ht="20.25" customHeight="1">
      <c r="A10" s="21">
        <f t="shared" si="0"/>
        <v>7</v>
      </c>
      <c r="B10" s="39" t="s">
        <v>1019</v>
      </c>
      <c r="C10" s="40" t="s">
        <v>1020</v>
      </c>
      <c r="D10" s="24" t="s">
        <v>57</v>
      </c>
      <c r="E10" s="25"/>
      <c r="F10" s="26"/>
      <c r="G10" s="25" t="s">
        <v>17</v>
      </c>
      <c r="H10" s="25"/>
      <c r="I10" s="28"/>
      <c r="J10" s="53"/>
    </row>
    <row r="11" spans="1:13" ht="20.25" customHeight="1">
      <c r="A11" s="32">
        <f t="shared" si="0"/>
        <v>8</v>
      </c>
      <c r="B11" s="39" t="s">
        <v>1021</v>
      </c>
      <c r="C11" s="40" t="s">
        <v>1006</v>
      </c>
      <c r="D11" s="45" t="s">
        <v>34</v>
      </c>
      <c r="E11" s="46">
        <v>255</v>
      </c>
      <c r="F11" s="46"/>
      <c r="G11" s="46" t="s">
        <v>17</v>
      </c>
      <c r="H11" s="46"/>
      <c r="I11" s="48"/>
      <c r="J11" s="53"/>
    </row>
    <row r="12" spans="1:13" ht="20.25" customHeight="1">
      <c r="A12" s="21">
        <f t="shared" si="0"/>
        <v>9</v>
      </c>
      <c r="B12" s="39" t="s">
        <v>1002</v>
      </c>
      <c r="C12" s="40" t="s">
        <v>1003</v>
      </c>
      <c r="D12" s="24" t="s">
        <v>34</v>
      </c>
      <c r="E12" s="25">
        <v>2000</v>
      </c>
      <c r="F12" s="26"/>
      <c r="G12" s="25" t="s">
        <v>17</v>
      </c>
      <c r="H12" s="25"/>
      <c r="I12" s="28"/>
      <c r="J12" s="53"/>
    </row>
    <row r="13" spans="1:13" ht="20.25" customHeight="1">
      <c r="A13" s="21">
        <f t="shared" si="0"/>
        <v>10</v>
      </c>
      <c r="B13" s="39" t="s">
        <v>1022</v>
      </c>
      <c r="C13" s="40" t="s">
        <v>1023</v>
      </c>
      <c r="D13" s="24" t="s">
        <v>34</v>
      </c>
      <c r="E13" s="25">
        <v>255</v>
      </c>
      <c r="F13" s="26"/>
      <c r="G13" s="25" t="s">
        <v>17</v>
      </c>
      <c r="H13" s="25"/>
      <c r="I13" s="28"/>
      <c r="J13" s="53"/>
    </row>
    <row r="14" spans="1:13" ht="20.25" customHeight="1">
      <c r="A14" s="21">
        <f t="shared" si="0"/>
        <v>11</v>
      </c>
      <c r="B14" s="39" t="s">
        <v>1024</v>
      </c>
      <c r="C14" s="40" t="s">
        <v>1025</v>
      </c>
      <c r="D14" s="24" t="s">
        <v>34</v>
      </c>
      <c r="E14" s="25">
        <v>255</v>
      </c>
      <c r="F14" s="26"/>
      <c r="G14" s="25" t="s">
        <v>17</v>
      </c>
      <c r="H14" s="25"/>
      <c r="I14" s="28"/>
      <c r="J14" s="53"/>
    </row>
    <row r="15" spans="1:13" ht="20.25" customHeight="1">
      <c r="A15" s="21">
        <f t="shared" si="0"/>
        <v>12</v>
      </c>
      <c r="B15" s="39" t="s">
        <v>1026</v>
      </c>
      <c r="C15" s="40" t="s">
        <v>1027</v>
      </c>
      <c r="D15" s="24" t="s">
        <v>34</v>
      </c>
      <c r="E15" s="25">
        <v>255</v>
      </c>
      <c r="F15" s="26"/>
      <c r="G15" s="25" t="s">
        <v>17</v>
      </c>
      <c r="H15" s="25"/>
      <c r="I15" s="28"/>
      <c r="J15" s="53"/>
    </row>
    <row r="16" spans="1:13" ht="20.25" customHeight="1">
      <c r="A16" s="21">
        <f t="shared" si="0"/>
        <v>13</v>
      </c>
      <c r="B16" s="39" t="s">
        <v>1028</v>
      </c>
      <c r="C16" s="40" t="s">
        <v>1029</v>
      </c>
      <c r="D16" s="24" t="s">
        <v>34</v>
      </c>
      <c r="E16" s="25">
        <v>255</v>
      </c>
      <c r="F16" s="26"/>
      <c r="G16" s="25" t="s">
        <v>17</v>
      </c>
      <c r="H16" s="25"/>
      <c r="I16" s="28"/>
      <c r="J16" s="53"/>
    </row>
    <row r="17" spans="1:10" ht="20.25" customHeight="1">
      <c r="A17" s="21">
        <f t="shared" si="0"/>
        <v>14</v>
      </c>
      <c r="B17" s="39" t="s">
        <v>1030</v>
      </c>
      <c r="C17" s="40" t="s">
        <v>1031</v>
      </c>
      <c r="D17" s="24" t="s">
        <v>34</v>
      </c>
      <c r="E17" s="25">
        <v>20000</v>
      </c>
      <c r="F17" s="26"/>
      <c r="G17" s="25" t="s">
        <v>17</v>
      </c>
      <c r="H17" s="25"/>
      <c r="I17" s="28"/>
      <c r="J17" s="53"/>
    </row>
    <row r="18" spans="1:10" ht="20.25" customHeight="1">
      <c r="A18" s="21">
        <f t="shared" si="0"/>
        <v>15</v>
      </c>
      <c r="B18" s="39" t="s">
        <v>112</v>
      </c>
      <c r="C18" s="40" t="s">
        <v>113</v>
      </c>
      <c r="D18" s="24" t="s">
        <v>34</v>
      </c>
      <c r="E18" s="25">
        <v>255</v>
      </c>
      <c r="F18" s="26"/>
      <c r="G18" s="25" t="s">
        <v>17</v>
      </c>
      <c r="H18" s="25"/>
      <c r="I18" s="28"/>
      <c r="J18" s="53"/>
    </row>
    <row r="19" spans="1:10" ht="20.25" customHeight="1">
      <c r="A19" s="21">
        <f t="shared" si="0"/>
        <v>16</v>
      </c>
      <c r="B19" s="39" t="s">
        <v>114</v>
      </c>
      <c r="C19" s="40" t="s">
        <v>115</v>
      </c>
      <c r="D19" s="24" t="s">
        <v>34</v>
      </c>
      <c r="E19" s="25">
        <v>255</v>
      </c>
      <c r="F19" s="26"/>
      <c r="G19" s="25" t="s">
        <v>17</v>
      </c>
      <c r="H19" s="25"/>
      <c r="I19" s="28"/>
      <c r="J19" s="53"/>
    </row>
    <row r="20" spans="1:10" ht="20.25" customHeight="1">
      <c r="A20" s="21">
        <f t="shared" si="0"/>
        <v>17</v>
      </c>
      <c r="B20" s="39" t="s">
        <v>1032</v>
      </c>
      <c r="C20" s="40" t="s">
        <v>96</v>
      </c>
      <c r="D20" s="24" t="s">
        <v>34</v>
      </c>
      <c r="E20" s="25">
        <v>255</v>
      </c>
      <c r="F20" s="26"/>
      <c r="G20" s="25"/>
      <c r="H20" s="25"/>
      <c r="I20" s="28" t="s">
        <v>35</v>
      </c>
      <c r="J20" s="53"/>
    </row>
    <row r="21" spans="1:10" ht="20.25" customHeight="1">
      <c r="A21" s="21">
        <f t="shared" si="0"/>
        <v>18</v>
      </c>
      <c r="B21" s="39" t="s">
        <v>775</v>
      </c>
      <c r="C21" s="40" t="s">
        <v>676</v>
      </c>
      <c r="D21" s="24" t="s">
        <v>34</v>
      </c>
      <c r="E21" s="25">
        <v>255</v>
      </c>
      <c r="F21" s="26"/>
      <c r="G21" s="25" t="s">
        <v>17</v>
      </c>
      <c r="H21" s="25"/>
      <c r="I21" s="28"/>
      <c r="J21" s="53"/>
    </row>
    <row r="22" spans="1:10" ht="20.25" customHeight="1">
      <c r="A22" s="21">
        <f t="shared" si="0"/>
        <v>19</v>
      </c>
      <c r="B22" s="39" t="s">
        <v>1033</v>
      </c>
      <c r="C22" s="40" t="s">
        <v>1034</v>
      </c>
      <c r="D22" s="24" t="s">
        <v>16</v>
      </c>
      <c r="E22" s="25"/>
      <c r="F22" s="26"/>
      <c r="G22" s="25"/>
      <c r="H22" s="25"/>
      <c r="I22" s="28"/>
      <c r="J22" s="53"/>
    </row>
    <row r="23" spans="1:10" ht="20.25" customHeight="1">
      <c r="A23" s="49">
        <f t="shared" si="0"/>
        <v>20</v>
      </c>
      <c r="B23" s="16" t="s">
        <v>81</v>
      </c>
      <c r="C23" s="17" t="s">
        <v>82</v>
      </c>
      <c r="D23" s="18" t="s">
        <v>16</v>
      </c>
      <c r="E23" s="15"/>
      <c r="F23" s="15"/>
      <c r="G23" s="15"/>
      <c r="H23" s="15"/>
      <c r="I23" s="19"/>
      <c r="J23" s="20"/>
    </row>
    <row r="24" spans="1:10" ht="20.25" customHeight="1">
      <c r="A24" s="49">
        <f t="shared" si="0"/>
        <v>21</v>
      </c>
      <c r="B24" s="16" t="s">
        <v>83</v>
      </c>
      <c r="C24" s="17" t="s">
        <v>84</v>
      </c>
      <c r="D24" s="18" t="s">
        <v>25</v>
      </c>
      <c r="E24" s="15">
        <v>1</v>
      </c>
      <c r="F24" s="15"/>
      <c r="G24" s="15"/>
      <c r="H24" s="15"/>
      <c r="I24" s="19"/>
      <c r="J24" s="20"/>
    </row>
    <row r="25" spans="1:10" ht="20.25" customHeight="1">
      <c r="A25" s="49">
        <f t="shared" si="0"/>
        <v>22</v>
      </c>
      <c r="B25" s="16" t="s">
        <v>85</v>
      </c>
      <c r="C25" s="17" t="s">
        <v>86</v>
      </c>
      <c r="D25" s="18" t="s">
        <v>34</v>
      </c>
      <c r="E25" s="15">
        <v>32</v>
      </c>
      <c r="F25" s="15"/>
      <c r="G25" s="15"/>
      <c r="H25" s="15"/>
      <c r="I25" s="19"/>
      <c r="J25" s="20"/>
    </row>
    <row r="26" spans="1:10" ht="20.25" customHeight="1">
      <c r="A26" s="49">
        <f t="shared" si="0"/>
        <v>23</v>
      </c>
      <c r="B26" s="16" t="s">
        <v>87</v>
      </c>
      <c r="C26" s="17" t="s">
        <v>88</v>
      </c>
      <c r="D26" s="18" t="s">
        <v>57</v>
      </c>
      <c r="E26" s="15"/>
      <c r="F26" s="15"/>
      <c r="G26" s="15"/>
      <c r="H26" s="15"/>
      <c r="I26" s="19"/>
      <c r="J26" s="20"/>
    </row>
    <row r="27" spans="1:10" ht="20.25" customHeight="1">
      <c r="A27" s="49">
        <f t="shared" si="0"/>
        <v>24</v>
      </c>
      <c r="B27" s="16" t="s">
        <v>89</v>
      </c>
      <c r="C27" s="17" t="s">
        <v>90</v>
      </c>
      <c r="D27" s="18" t="s">
        <v>34</v>
      </c>
      <c r="E27" s="15">
        <v>32</v>
      </c>
      <c r="F27" s="15"/>
      <c r="G27" s="67" t="s">
        <v>17</v>
      </c>
      <c r="H27" s="15"/>
      <c r="I27" s="19"/>
      <c r="J27" s="20"/>
    </row>
    <row r="28" spans="1:10" ht="20.25" customHeight="1">
      <c r="A28" s="49">
        <f t="shared" si="0"/>
        <v>25</v>
      </c>
      <c r="B28" s="16" t="s">
        <v>91</v>
      </c>
      <c r="C28" s="17" t="s">
        <v>92</v>
      </c>
      <c r="D28" s="18" t="s">
        <v>57</v>
      </c>
      <c r="E28" s="15"/>
      <c r="F28" s="15"/>
      <c r="G28" s="67" t="s">
        <v>17</v>
      </c>
      <c r="H28" s="15"/>
      <c r="I28" s="19"/>
      <c r="J28" s="20"/>
    </row>
    <row r="29" spans="1:10" ht="12">
      <c r="D29" s="50"/>
    </row>
    <row r="30" spans="1:10" ht="12">
      <c r="D30" s="50"/>
    </row>
    <row r="31" spans="1:10" ht="12">
      <c r="D31" s="50"/>
    </row>
    <row r="32" spans="1:10" ht="12">
      <c r="D32" s="50"/>
    </row>
    <row r="33" spans="4:4" ht="12">
      <c r="D33" s="50"/>
    </row>
    <row r="34" spans="4:4" ht="12">
      <c r="D34" s="50"/>
    </row>
    <row r="35" spans="4:4" ht="12">
      <c r="D35" s="50"/>
    </row>
    <row r="36" spans="4:4" ht="12">
      <c r="D36" s="50"/>
    </row>
    <row r="37" spans="4:4" ht="12">
      <c r="D37" s="50"/>
    </row>
    <row r="38" spans="4:4" ht="12">
      <c r="D38" s="50"/>
    </row>
    <row r="39" spans="4:4" ht="12">
      <c r="D39" s="50"/>
    </row>
    <row r="40" spans="4:4" ht="12">
      <c r="D40" s="50"/>
    </row>
    <row r="41" spans="4:4" ht="12">
      <c r="D41" s="50"/>
    </row>
    <row r="42" spans="4:4" ht="12">
      <c r="D42" s="50"/>
    </row>
    <row r="43" spans="4:4" ht="12">
      <c r="D43" s="50"/>
    </row>
    <row r="44" spans="4:4" ht="12">
      <c r="D44" s="50"/>
    </row>
    <row r="45" spans="4:4" ht="12">
      <c r="D45" s="50"/>
    </row>
    <row r="46" spans="4:4" ht="12">
      <c r="D46" s="50"/>
    </row>
    <row r="47" spans="4:4" ht="12">
      <c r="D47" s="50"/>
    </row>
    <row r="48" spans="4:4"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row r="195" spans="4:4" ht="12">
      <c r="D195" s="50"/>
    </row>
    <row r="196" spans="4:4" ht="12">
      <c r="D196" s="50"/>
    </row>
    <row r="197" spans="4:4" ht="12">
      <c r="D197" s="50"/>
    </row>
    <row r="198" spans="4:4" ht="12">
      <c r="D198" s="50"/>
    </row>
    <row r="199" spans="4:4" ht="12">
      <c r="D199" s="50"/>
    </row>
    <row r="200" spans="4:4" ht="12">
      <c r="D200" s="50"/>
    </row>
    <row r="201" spans="4:4" ht="12">
      <c r="D201" s="50"/>
    </row>
    <row r="202" spans="4:4" ht="12">
      <c r="D202" s="50"/>
    </row>
    <row r="203" spans="4:4" ht="12">
      <c r="D203" s="50"/>
    </row>
    <row r="204" spans="4:4" ht="12">
      <c r="D204" s="50"/>
    </row>
  </sheetData>
  <phoneticPr fontId="19" type="noConversion"/>
  <dataValidations count="1">
    <dataValidation type="list" allowBlank="1" showInputMessage="1" showErrorMessage="1" sqref="D1:D1048576" xr:uid="{00000000-0002-0000-0300-000000000000}">
      <formula1>"integer,bigint,decimal,timestamptz,varchar,char,"</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机构adm_organization"/>
  <dimension ref="A1:J195"/>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766</v>
      </c>
      <c r="C1" s="3" t="s">
        <v>2</v>
      </c>
      <c r="D1" s="4" t="s">
        <v>767</v>
      </c>
      <c r="E1" s="5" t="s">
        <v>1292</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20" si="0">ROW()-3</f>
        <v>1</v>
      </c>
      <c r="B4" s="16" t="s">
        <v>14</v>
      </c>
      <c r="C4" s="17" t="s">
        <v>15</v>
      </c>
      <c r="D4" s="18" t="s">
        <v>16</v>
      </c>
      <c r="E4" s="15"/>
      <c r="F4" s="15"/>
      <c r="G4" s="15"/>
      <c r="H4" s="15" t="s">
        <v>17</v>
      </c>
      <c r="I4" s="19"/>
      <c r="J4" s="20"/>
    </row>
    <row r="5" spans="1:10" ht="20.25" customHeight="1">
      <c r="A5" s="21">
        <f t="shared" si="0"/>
        <v>2</v>
      </c>
      <c r="B5" s="39" t="s">
        <v>95</v>
      </c>
      <c r="C5" s="40" t="s">
        <v>96</v>
      </c>
      <c r="D5" s="51" t="s">
        <v>34</v>
      </c>
      <c r="E5" s="26">
        <v>255</v>
      </c>
      <c r="F5" s="26"/>
      <c r="G5" s="25"/>
      <c r="H5" s="25"/>
      <c r="I5" s="52" t="s">
        <v>35</v>
      </c>
      <c r="J5" s="53" t="s">
        <v>768</v>
      </c>
    </row>
    <row r="6" spans="1:10" ht="20.25" customHeight="1">
      <c r="A6" s="21">
        <f t="shared" si="0"/>
        <v>3</v>
      </c>
      <c r="B6" s="39" t="s">
        <v>98</v>
      </c>
      <c r="C6" s="40" t="s">
        <v>99</v>
      </c>
      <c r="D6" s="24" t="s">
        <v>34</v>
      </c>
      <c r="E6" s="26">
        <v>255</v>
      </c>
      <c r="F6" s="26"/>
      <c r="G6" s="25"/>
      <c r="H6" s="25"/>
      <c r="I6" s="28" t="s">
        <v>35</v>
      </c>
      <c r="J6" s="53"/>
    </row>
    <row r="7" spans="1:10" ht="20.25" customHeight="1">
      <c r="A7" s="54">
        <f t="shared" si="0"/>
        <v>4</v>
      </c>
      <c r="B7" s="39" t="s">
        <v>769</v>
      </c>
      <c r="C7" s="40" t="s">
        <v>770</v>
      </c>
      <c r="D7" s="35" t="s">
        <v>25</v>
      </c>
      <c r="E7" s="36">
        <v>1</v>
      </c>
      <c r="F7" s="36"/>
      <c r="G7" s="36"/>
      <c r="H7" s="36"/>
      <c r="I7" s="38" t="s">
        <v>102</v>
      </c>
      <c r="J7" s="53"/>
    </row>
    <row r="8" spans="1:10" ht="20.25" customHeight="1">
      <c r="A8" s="21">
        <f t="shared" si="0"/>
        <v>5</v>
      </c>
      <c r="B8" s="39" t="s">
        <v>771</v>
      </c>
      <c r="C8" s="40" t="s">
        <v>396</v>
      </c>
      <c r="D8" s="45" t="s">
        <v>25</v>
      </c>
      <c r="E8" s="25">
        <v>255</v>
      </c>
      <c r="F8" s="26"/>
      <c r="G8" s="25"/>
      <c r="H8" s="25"/>
      <c r="I8" s="28" t="s">
        <v>102</v>
      </c>
      <c r="J8" s="53" t="s">
        <v>772</v>
      </c>
    </row>
    <row r="9" spans="1:10" ht="20.25" customHeight="1">
      <c r="A9" s="21">
        <f t="shared" si="0"/>
        <v>6</v>
      </c>
      <c r="B9" s="40" t="s">
        <v>773</v>
      </c>
      <c r="C9" s="40" t="s">
        <v>384</v>
      </c>
      <c r="D9" s="24" t="s">
        <v>25</v>
      </c>
      <c r="E9" s="25">
        <v>255</v>
      </c>
      <c r="F9" s="26"/>
      <c r="G9" s="25"/>
      <c r="H9" s="25"/>
      <c r="I9" s="28" t="s">
        <v>102</v>
      </c>
      <c r="J9" s="53" t="s">
        <v>774</v>
      </c>
    </row>
    <row r="10" spans="1:10" ht="20.25" customHeight="1">
      <c r="A10" s="21">
        <f t="shared" si="0"/>
        <v>7</v>
      </c>
      <c r="B10" s="39" t="s">
        <v>112</v>
      </c>
      <c r="C10" s="40" t="s">
        <v>113</v>
      </c>
      <c r="D10" s="24" t="s">
        <v>34</v>
      </c>
      <c r="E10" s="26">
        <v>255</v>
      </c>
      <c r="F10" s="26"/>
      <c r="G10" s="26" t="s">
        <v>17</v>
      </c>
      <c r="H10" s="25"/>
      <c r="I10" s="28"/>
      <c r="J10" s="53"/>
    </row>
    <row r="11" spans="1:10" ht="20.25" customHeight="1">
      <c r="A11" s="21">
        <f t="shared" si="0"/>
        <v>8</v>
      </c>
      <c r="B11" s="39" t="s">
        <v>114</v>
      </c>
      <c r="C11" s="40" t="s">
        <v>115</v>
      </c>
      <c r="D11" s="24" t="s">
        <v>34</v>
      </c>
      <c r="E11" s="25">
        <v>255</v>
      </c>
      <c r="F11" s="26"/>
      <c r="G11" s="26" t="s">
        <v>17</v>
      </c>
      <c r="H11" s="25"/>
      <c r="I11" s="28"/>
      <c r="J11" s="53"/>
    </row>
    <row r="12" spans="1:10" ht="20.25" customHeight="1">
      <c r="A12" s="21">
        <f t="shared" si="0"/>
        <v>9</v>
      </c>
      <c r="B12" s="39" t="s">
        <v>775</v>
      </c>
      <c r="C12" s="40" t="s">
        <v>676</v>
      </c>
      <c r="D12" s="35" t="s">
        <v>34</v>
      </c>
      <c r="E12" s="25">
        <v>255</v>
      </c>
      <c r="F12" s="36"/>
      <c r="G12" s="26" t="s">
        <v>17</v>
      </c>
      <c r="H12" s="36"/>
      <c r="I12" s="38"/>
      <c r="J12" s="53"/>
    </row>
    <row r="13" spans="1:10" ht="20.25" customHeight="1">
      <c r="A13" s="21">
        <f t="shared" si="0"/>
        <v>10</v>
      </c>
      <c r="B13" s="39" t="s">
        <v>776</v>
      </c>
      <c r="C13" s="40" t="s">
        <v>777</v>
      </c>
      <c r="D13" s="35" t="s">
        <v>34</v>
      </c>
      <c r="E13" s="25">
        <v>255</v>
      </c>
      <c r="F13" s="36"/>
      <c r="G13" s="26" t="s">
        <v>17</v>
      </c>
      <c r="H13" s="36"/>
      <c r="I13" s="38"/>
      <c r="J13" s="53"/>
    </row>
    <row r="14" spans="1:10" ht="20.25" customHeight="1">
      <c r="A14" s="21">
        <f t="shared" si="0"/>
        <v>11</v>
      </c>
      <c r="B14" s="39" t="s">
        <v>121</v>
      </c>
      <c r="C14" s="40" t="s">
        <v>122</v>
      </c>
      <c r="D14" s="35" t="s">
        <v>25</v>
      </c>
      <c r="E14" s="36">
        <v>8</v>
      </c>
      <c r="F14" s="36"/>
      <c r="G14" s="26" t="s">
        <v>17</v>
      </c>
      <c r="H14" s="36"/>
      <c r="I14" s="38"/>
      <c r="J14" s="53" t="s">
        <v>121</v>
      </c>
    </row>
    <row r="15" spans="1:10" ht="20.25" customHeight="1">
      <c r="A15" s="49">
        <f t="shared" si="0"/>
        <v>12</v>
      </c>
      <c r="B15" s="16" t="s">
        <v>81</v>
      </c>
      <c r="C15" s="17" t="s">
        <v>82</v>
      </c>
      <c r="D15" s="18" t="s">
        <v>16</v>
      </c>
      <c r="E15" s="15"/>
      <c r="F15" s="15"/>
      <c r="G15" s="15"/>
      <c r="H15" s="15"/>
      <c r="I15" s="19"/>
      <c r="J15" s="20"/>
    </row>
    <row r="16" spans="1:10" ht="20.25" customHeight="1">
      <c r="A16" s="49">
        <f t="shared" si="0"/>
        <v>13</v>
      </c>
      <c r="B16" s="16" t="s">
        <v>83</v>
      </c>
      <c r="C16" s="17" t="s">
        <v>84</v>
      </c>
      <c r="D16" s="18" t="s">
        <v>25</v>
      </c>
      <c r="E16" s="15">
        <v>1</v>
      </c>
      <c r="F16" s="15"/>
      <c r="G16" s="15"/>
      <c r="H16" s="15"/>
      <c r="I16" s="19"/>
      <c r="J16" s="20"/>
    </row>
    <row r="17" spans="1:10" ht="20.25" customHeight="1">
      <c r="A17" s="49">
        <f t="shared" si="0"/>
        <v>14</v>
      </c>
      <c r="B17" s="16" t="s">
        <v>85</v>
      </c>
      <c r="C17" s="17" t="s">
        <v>86</v>
      </c>
      <c r="D17" s="18" t="s">
        <v>34</v>
      </c>
      <c r="E17" s="15">
        <v>32</v>
      </c>
      <c r="F17" s="15"/>
      <c r="G17" s="15"/>
      <c r="H17" s="15"/>
      <c r="I17" s="19"/>
      <c r="J17" s="20"/>
    </row>
    <row r="18" spans="1:10" ht="20.25" customHeight="1">
      <c r="A18" s="49">
        <f t="shared" si="0"/>
        <v>15</v>
      </c>
      <c r="B18" s="16" t="s">
        <v>87</v>
      </c>
      <c r="C18" s="17" t="s">
        <v>88</v>
      </c>
      <c r="D18" s="18" t="s">
        <v>57</v>
      </c>
      <c r="E18" s="15"/>
      <c r="F18" s="15"/>
      <c r="G18" s="15"/>
      <c r="H18" s="15"/>
      <c r="I18" s="19"/>
      <c r="J18" s="20"/>
    </row>
    <row r="19" spans="1:10" ht="20.25" customHeight="1">
      <c r="A19" s="49">
        <f t="shared" si="0"/>
        <v>16</v>
      </c>
      <c r="B19" s="16" t="s">
        <v>89</v>
      </c>
      <c r="C19" s="17" t="s">
        <v>90</v>
      </c>
      <c r="D19" s="18" t="s">
        <v>34</v>
      </c>
      <c r="E19" s="15">
        <v>32</v>
      </c>
      <c r="F19" s="15"/>
      <c r="G19" s="67" t="s">
        <v>17</v>
      </c>
      <c r="H19" s="15"/>
      <c r="I19" s="19"/>
      <c r="J19" s="20"/>
    </row>
    <row r="20" spans="1:10" ht="20.25" customHeight="1">
      <c r="A20" s="49">
        <f t="shared" si="0"/>
        <v>17</v>
      </c>
      <c r="B20" s="16" t="s">
        <v>91</v>
      </c>
      <c r="C20" s="17" t="s">
        <v>92</v>
      </c>
      <c r="D20" s="18" t="s">
        <v>57</v>
      </c>
      <c r="E20" s="15"/>
      <c r="F20" s="15"/>
      <c r="G20" s="67" t="s">
        <v>17</v>
      </c>
      <c r="H20" s="15"/>
      <c r="I20" s="19"/>
      <c r="J20" s="20"/>
    </row>
    <row r="21" spans="1:10" ht="12">
      <c r="D21" s="50"/>
    </row>
    <row r="22" spans="1:10" ht="12">
      <c r="D22" s="50"/>
    </row>
    <row r="23" spans="1:10" ht="12">
      <c r="D23" s="50"/>
    </row>
    <row r="24" spans="1:10" ht="12">
      <c r="D24" s="50"/>
    </row>
    <row r="25" spans="1:10" ht="12">
      <c r="D25" s="50"/>
    </row>
    <row r="26" spans="1:10" ht="12">
      <c r="D26" s="50"/>
    </row>
    <row r="27" spans="1:10" ht="12">
      <c r="D27" s="50"/>
    </row>
    <row r="28" spans="1:10" ht="12">
      <c r="D28" s="50"/>
    </row>
    <row r="29" spans="1:10" ht="12">
      <c r="D29" s="50"/>
    </row>
    <row r="30" spans="1:10" ht="12">
      <c r="D30" s="50"/>
    </row>
    <row r="31" spans="1:10" ht="12">
      <c r="D31" s="50"/>
    </row>
    <row r="32" spans="1:10" ht="12">
      <c r="D32" s="50"/>
    </row>
    <row r="33" spans="4:4" ht="12">
      <c r="D33" s="50"/>
    </row>
    <row r="34" spans="4:4" ht="12">
      <c r="D34" s="50"/>
    </row>
    <row r="35" spans="4:4" ht="12">
      <c r="D35" s="50"/>
    </row>
    <row r="36" spans="4:4" ht="12">
      <c r="D36" s="50"/>
    </row>
    <row r="37" spans="4:4" ht="12">
      <c r="D37" s="50"/>
    </row>
    <row r="38" spans="4:4" ht="12">
      <c r="D38" s="50"/>
    </row>
    <row r="39" spans="4:4" ht="12">
      <c r="D39" s="50"/>
    </row>
    <row r="40" spans="4:4" ht="12">
      <c r="D40" s="50"/>
    </row>
    <row r="41" spans="4:4" ht="12">
      <c r="D41" s="50"/>
    </row>
    <row r="42" spans="4:4" ht="12">
      <c r="D42" s="50"/>
    </row>
    <row r="43" spans="4:4" ht="12">
      <c r="D43" s="50"/>
    </row>
    <row r="44" spans="4:4" ht="12">
      <c r="D44" s="50"/>
    </row>
    <row r="45" spans="4:4" ht="12">
      <c r="D45" s="50"/>
    </row>
    <row r="46" spans="4:4" ht="12">
      <c r="D46" s="50"/>
    </row>
    <row r="47" spans="4:4" ht="12">
      <c r="D47" s="50"/>
    </row>
    <row r="48" spans="4:4"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row r="195" spans="4:4" ht="12">
      <c r="D195" s="50"/>
    </row>
  </sheetData>
  <phoneticPr fontId="19" type="noConversion"/>
  <dataValidations count="1">
    <dataValidation type="list" allowBlank="1" showInputMessage="1" showErrorMessage="1" sqref="D1:D1048576" xr:uid="{00000000-0002-0000-0C00-000000000000}">
      <formula1>"integer,bigint,decimal,timestamptz,varchar,char,"</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位置adm_location"/>
  <dimension ref="A1:J196"/>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93</v>
      </c>
      <c r="C1" s="3" t="s">
        <v>2</v>
      </c>
      <c r="D1" s="4" t="s">
        <v>94</v>
      </c>
      <c r="E1" s="5" t="s">
        <v>1293</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21" si="0">ROW()-3</f>
        <v>1</v>
      </c>
      <c r="B4" s="16" t="s">
        <v>14</v>
      </c>
      <c r="C4" s="17" t="s">
        <v>15</v>
      </c>
      <c r="D4" s="18" t="s">
        <v>16</v>
      </c>
      <c r="E4" s="15"/>
      <c r="F4" s="15"/>
      <c r="G4" s="15"/>
      <c r="H4" s="15" t="s">
        <v>17</v>
      </c>
      <c r="I4" s="19"/>
      <c r="J4" s="20"/>
    </row>
    <row r="5" spans="1:10" ht="20.25" customHeight="1">
      <c r="A5" s="21">
        <f t="shared" si="0"/>
        <v>2</v>
      </c>
      <c r="B5" s="39" t="s">
        <v>95</v>
      </c>
      <c r="C5" s="40" t="s">
        <v>96</v>
      </c>
      <c r="D5" s="51" t="s">
        <v>34</v>
      </c>
      <c r="E5" s="26">
        <v>2000</v>
      </c>
      <c r="F5" s="26"/>
      <c r="G5" s="25"/>
      <c r="H5" s="25"/>
      <c r="I5" s="52" t="s">
        <v>35</v>
      </c>
      <c r="J5" s="53" t="s">
        <v>97</v>
      </c>
    </row>
    <row r="6" spans="1:10" ht="20.25" customHeight="1">
      <c r="A6" s="21">
        <f t="shared" si="0"/>
        <v>3</v>
      </c>
      <c r="B6" s="39" t="s">
        <v>98</v>
      </c>
      <c r="C6" s="40" t="s">
        <v>99</v>
      </c>
      <c r="D6" s="24" t="s">
        <v>34</v>
      </c>
      <c r="E6" s="26">
        <v>255</v>
      </c>
      <c r="F6" s="26"/>
      <c r="G6" s="25"/>
      <c r="H6" s="25"/>
      <c r="I6" s="28" t="s">
        <v>35</v>
      </c>
      <c r="J6" s="53"/>
    </row>
    <row r="7" spans="1:10" ht="20.25" customHeight="1">
      <c r="A7" s="54">
        <f t="shared" si="0"/>
        <v>4</v>
      </c>
      <c r="B7" s="39" t="s">
        <v>100</v>
      </c>
      <c r="C7" s="40" t="s">
        <v>101</v>
      </c>
      <c r="D7" s="35" t="s">
        <v>25</v>
      </c>
      <c r="E7" s="36"/>
      <c r="F7" s="36"/>
      <c r="G7" s="36"/>
      <c r="H7" s="36"/>
      <c r="I7" s="38" t="s">
        <v>102</v>
      </c>
      <c r="J7" s="53" t="s">
        <v>103</v>
      </c>
    </row>
    <row r="8" spans="1:10" ht="20.25" customHeight="1">
      <c r="A8" s="21">
        <f t="shared" si="0"/>
        <v>5</v>
      </c>
      <c r="B8" s="39" t="s">
        <v>104</v>
      </c>
      <c r="C8" s="40" t="s">
        <v>105</v>
      </c>
      <c r="D8" s="24" t="s">
        <v>25</v>
      </c>
      <c r="E8" s="25"/>
      <c r="F8" s="26"/>
      <c r="G8" s="25"/>
      <c r="H8" s="25"/>
      <c r="I8" s="28" t="s">
        <v>102</v>
      </c>
      <c r="J8" s="53" t="s">
        <v>106</v>
      </c>
    </row>
    <row r="9" spans="1:10" ht="20.25" customHeight="1">
      <c r="A9" s="21">
        <f t="shared" si="0"/>
        <v>6</v>
      </c>
      <c r="B9" s="39" t="s">
        <v>107</v>
      </c>
      <c r="C9" s="40" t="s">
        <v>108</v>
      </c>
      <c r="D9" s="24" t="s">
        <v>25</v>
      </c>
      <c r="E9" s="25"/>
      <c r="F9" s="26"/>
      <c r="G9" s="25"/>
      <c r="H9" s="25"/>
      <c r="I9" s="28" t="s">
        <v>102</v>
      </c>
      <c r="J9" s="53" t="s">
        <v>109</v>
      </c>
    </row>
    <row r="10" spans="1:10" ht="20.25" customHeight="1">
      <c r="A10" s="21">
        <f t="shared" si="0"/>
        <v>7</v>
      </c>
      <c r="B10" s="40" t="s">
        <v>110</v>
      </c>
      <c r="C10" s="40" t="s">
        <v>111</v>
      </c>
      <c r="D10" s="24" t="s">
        <v>34</v>
      </c>
      <c r="E10" s="25">
        <v>20000</v>
      </c>
      <c r="F10" s="26"/>
      <c r="G10" s="25"/>
      <c r="H10" s="25"/>
      <c r="I10" s="52" t="s">
        <v>35</v>
      </c>
      <c r="J10" s="53"/>
    </row>
    <row r="11" spans="1:10" ht="20.25" customHeight="1">
      <c r="A11" s="21">
        <f t="shared" si="0"/>
        <v>8</v>
      </c>
      <c r="B11" s="39" t="s">
        <v>112</v>
      </c>
      <c r="C11" s="40" t="s">
        <v>113</v>
      </c>
      <c r="D11" s="24" t="s">
        <v>34</v>
      </c>
      <c r="E11" s="26">
        <v>255</v>
      </c>
      <c r="F11" s="26"/>
      <c r="G11" s="26" t="s">
        <v>17</v>
      </c>
      <c r="H11" s="25"/>
      <c r="I11" s="28"/>
      <c r="J11" s="53"/>
    </row>
    <row r="12" spans="1:10" ht="20.25" customHeight="1">
      <c r="A12" s="21">
        <f t="shared" si="0"/>
        <v>9</v>
      </c>
      <c r="B12" s="39" t="s">
        <v>114</v>
      </c>
      <c r="C12" s="40" t="s">
        <v>115</v>
      </c>
      <c r="D12" s="24" t="s">
        <v>34</v>
      </c>
      <c r="E12" s="25">
        <v>255</v>
      </c>
      <c r="F12" s="26"/>
      <c r="G12" s="26" t="s">
        <v>17</v>
      </c>
      <c r="H12" s="25"/>
      <c r="I12" s="28"/>
      <c r="J12" s="53"/>
    </row>
    <row r="13" spans="1:10" ht="20.25" customHeight="1">
      <c r="A13" s="21">
        <f t="shared" si="0"/>
        <v>10</v>
      </c>
      <c r="B13" s="39" t="s">
        <v>116</v>
      </c>
      <c r="C13" s="40" t="s">
        <v>117</v>
      </c>
      <c r="D13" s="35" t="s">
        <v>34</v>
      </c>
      <c r="E13" s="25">
        <v>255</v>
      </c>
      <c r="F13" s="36"/>
      <c r="G13" s="36"/>
      <c r="H13" s="36"/>
      <c r="I13" s="52" t="s">
        <v>35</v>
      </c>
      <c r="J13" s="55" t="s">
        <v>118</v>
      </c>
    </row>
    <row r="14" spans="1:10" ht="20.25" customHeight="1">
      <c r="A14" s="21">
        <f t="shared" si="0"/>
        <v>11</v>
      </c>
      <c r="B14" s="39" t="s">
        <v>119</v>
      </c>
      <c r="C14" s="40" t="s">
        <v>120</v>
      </c>
      <c r="D14" s="35" t="s">
        <v>16</v>
      </c>
      <c r="E14" s="25"/>
      <c r="F14" s="36"/>
      <c r="G14" s="46"/>
      <c r="H14" s="36"/>
      <c r="I14" s="38"/>
      <c r="J14" s="53"/>
    </row>
    <row r="15" spans="1:10" ht="20.25" customHeight="1">
      <c r="A15" s="21">
        <f t="shared" si="0"/>
        <v>12</v>
      </c>
      <c r="B15" s="39" t="s">
        <v>121</v>
      </c>
      <c r="C15" s="40" t="s">
        <v>122</v>
      </c>
      <c r="D15" s="35" t="s">
        <v>25</v>
      </c>
      <c r="E15" s="25">
        <v>8</v>
      </c>
      <c r="F15" s="36"/>
      <c r="G15" s="26" t="s">
        <v>17</v>
      </c>
      <c r="H15" s="36"/>
      <c r="I15" s="38"/>
      <c r="J15" s="53" t="s">
        <v>121</v>
      </c>
    </row>
    <row r="16" spans="1:10" ht="20.25" customHeight="1">
      <c r="A16" s="49">
        <f t="shared" si="0"/>
        <v>13</v>
      </c>
      <c r="B16" s="16" t="s">
        <v>81</v>
      </c>
      <c r="C16" s="17" t="s">
        <v>82</v>
      </c>
      <c r="D16" s="18" t="s">
        <v>16</v>
      </c>
      <c r="E16" s="15"/>
      <c r="F16" s="15"/>
      <c r="G16" s="15"/>
      <c r="H16" s="15"/>
      <c r="I16" s="19"/>
      <c r="J16" s="20"/>
    </row>
    <row r="17" spans="1:10" ht="20.25" customHeight="1">
      <c r="A17" s="49">
        <f t="shared" si="0"/>
        <v>14</v>
      </c>
      <c r="B17" s="16" t="s">
        <v>83</v>
      </c>
      <c r="C17" s="17" t="s">
        <v>84</v>
      </c>
      <c r="D17" s="18" t="s">
        <v>25</v>
      </c>
      <c r="E17" s="15">
        <v>1</v>
      </c>
      <c r="F17" s="15"/>
      <c r="G17" s="15"/>
      <c r="H17" s="15"/>
      <c r="I17" s="19"/>
      <c r="J17" s="20"/>
    </row>
    <row r="18" spans="1:10" ht="20.25" customHeight="1">
      <c r="A18" s="49">
        <f t="shared" si="0"/>
        <v>15</v>
      </c>
      <c r="B18" s="16" t="s">
        <v>85</v>
      </c>
      <c r="C18" s="17" t="s">
        <v>86</v>
      </c>
      <c r="D18" s="18" t="s">
        <v>34</v>
      </c>
      <c r="E18" s="15">
        <v>32</v>
      </c>
      <c r="F18" s="15"/>
      <c r="G18" s="15"/>
      <c r="H18" s="15"/>
      <c r="I18" s="19"/>
      <c r="J18" s="20"/>
    </row>
    <row r="19" spans="1:10" ht="20.25" customHeight="1">
      <c r="A19" s="49">
        <f t="shared" si="0"/>
        <v>16</v>
      </c>
      <c r="B19" s="16" t="s">
        <v>87</v>
      </c>
      <c r="C19" s="17" t="s">
        <v>88</v>
      </c>
      <c r="D19" s="18" t="s">
        <v>57</v>
      </c>
      <c r="E19" s="15"/>
      <c r="F19" s="15"/>
      <c r="G19" s="15"/>
      <c r="H19" s="15"/>
      <c r="I19" s="19"/>
      <c r="J19" s="20"/>
    </row>
    <row r="20" spans="1:10" ht="20.25" customHeight="1">
      <c r="A20" s="49">
        <f t="shared" si="0"/>
        <v>17</v>
      </c>
      <c r="B20" s="16" t="s">
        <v>89</v>
      </c>
      <c r="C20" s="17" t="s">
        <v>90</v>
      </c>
      <c r="D20" s="18" t="s">
        <v>34</v>
      </c>
      <c r="E20" s="15">
        <v>32</v>
      </c>
      <c r="F20" s="15"/>
      <c r="G20" s="67" t="s">
        <v>17</v>
      </c>
      <c r="H20" s="15"/>
      <c r="I20" s="19"/>
      <c r="J20" s="20"/>
    </row>
    <row r="21" spans="1:10" ht="20.25" customHeight="1">
      <c r="A21" s="49">
        <f t="shared" si="0"/>
        <v>18</v>
      </c>
      <c r="B21" s="16" t="s">
        <v>91</v>
      </c>
      <c r="C21" s="17" t="s">
        <v>92</v>
      </c>
      <c r="D21" s="18" t="s">
        <v>57</v>
      </c>
      <c r="E21" s="15"/>
      <c r="F21" s="15"/>
      <c r="G21" s="67" t="s">
        <v>17</v>
      </c>
      <c r="H21" s="15"/>
      <c r="I21" s="19"/>
      <c r="J21" s="20"/>
    </row>
    <row r="22" spans="1:10" ht="12">
      <c r="D22" s="50"/>
    </row>
    <row r="23" spans="1:10" ht="12">
      <c r="D23" s="50"/>
    </row>
    <row r="24" spans="1:10" ht="12">
      <c r="D24" s="50"/>
    </row>
    <row r="25" spans="1:10" ht="12">
      <c r="D25" s="50"/>
    </row>
    <row r="26" spans="1:10" ht="12">
      <c r="D26" s="50"/>
    </row>
    <row r="27" spans="1:10" ht="12">
      <c r="D27" s="50"/>
    </row>
    <row r="28" spans="1:10" ht="12">
      <c r="D28" s="50"/>
    </row>
    <row r="29" spans="1:10" ht="12">
      <c r="D29" s="50"/>
    </row>
    <row r="30" spans="1:10" ht="12">
      <c r="D30" s="57"/>
    </row>
    <row r="31" spans="1:10" ht="12">
      <c r="D31" s="58"/>
    </row>
    <row r="32" spans="1:10" ht="12">
      <c r="D32" s="58"/>
    </row>
    <row r="33" spans="4:4" ht="12">
      <c r="D33" s="58"/>
    </row>
    <row r="34" spans="4:4" ht="12">
      <c r="D34" s="58"/>
    </row>
    <row r="35" spans="4:4" ht="12">
      <c r="D35" s="58"/>
    </row>
    <row r="36" spans="4:4" ht="12">
      <c r="D36" s="58"/>
    </row>
    <row r="37" spans="4:4" ht="12">
      <c r="D37" s="58"/>
    </row>
    <row r="38" spans="4:4" ht="12">
      <c r="D38" s="58"/>
    </row>
    <row r="39" spans="4:4" ht="12">
      <c r="D39" s="58"/>
    </row>
    <row r="40" spans="4:4" ht="12">
      <c r="D40" s="58"/>
    </row>
    <row r="41" spans="4:4" ht="12">
      <c r="D41" s="58"/>
    </row>
    <row r="42" spans="4:4" ht="12">
      <c r="D42" s="58"/>
    </row>
    <row r="43" spans="4:4" ht="12">
      <c r="D43" s="58"/>
    </row>
    <row r="44" spans="4:4" ht="12">
      <c r="D44" s="58"/>
    </row>
    <row r="45" spans="4:4" ht="12">
      <c r="D45" s="58"/>
    </row>
    <row r="46" spans="4:4" ht="12">
      <c r="D46" s="50"/>
    </row>
    <row r="47" spans="4:4" ht="12">
      <c r="D47" s="50"/>
    </row>
    <row r="48" spans="4:4"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row r="195" spans="4:4" ht="12">
      <c r="D195" s="50"/>
    </row>
    <row r="196" spans="4:4" ht="12">
      <c r="D196" s="50"/>
    </row>
  </sheetData>
  <phoneticPr fontId="19" type="noConversion"/>
  <dataValidations count="1">
    <dataValidation type="list" allowBlank="1" showInputMessage="1" showErrorMessage="1" sqref="D1:D1048576" xr:uid="{00000000-0002-0000-0D00-000000000000}">
      <formula1>"integer,bigint,decimal,timestamptz,varchar,char,"</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就诊账户adm_account"/>
  <dimension ref="A1:J195"/>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1216</v>
      </c>
      <c r="C1" s="3" t="s">
        <v>2</v>
      </c>
      <c r="D1" s="4" t="s">
        <v>1217</v>
      </c>
      <c r="E1" s="5" t="s">
        <v>1294</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20" si="0">ROW()-3</f>
        <v>1</v>
      </c>
      <c r="B4" s="16" t="s">
        <v>14</v>
      </c>
      <c r="C4" s="17" t="s">
        <v>15</v>
      </c>
      <c r="D4" s="18" t="s">
        <v>16</v>
      </c>
      <c r="E4" s="15"/>
      <c r="F4" s="15"/>
      <c r="G4" s="15"/>
      <c r="H4" s="15" t="s">
        <v>17</v>
      </c>
      <c r="I4" s="19"/>
      <c r="J4" s="20"/>
    </row>
    <row r="5" spans="1:10" ht="20.25" customHeight="1">
      <c r="A5" s="69">
        <f t="shared" si="0"/>
        <v>2</v>
      </c>
      <c r="B5" s="39" t="s">
        <v>1218</v>
      </c>
      <c r="C5" s="40" t="s">
        <v>101</v>
      </c>
      <c r="D5" s="72" t="s">
        <v>25</v>
      </c>
      <c r="E5" s="90"/>
      <c r="F5" s="90"/>
      <c r="G5" s="69"/>
      <c r="H5" s="25"/>
      <c r="I5" s="52" t="s">
        <v>102</v>
      </c>
      <c r="J5" s="53" t="s">
        <v>1219</v>
      </c>
    </row>
    <row r="6" spans="1:10" ht="20.25" customHeight="1">
      <c r="A6" s="69">
        <f t="shared" si="0"/>
        <v>3</v>
      </c>
      <c r="B6" s="39" t="s">
        <v>1220</v>
      </c>
      <c r="C6" s="40" t="s">
        <v>1221</v>
      </c>
      <c r="D6" s="86" t="s">
        <v>25</v>
      </c>
      <c r="E6" s="90"/>
      <c r="F6" s="90"/>
      <c r="G6" s="69"/>
      <c r="H6" s="25"/>
      <c r="I6" s="28" t="s">
        <v>102</v>
      </c>
      <c r="J6" s="55" t="s">
        <v>1222</v>
      </c>
    </row>
    <row r="7" spans="1:10" ht="20.25" customHeight="1">
      <c r="A7" s="69">
        <f t="shared" si="0"/>
        <v>4</v>
      </c>
      <c r="B7" s="39" t="s">
        <v>1223</v>
      </c>
      <c r="C7" s="40" t="s">
        <v>300</v>
      </c>
      <c r="D7" s="86" t="s">
        <v>25</v>
      </c>
      <c r="E7" s="90"/>
      <c r="F7" s="90"/>
      <c r="G7" s="41"/>
      <c r="H7" s="25"/>
      <c r="I7" s="28" t="s">
        <v>102</v>
      </c>
      <c r="J7" s="53" t="s">
        <v>1224</v>
      </c>
    </row>
    <row r="8" spans="1:10" ht="20.25" customHeight="1">
      <c r="A8" s="76">
        <f t="shared" si="0"/>
        <v>5</v>
      </c>
      <c r="B8" s="39" t="s">
        <v>98</v>
      </c>
      <c r="C8" s="40" t="s">
        <v>99</v>
      </c>
      <c r="D8" s="86" t="s">
        <v>34</v>
      </c>
      <c r="E8" s="41">
        <v>255</v>
      </c>
      <c r="F8" s="41"/>
      <c r="G8" s="41" t="s">
        <v>17</v>
      </c>
      <c r="H8" s="36"/>
      <c r="I8" s="38" t="s">
        <v>35</v>
      </c>
      <c r="J8" s="53"/>
    </row>
    <row r="9" spans="1:10" ht="20.25" customHeight="1">
      <c r="A9" s="69">
        <f t="shared" si="0"/>
        <v>6</v>
      </c>
      <c r="B9" s="39" t="s">
        <v>28</v>
      </c>
      <c r="C9" s="40" t="s">
        <v>29</v>
      </c>
      <c r="D9" s="86" t="s">
        <v>16</v>
      </c>
      <c r="E9" s="41"/>
      <c r="F9" s="90"/>
      <c r="G9" s="41"/>
      <c r="H9" s="25"/>
      <c r="I9" s="28"/>
      <c r="J9" s="55" t="s">
        <v>1225</v>
      </c>
    </row>
    <row r="10" spans="1:10" ht="20.25" customHeight="1">
      <c r="A10" s="69">
        <f t="shared" si="0"/>
        <v>7</v>
      </c>
      <c r="B10" s="39" t="s">
        <v>172</v>
      </c>
      <c r="C10" s="40" t="s">
        <v>173</v>
      </c>
      <c r="D10" s="86" t="s">
        <v>16</v>
      </c>
      <c r="E10" s="41"/>
      <c r="F10" s="90"/>
      <c r="G10" s="41"/>
      <c r="H10" s="25"/>
      <c r="I10" s="28"/>
      <c r="J10" s="53" t="s">
        <v>172</v>
      </c>
    </row>
    <row r="11" spans="1:10" ht="20.25" customHeight="1">
      <c r="A11" s="69">
        <f t="shared" si="0"/>
        <v>8</v>
      </c>
      <c r="B11" s="39" t="s">
        <v>1226</v>
      </c>
      <c r="C11" s="40" t="s">
        <v>1227</v>
      </c>
      <c r="D11" s="86" t="s">
        <v>43</v>
      </c>
      <c r="E11" s="41">
        <v>20</v>
      </c>
      <c r="F11" s="90">
        <v>6</v>
      </c>
      <c r="G11" s="41"/>
      <c r="H11" s="25"/>
      <c r="I11" s="28" t="s">
        <v>26</v>
      </c>
      <c r="J11" s="53"/>
    </row>
    <row r="12" spans="1:10" ht="20.25" customHeight="1">
      <c r="A12" s="69">
        <f t="shared" si="0"/>
        <v>9</v>
      </c>
      <c r="B12" s="39" t="s">
        <v>1228</v>
      </c>
      <c r="C12" s="40" t="s">
        <v>1229</v>
      </c>
      <c r="D12" s="86" t="s">
        <v>34</v>
      </c>
      <c r="E12" s="41">
        <v>255</v>
      </c>
      <c r="F12" s="90"/>
      <c r="G12" s="41" t="s">
        <v>17</v>
      </c>
      <c r="H12" s="25"/>
      <c r="I12" s="28" t="s">
        <v>35</v>
      </c>
      <c r="J12" s="55" t="s">
        <v>1228</v>
      </c>
    </row>
    <row r="13" spans="1:10" ht="20.25" customHeight="1">
      <c r="A13" s="69">
        <f t="shared" si="0"/>
        <v>10</v>
      </c>
      <c r="B13" s="39" t="s">
        <v>491</v>
      </c>
      <c r="C13" s="40" t="s">
        <v>213</v>
      </c>
      <c r="D13" s="86" t="s">
        <v>34</v>
      </c>
      <c r="E13" s="41">
        <v>255</v>
      </c>
      <c r="F13" s="90"/>
      <c r="G13" s="90" t="s">
        <v>17</v>
      </c>
      <c r="H13" s="25"/>
      <c r="I13" s="28" t="s">
        <v>35</v>
      </c>
      <c r="J13" s="53" t="s">
        <v>491</v>
      </c>
    </row>
    <row r="14" spans="1:10" ht="20.25" customHeight="1">
      <c r="A14" s="69">
        <f t="shared" si="0"/>
        <v>11</v>
      </c>
      <c r="B14" s="39" t="s">
        <v>1230</v>
      </c>
      <c r="C14" s="40" t="s">
        <v>1231</v>
      </c>
      <c r="D14" s="86" t="s">
        <v>43</v>
      </c>
      <c r="E14" s="41">
        <v>20</v>
      </c>
      <c r="F14" s="90">
        <v>6</v>
      </c>
      <c r="G14" s="90"/>
      <c r="H14" s="25"/>
      <c r="I14" s="28" t="s">
        <v>26</v>
      </c>
      <c r="J14" s="53" t="s">
        <v>1232</v>
      </c>
    </row>
    <row r="15" spans="1:10" ht="20.25" customHeight="1">
      <c r="A15" s="49">
        <f t="shared" si="0"/>
        <v>12</v>
      </c>
      <c r="B15" s="16" t="s">
        <v>81</v>
      </c>
      <c r="C15" s="17" t="s">
        <v>82</v>
      </c>
      <c r="D15" s="18" t="s">
        <v>16</v>
      </c>
      <c r="E15" s="15"/>
      <c r="F15" s="15"/>
      <c r="G15" s="15"/>
      <c r="H15" s="15"/>
      <c r="I15" s="19"/>
      <c r="J15" s="20"/>
    </row>
    <row r="16" spans="1:10" ht="20.25" customHeight="1">
      <c r="A16" s="49">
        <f t="shared" si="0"/>
        <v>13</v>
      </c>
      <c r="B16" s="16" t="s">
        <v>83</v>
      </c>
      <c r="C16" s="17" t="s">
        <v>84</v>
      </c>
      <c r="D16" s="18" t="s">
        <v>25</v>
      </c>
      <c r="E16" s="15">
        <v>1</v>
      </c>
      <c r="F16" s="15"/>
      <c r="G16" s="15"/>
      <c r="H16" s="15"/>
      <c r="I16" s="19"/>
      <c r="J16" s="20"/>
    </row>
    <row r="17" spans="1:10" ht="20.25" customHeight="1">
      <c r="A17" s="49">
        <f t="shared" si="0"/>
        <v>14</v>
      </c>
      <c r="B17" s="16" t="s">
        <v>85</v>
      </c>
      <c r="C17" s="17" t="s">
        <v>86</v>
      </c>
      <c r="D17" s="18" t="s">
        <v>34</v>
      </c>
      <c r="E17" s="15">
        <v>32</v>
      </c>
      <c r="F17" s="15"/>
      <c r="G17" s="15"/>
      <c r="H17" s="15"/>
      <c r="I17" s="19"/>
      <c r="J17" s="20"/>
    </row>
    <row r="18" spans="1:10" ht="20.25" customHeight="1">
      <c r="A18" s="49">
        <f t="shared" si="0"/>
        <v>15</v>
      </c>
      <c r="B18" s="16" t="s">
        <v>87</v>
      </c>
      <c r="C18" s="17" t="s">
        <v>88</v>
      </c>
      <c r="D18" s="18" t="s">
        <v>57</v>
      </c>
      <c r="E18" s="15"/>
      <c r="F18" s="15"/>
      <c r="G18" s="15"/>
      <c r="H18" s="15"/>
      <c r="I18" s="19"/>
      <c r="J18" s="20"/>
    </row>
    <row r="19" spans="1:10" ht="20.25" customHeight="1">
      <c r="A19" s="49">
        <f t="shared" si="0"/>
        <v>16</v>
      </c>
      <c r="B19" s="16" t="s">
        <v>89</v>
      </c>
      <c r="C19" s="17" t="s">
        <v>90</v>
      </c>
      <c r="D19" s="18" t="s">
        <v>34</v>
      </c>
      <c r="E19" s="15">
        <v>32</v>
      </c>
      <c r="F19" s="15"/>
      <c r="G19" s="67" t="s">
        <v>17</v>
      </c>
      <c r="H19" s="15"/>
      <c r="I19" s="19"/>
      <c r="J19" s="20"/>
    </row>
    <row r="20" spans="1:10" ht="20.25" customHeight="1">
      <c r="A20" s="49">
        <f t="shared" si="0"/>
        <v>17</v>
      </c>
      <c r="B20" s="16" t="s">
        <v>91</v>
      </c>
      <c r="C20" s="17" t="s">
        <v>92</v>
      </c>
      <c r="D20" s="18" t="s">
        <v>57</v>
      </c>
      <c r="E20" s="15"/>
      <c r="F20" s="15"/>
      <c r="G20" s="67" t="s">
        <v>17</v>
      </c>
      <c r="H20" s="15"/>
      <c r="I20" s="19"/>
      <c r="J20" s="20"/>
    </row>
    <row r="21" spans="1:10" ht="12">
      <c r="D21" s="50"/>
    </row>
    <row r="22" spans="1:10" ht="12">
      <c r="D22" s="50"/>
    </row>
    <row r="23" spans="1:10" ht="12">
      <c r="D23" s="50"/>
    </row>
    <row r="24" spans="1:10" ht="12">
      <c r="D24" s="50"/>
    </row>
    <row r="25" spans="1:10" ht="12">
      <c r="D25" s="50"/>
    </row>
    <row r="26" spans="1:10" ht="12">
      <c r="D26" s="50"/>
    </row>
    <row r="27" spans="1:10" ht="12">
      <c r="D27" s="50"/>
    </row>
    <row r="28" spans="1:10" ht="12">
      <c r="D28" s="50"/>
    </row>
    <row r="29" spans="1:10" ht="12">
      <c r="D29" s="57"/>
    </row>
    <row r="30" spans="1:10" ht="12">
      <c r="D30" s="58"/>
    </row>
    <row r="31" spans="1:10" ht="12">
      <c r="D31" s="58"/>
    </row>
    <row r="32" spans="1:10" ht="12">
      <c r="D32" s="58"/>
    </row>
    <row r="33" spans="4:4" ht="12">
      <c r="D33" s="58"/>
    </row>
    <row r="34" spans="4:4" ht="12">
      <c r="D34" s="58"/>
    </row>
    <row r="35" spans="4:4" ht="12">
      <c r="D35" s="58"/>
    </row>
    <row r="36" spans="4:4" ht="12">
      <c r="D36" s="58"/>
    </row>
    <row r="37" spans="4:4" ht="12">
      <c r="D37" s="58"/>
    </row>
    <row r="38" spans="4:4" ht="12">
      <c r="D38" s="58"/>
    </row>
    <row r="39" spans="4:4" ht="12">
      <c r="D39" s="58"/>
    </row>
    <row r="40" spans="4:4" ht="12">
      <c r="D40" s="58"/>
    </row>
    <row r="41" spans="4:4" ht="12">
      <c r="D41" s="58"/>
    </row>
    <row r="42" spans="4:4" ht="12">
      <c r="D42" s="58"/>
    </row>
    <row r="43" spans="4:4" ht="12">
      <c r="D43" s="58"/>
    </row>
    <row r="44" spans="4:4" ht="12">
      <c r="D44" s="58"/>
    </row>
    <row r="45" spans="4:4" ht="12">
      <c r="D45" s="50"/>
    </row>
    <row r="46" spans="4:4" ht="12">
      <c r="D46" s="50"/>
    </row>
    <row r="47" spans="4:4" ht="12">
      <c r="D47" s="50"/>
    </row>
    <row r="48" spans="4:4"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row r="195" spans="4:4" ht="12">
      <c r="D195" s="50"/>
    </row>
  </sheetData>
  <phoneticPr fontId="19" type="noConversion"/>
  <dataValidations count="1">
    <dataValidation type="list" allowBlank="1" showInputMessage="1" showErrorMessage="1" sqref="D1:D1048576" xr:uid="{00000000-0002-0000-0E00-000000000000}">
      <formula1>"integer,bigint,decimal,timestamptz,varchar,char,"</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疾病与诊断cli_condition">
    <tabColor rgb="FFFFFFFF"/>
  </sheetPr>
  <dimension ref="A1:J205"/>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1154</v>
      </c>
      <c r="C1" s="3" t="s">
        <v>2</v>
      </c>
      <c r="D1" s="4" t="s">
        <v>1155</v>
      </c>
      <c r="E1" s="5" t="s">
        <v>1295</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30" si="0">ROW()-3</f>
        <v>1</v>
      </c>
      <c r="B4" s="16" t="s">
        <v>14</v>
      </c>
      <c r="C4" s="17" t="s">
        <v>15</v>
      </c>
      <c r="D4" s="18" t="s">
        <v>16</v>
      </c>
      <c r="E4" s="15"/>
      <c r="F4" s="15"/>
      <c r="G4" s="15"/>
      <c r="H4" s="15" t="s">
        <v>17</v>
      </c>
      <c r="I4" s="19"/>
      <c r="J4" s="20"/>
    </row>
    <row r="5" spans="1:10" ht="20.25" customHeight="1">
      <c r="A5" s="21">
        <f t="shared" si="0"/>
        <v>2</v>
      </c>
      <c r="B5" s="39" t="s">
        <v>1156</v>
      </c>
      <c r="C5" s="40" t="s">
        <v>1157</v>
      </c>
      <c r="D5" s="24" t="s">
        <v>25</v>
      </c>
      <c r="E5" s="90"/>
      <c r="F5" s="26"/>
      <c r="G5" s="25" t="s">
        <v>17</v>
      </c>
      <c r="H5" s="25"/>
      <c r="I5" s="28"/>
      <c r="J5" s="53" t="s">
        <v>1158</v>
      </c>
    </row>
    <row r="6" spans="1:10" ht="20.25" customHeight="1">
      <c r="A6" s="21">
        <f t="shared" si="0"/>
        <v>3</v>
      </c>
      <c r="B6" s="39" t="s">
        <v>1159</v>
      </c>
      <c r="C6" s="40" t="s">
        <v>1160</v>
      </c>
      <c r="D6" s="51" t="s">
        <v>25</v>
      </c>
      <c r="E6" s="41"/>
      <c r="F6" s="26"/>
      <c r="G6" s="25" t="s">
        <v>17</v>
      </c>
      <c r="H6" s="25"/>
      <c r="I6" s="52"/>
      <c r="J6" s="53" t="s">
        <v>1161</v>
      </c>
    </row>
    <row r="7" spans="1:10" ht="20.25" customHeight="1">
      <c r="A7" s="21">
        <f t="shared" si="0"/>
        <v>4</v>
      </c>
      <c r="B7" s="39" t="s">
        <v>694</v>
      </c>
      <c r="C7" s="40" t="s">
        <v>152</v>
      </c>
      <c r="D7" s="24" t="s">
        <v>25</v>
      </c>
      <c r="E7" s="41"/>
      <c r="F7" s="26"/>
      <c r="G7" s="25" t="s">
        <v>17</v>
      </c>
      <c r="H7" s="25"/>
      <c r="I7" s="28"/>
      <c r="J7" s="53" t="s">
        <v>1162</v>
      </c>
    </row>
    <row r="8" spans="1:10" ht="20.25" customHeight="1">
      <c r="A8" s="21">
        <f t="shared" si="0"/>
        <v>5</v>
      </c>
      <c r="B8" s="40" t="s">
        <v>1163</v>
      </c>
      <c r="C8" s="40" t="s">
        <v>1164</v>
      </c>
      <c r="D8" s="24" t="s">
        <v>25</v>
      </c>
      <c r="E8" s="41">
        <v>255</v>
      </c>
      <c r="F8" s="26"/>
      <c r="G8" s="25" t="s">
        <v>17</v>
      </c>
      <c r="H8" s="25"/>
      <c r="I8" s="28"/>
      <c r="J8" s="53" t="s">
        <v>1165</v>
      </c>
    </row>
    <row r="9" spans="1:10" ht="20.25" customHeight="1">
      <c r="A9" s="21">
        <f t="shared" si="0"/>
        <v>6</v>
      </c>
      <c r="B9" s="39" t="s">
        <v>1166</v>
      </c>
      <c r="C9" s="40" t="s">
        <v>96</v>
      </c>
      <c r="D9" s="24" t="s">
        <v>34</v>
      </c>
      <c r="E9" s="25">
        <v>255</v>
      </c>
      <c r="F9" s="26"/>
      <c r="G9" s="25" t="s">
        <v>17</v>
      </c>
      <c r="H9" s="25"/>
      <c r="I9" s="28"/>
      <c r="J9" s="53"/>
    </row>
    <row r="10" spans="1:10" ht="20.25" customHeight="1">
      <c r="A10" s="21">
        <f t="shared" si="0"/>
        <v>7</v>
      </c>
      <c r="B10" s="39" t="s">
        <v>716</v>
      </c>
      <c r="C10" s="40" t="s">
        <v>717</v>
      </c>
      <c r="D10" s="24" t="s">
        <v>34</v>
      </c>
      <c r="E10" s="41">
        <v>2000</v>
      </c>
      <c r="F10" s="26"/>
      <c r="G10" s="25" t="s">
        <v>17</v>
      </c>
      <c r="H10" s="25"/>
      <c r="I10" s="28"/>
      <c r="J10" s="53"/>
    </row>
    <row r="11" spans="1:10" ht="20.25" customHeight="1">
      <c r="A11" s="21">
        <f t="shared" si="0"/>
        <v>8</v>
      </c>
      <c r="B11" s="39" t="s">
        <v>719</v>
      </c>
      <c r="C11" s="40" t="s">
        <v>720</v>
      </c>
      <c r="D11" s="24" t="s">
        <v>16</v>
      </c>
      <c r="E11" s="41"/>
      <c r="F11" s="26"/>
      <c r="G11" s="25" t="s">
        <v>17</v>
      </c>
      <c r="H11" s="25"/>
      <c r="I11" s="28"/>
      <c r="J11" s="53" t="s">
        <v>1167</v>
      </c>
    </row>
    <row r="12" spans="1:10" ht="20.25" customHeight="1">
      <c r="A12" s="21">
        <f t="shared" si="0"/>
        <v>9</v>
      </c>
      <c r="B12" s="39" t="s">
        <v>1168</v>
      </c>
      <c r="C12" s="40" t="s">
        <v>29</v>
      </c>
      <c r="D12" s="24" t="s">
        <v>16</v>
      </c>
      <c r="E12" s="41">
        <v>255</v>
      </c>
      <c r="F12" s="26"/>
      <c r="G12" s="25"/>
      <c r="H12" s="25"/>
      <c r="I12" s="28"/>
      <c r="J12" s="53"/>
    </row>
    <row r="13" spans="1:10" ht="20.25" customHeight="1">
      <c r="A13" s="21">
        <f t="shared" si="0"/>
        <v>10</v>
      </c>
      <c r="B13" s="39" t="s">
        <v>1169</v>
      </c>
      <c r="C13" s="40" t="s">
        <v>352</v>
      </c>
      <c r="D13" s="24" t="s">
        <v>34</v>
      </c>
      <c r="E13" s="41">
        <v>255</v>
      </c>
      <c r="F13" s="26"/>
      <c r="G13" s="25" t="s">
        <v>17</v>
      </c>
      <c r="H13" s="25"/>
      <c r="I13" s="28"/>
      <c r="J13" s="53"/>
    </row>
    <row r="14" spans="1:10" ht="20.25" customHeight="1">
      <c r="A14" s="21">
        <f t="shared" si="0"/>
        <v>11</v>
      </c>
      <c r="B14" s="39" t="s">
        <v>1170</v>
      </c>
      <c r="C14" s="40" t="s">
        <v>1171</v>
      </c>
      <c r="D14" s="24" t="s">
        <v>57</v>
      </c>
      <c r="E14" s="25"/>
      <c r="F14" s="26"/>
      <c r="G14" s="25" t="s">
        <v>17</v>
      </c>
      <c r="H14" s="25"/>
      <c r="I14" s="28"/>
      <c r="J14" s="53"/>
    </row>
    <row r="15" spans="1:10" ht="20.25" customHeight="1">
      <c r="A15" s="21">
        <f t="shared" si="0"/>
        <v>12</v>
      </c>
      <c r="B15" s="39" t="s">
        <v>1172</v>
      </c>
      <c r="C15" s="40" t="s">
        <v>1326</v>
      </c>
      <c r="D15" s="175" t="s">
        <v>25</v>
      </c>
      <c r="E15" s="25"/>
      <c r="F15" s="26"/>
      <c r="G15" s="25" t="s">
        <v>17</v>
      </c>
      <c r="H15" s="25"/>
      <c r="I15" s="28"/>
      <c r="J15" s="53"/>
    </row>
    <row r="16" spans="1:10" ht="20.25" customHeight="1">
      <c r="A16" s="21">
        <f t="shared" si="0"/>
        <v>13</v>
      </c>
      <c r="B16" s="39" t="s">
        <v>1173</v>
      </c>
      <c r="C16" s="40" t="s">
        <v>1174</v>
      </c>
      <c r="D16" s="24" t="s">
        <v>34</v>
      </c>
      <c r="E16" s="41">
        <v>2000</v>
      </c>
      <c r="F16" s="26"/>
      <c r="G16" s="25" t="s">
        <v>17</v>
      </c>
      <c r="H16" s="25"/>
      <c r="I16" s="28"/>
      <c r="J16" s="53"/>
    </row>
    <row r="17" spans="1:10" ht="20.25" customHeight="1">
      <c r="A17" s="54">
        <f t="shared" si="0"/>
        <v>14</v>
      </c>
      <c r="B17" s="39" t="s">
        <v>1175</v>
      </c>
      <c r="C17" s="40" t="s">
        <v>1176</v>
      </c>
      <c r="D17" s="24" t="s">
        <v>57</v>
      </c>
      <c r="E17" s="25"/>
      <c r="F17" s="26"/>
      <c r="G17" s="25" t="s">
        <v>17</v>
      </c>
      <c r="H17" s="25"/>
      <c r="I17" s="28"/>
      <c r="J17" s="53"/>
    </row>
    <row r="18" spans="1:10" ht="20.25" customHeight="1">
      <c r="A18" s="54">
        <f t="shared" si="0"/>
        <v>15</v>
      </c>
      <c r="B18" s="39" t="s">
        <v>1177</v>
      </c>
      <c r="C18" s="40" t="s">
        <v>1178</v>
      </c>
      <c r="D18" s="24" t="s">
        <v>25</v>
      </c>
      <c r="E18" s="25"/>
      <c r="F18" s="26"/>
      <c r="G18" s="25" t="s">
        <v>17</v>
      </c>
      <c r="H18" s="25"/>
      <c r="I18" s="28"/>
      <c r="J18" s="53"/>
    </row>
    <row r="19" spans="1:10" ht="20.25" customHeight="1">
      <c r="A19" s="54">
        <f t="shared" si="0"/>
        <v>16</v>
      </c>
      <c r="B19" s="39" t="s">
        <v>1179</v>
      </c>
      <c r="C19" s="40" t="s">
        <v>1180</v>
      </c>
      <c r="D19" s="24" t="s">
        <v>34</v>
      </c>
      <c r="E19" s="41">
        <v>255</v>
      </c>
      <c r="F19" s="26"/>
      <c r="G19" s="25" t="s">
        <v>17</v>
      </c>
      <c r="H19" s="25"/>
      <c r="I19" s="28"/>
      <c r="J19" s="53"/>
    </row>
    <row r="20" spans="1:10" ht="20.25" customHeight="1">
      <c r="A20" s="54">
        <f t="shared" si="0"/>
        <v>17</v>
      </c>
      <c r="B20" s="39" t="s">
        <v>1181</v>
      </c>
      <c r="C20" s="40" t="s">
        <v>1182</v>
      </c>
      <c r="D20" s="24" t="s">
        <v>57</v>
      </c>
      <c r="E20" s="25"/>
      <c r="F20" s="26"/>
      <c r="G20" s="25" t="s">
        <v>17</v>
      </c>
      <c r="H20" s="25"/>
      <c r="I20" s="28"/>
      <c r="J20" s="53"/>
    </row>
    <row r="21" spans="1:10" ht="20.25" customHeight="1">
      <c r="A21" s="54">
        <f t="shared" si="0"/>
        <v>18</v>
      </c>
      <c r="B21" s="39" t="s">
        <v>197</v>
      </c>
      <c r="C21" s="40" t="s">
        <v>707</v>
      </c>
      <c r="D21" s="24" t="s">
        <v>16</v>
      </c>
      <c r="E21" s="25">
        <v>255</v>
      </c>
      <c r="F21" s="26"/>
      <c r="G21" s="25" t="s">
        <v>17</v>
      </c>
      <c r="H21" s="25"/>
      <c r="I21" s="28"/>
      <c r="J21" s="53"/>
    </row>
    <row r="22" spans="1:10" ht="20.25" customHeight="1">
      <c r="A22" s="54">
        <f t="shared" si="0"/>
        <v>19</v>
      </c>
      <c r="B22" s="39" t="s">
        <v>1183</v>
      </c>
      <c r="C22" s="40" t="s">
        <v>1184</v>
      </c>
      <c r="D22" s="24" t="s">
        <v>34</v>
      </c>
      <c r="E22" s="41">
        <v>2000</v>
      </c>
      <c r="F22" s="26"/>
      <c r="G22" s="25" t="s">
        <v>17</v>
      </c>
      <c r="H22" s="25"/>
      <c r="I22" s="28"/>
      <c r="J22" s="53" t="s">
        <v>1185</v>
      </c>
    </row>
    <row r="23" spans="1:10" ht="20.25" customHeight="1">
      <c r="A23" s="54">
        <f t="shared" si="0"/>
        <v>20</v>
      </c>
      <c r="B23" s="39" t="s">
        <v>1186</v>
      </c>
      <c r="C23" s="40" t="s">
        <v>1187</v>
      </c>
      <c r="D23" s="24" t="s">
        <v>34</v>
      </c>
      <c r="E23" s="41">
        <v>255</v>
      </c>
      <c r="F23" s="26"/>
      <c r="G23" s="25" t="s">
        <v>17</v>
      </c>
      <c r="H23" s="25"/>
      <c r="I23" s="28"/>
      <c r="J23" s="53"/>
    </row>
    <row r="24" spans="1:10" ht="20.25" customHeight="1">
      <c r="A24" s="54">
        <f t="shared" si="0"/>
        <v>21</v>
      </c>
      <c r="B24" s="39" t="s">
        <v>675</v>
      </c>
      <c r="C24" s="40" t="s">
        <v>676</v>
      </c>
      <c r="D24" s="24" t="s">
        <v>34</v>
      </c>
      <c r="E24" s="41">
        <v>255</v>
      </c>
      <c r="F24" s="26"/>
      <c r="G24" s="25" t="s">
        <v>17</v>
      </c>
      <c r="H24" s="25"/>
      <c r="I24" s="28"/>
      <c r="J24" s="53"/>
    </row>
    <row r="25" spans="1:10" ht="20.25" customHeight="1">
      <c r="A25" s="49">
        <f t="shared" si="0"/>
        <v>22</v>
      </c>
      <c r="B25" s="16" t="s">
        <v>81</v>
      </c>
      <c r="C25" s="17" t="s">
        <v>82</v>
      </c>
      <c r="D25" s="18" t="s">
        <v>16</v>
      </c>
      <c r="E25" s="15"/>
      <c r="F25" s="15"/>
      <c r="G25" s="15"/>
      <c r="H25" s="15"/>
      <c r="I25" s="19"/>
      <c r="J25" s="20"/>
    </row>
    <row r="26" spans="1:10" ht="20.25" customHeight="1">
      <c r="A26" s="49">
        <f t="shared" si="0"/>
        <v>23</v>
      </c>
      <c r="B26" s="16" t="s">
        <v>83</v>
      </c>
      <c r="C26" s="17" t="s">
        <v>84</v>
      </c>
      <c r="D26" s="18" t="s">
        <v>25</v>
      </c>
      <c r="E26" s="15">
        <v>1</v>
      </c>
      <c r="F26" s="15"/>
      <c r="G26" s="15"/>
      <c r="H26" s="15"/>
      <c r="I26" s="19"/>
      <c r="J26" s="20"/>
    </row>
    <row r="27" spans="1:10" ht="20.25" customHeight="1">
      <c r="A27" s="49">
        <f t="shared" si="0"/>
        <v>24</v>
      </c>
      <c r="B27" s="16" t="s">
        <v>85</v>
      </c>
      <c r="C27" s="17" t="s">
        <v>86</v>
      </c>
      <c r="D27" s="18" t="s">
        <v>34</v>
      </c>
      <c r="E27" s="15">
        <v>32</v>
      </c>
      <c r="F27" s="15"/>
      <c r="G27" s="15"/>
      <c r="H27" s="15"/>
      <c r="I27" s="19"/>
      <c r="J27" s="20"/>
    </row>
    <row r="28" spans="1:10" ht="20.25" customHeight="1">
      <c r="A28" s="49">
        <f t="shared" si="0"/>
        <v>25</v>
      </c>
      <c r="B28" s="16" t="s">
        <v>87</v>
      </c>
      <c r="C28" s="17" t="s">
        <v>88</v>
      </c>
      <c r="D28" s="18" t="s">
        <v>57</v>
      </c>
      <c r="E28" s="15"/>
      <c r="F28" s="15"/>
      <c r="G28" s="15"/>
      <c r="H28" s="15"/>
      <c r="I28" s="19"/>
      <c r="J28" s="20"/>
    </row>
    <row r="29" spans="1:10" ht="20.25" customHeight="1">
      <c r="A29" s="49">
        <f t="shared" si="0"/>
        <v>26</v>
      </c>
      <c r="B29" s="16" t="s">
        <v>89</v>
      </c>
      <c r="C29" s="17" t="s">
        <v>90</v>
      </c>
      <c r="D29" s="18" t="s">
        <v>34</v>
      </c>
      <c r="E29" s="15">
        <v>32</v>
      </c>
      <c r="F29" s="15"/>
      <c r="G29" s="67" t="s">
        <v>17</v>
      </c>
      <c r="H29" s="15"/>
      <c r="I29" s="19"/>
      <c r="J29" s="20"/>
    </row>
    <row r="30" spans="1:10" ht="20.25" customHeight="1">
      <c r="A30" s="49">
        <f t="shared" si="0"/>
        <v>27</v>
      </c>
      <c r="B30" s="16" t="s">
        <v>91</v>
      </c>
      <c r="C30" s="17" t="s">
        <v>92</v>
      </c>
      <c r="D30" s="18" t="s">
        <v>57</v>
      </c>
      <c r="E30" s="15"/>
      <c r="F30" s="15"/>
      <c r="G30" s="67" t="s">
        <v>17</v>
      </c>
      <c r="H30" s="15"/>
      <c r="I30" s="19"/>
      <c r="J30" s="20"/>
    </row>
    <row r="31" spans="1:10" ht="12">
      <c r="D31" s="50"/>
    </row>
    <row r="32" spans="1:10" ht="12">
      <c r="D32" s="50"/>
    </row>
    <row r="33" spans="4:4" ht="12">
      <c r="D33" s="50"/>
    </row>
    <row r="34" spans="4:4" ht="12">
      <c r="D34" s="50"/>
    </row>
    <row r="35" spans="4:4" ht="12">
      <c r="D35" s="50"/>
    </row>
    <row r="36" spans="4:4" ht="12">
      <c r="D36" s="50"/>
    </row>
    <row r="37" spans="4:4" ht="12">
      <c r="D37" s="50"/>
    </row>
    <row r="38" spans="4:4" ht="12">
      <c r="D38" s="50"/>
    </row>
    <row r="39" spans="4:4" ht="12">
      <c r="D39" s="50"/>
    </row>
    <row r="40" spans="4:4" ht="12">
      <c r="D40" s="50"/>
    </row>
    <row r="41" spans="4:4" ht="12">
      <c r="D41" s="50"/>
    </row>
    <row r="42" spans="4:4" ht="12">
      <c r="D42" s="50"/>
    </row>
    <row r="43" spans="4:4" ht="12">
      <c r="D43" s="50"/>
    </row>
    <row r="44" spans="4:4" ht="12">
      <c r="D44" s="50"/>
    </row>
    <row r="45" spans="4:4" ht="12">
      <c r="D45" s="50"/>
    </row>
    <row r="46" spans="4:4" ht="12">
      <c r="D46" s="50"/>
    </row>
    <row r="47" spans="4:4" ht="12">
      <c r="D47" s="50"/>
    </row>
    <row r="48" spans="4:4"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row r="195" spans="4:4" ht="12">
      <c r="D195" s="50"/>
    </row>
    <row r="196" spans="4:4" ht="12">
      <c r="D196" s="50"/>
    </row>
    <row r="197" spans="4:4" ht="12">
      <c r="D197" s="50"/>
    </row>
    <row r="198" spans="4:4" ht="12">
      <c r="D198" s="50"/>
    </row>
    <row r="199" spans="4:4" ht="12">
      <c r="D199" s="50"/>
    </row>
    <row r="200" spans="4:4" ht="12">
      <c r="D200" s="50"/>
    </row>
    <row r="201" spans="4:4" ht="12">
      <c r="D201" s="50"/>
    </row>
    <row r="202" spans="4:4" ht="12">
      <c r="D202" s="50"/>
    </row>
    <row r="203" spans="4:4" ht="12">
      <c r="D203" s="50"/>
    </row>
    <row r="204" spans="4:4" ht="12">
      <c r="D204" s="50"/>
    </row>
    <row r="205" spans="4:4" ht="12">
      <c r="D205" s="50"/>
    </row>
  </sheetData>
  <phoneticPr fontId="19" type="noConversion"/>
  <dataValidations count="1">
    <dataValidation type="list" allowBlank="1" showInputMessage="1" showErrorMessage="1" sqref="D1:D1048576" xr:uid="{00000000-0002-0000-0F00-000000000000}">
      <formula1>"integer,bigint,decimal,timestamptz,varchar,char,"</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手术与治疗cli_procedure">
    <tabColor rgb="FFFFFFFF"/>
  </sheetPr>
  <dimension ref="A1:L208"/>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2" ht="20.25" customHeight="1">
      <c r="A1" s="1" t="s">
        <v>0</v>
      </c>
      <c r="B1" s="2" t="s">
        <v>681</v>
      </c>
      <c r="C1" s="3" t="s">
        <v>2</v>
      </c>
      <c r="D1" s="4" t="s">
        <v>682</v>
      </c>
      <c r="E1" s="5" t="s">
        <v>1296</v>
      </c>
    </row>
    <row r="2" spans="1:12" ht="20.25" customHeight="1">
      <c r="A2" s="6"/>
      <c r="B2" s="7"/>
      <c r="C2" s="8"/>
      <c r="D2" s="9"/>
      <c r="E2" s="9"/>
      <c r="F2" s="10"/>
      <c r="G2" s="11"/>
      <c r="H2" s="9"/>
      <c r="I2" s="9"/>
    </row>
    <row r="3" spans="1:12" ht="20.25" customHeight="1">
      <c r="A3" s="12" t="s">
        <v>4</v>
      </c>
      <c r="B3" s="13" t="s">
        <v>5</v>
      </c>
      <c r="C3" s="13" t="s">
        <v>6</v>
      </c>
      <c r="D3" s="12" t="s">
        <v>7</v>
      </c>
      <c r="E3" s="12" t="s">
        <v>8</v>
      </c>
      <c r="F3" s="14" t="s">
        <v>9</v>
      </c>
      <c r="G3" s="14" t="s">
        <v>10</v>
      </c>
      <c r="H3" s="12" t="s">
        <v>11</v>
      </c>
      <c r="I3" s="12" t="s">
        <v>12</v>
      </c>
      <c r="J3" s="12" t="s">
        <v>13</v>
      </c>
      <c r="L3" t="b">
        <f>A1=B1</f>
        <v>0</v>
      </c>
    </row>
    <row r="4" spans="1:12" ht="20.25" customHeight="1">
      <c r="A4" s="15">
        <f>ROW()-3</f>
        <v>1</v>
      </c>
      <c r="B4" s="16" t="s">
        <v>14</v>
      </c>
      <c r="C4" s="17" t="s">
        <v>15</v>
      </c>
      <c r="D4" s="18" t="s">
        <v>16</v>
      </c>
      <c r="E4" s="15"/>
      <c r="F4" s="15"/>
      <c r="G4" s="15"/>
      <c r="H4" s="15" t="s">
        <v>17</v>
      </c>
      <c r="I4" s="19"/>
      <c r="J4" s="20"/>
    </row>
    <row r="5" spans="1:12" ht="20.25" customHeight="1">
      <c r="A5" s="21">
        <f>ROW()-3</f>
        <v>2</v>
      </c>
      <c r="B5" s="39" t="s">
        <v>683</v>
      </c>
      <c r="C5" s="40" t="s">
        <v>684</v>
      </c>
      <c r="D5" s="51" t="s">
        <v>16</v>
      </c>
      <c r="E5" s="26"/>
      <c r="F5" s="26"/>
      <c r="G5" s="25" t="s">
        <v>17</v>
      </c>
      <c r="H5" s="25"/>
      <c r="I5" s="52"/>
      <c r="J5" s="53" t="s">
        <v>685</v>
      </c>
    </row>
    <row r="6" spans="1:12" ht="20.25" customHeight="1">
      <c r="A6" s="21">
        <v>3</v>
      </c>
      <c r="B6" s="39" t="s">
        <v>686</v>
      </c>
      <c r="C6" s="40" t="s">
        <v>687</v>
      </c>
      <c r="D6" s="51" t="s">
        <v>16</v>
      </c>
      <c r="E6" s="26"/>
      <c r="F6" s="26"/>
      <c r="G6" s="25" t="s">
        <v>17</v>
      </c>
      <c r="H6" s="25"/>
      <c r="I6" s="52"/>
      <c r="J6" s="53" t="s">
        <v>688</v>
      </c>
    </row>
    <row r="7" spans="1:12" ht="20.25" customHeight="1">
      <c r="A7" s="21">
        <f t="shared" ref="A7:A33" si="0">ROW()-3</f>
        <v>4</v>
      </c>
      <c r="B7" s="39" t="s">
        <v>689</v>
      </c>
      <c r="C7" s="40" t="s">
        <v>101</v>
      </c>
      <c r="D7" s="51" t="s">
        <v>25</v>
      </c>
      <c r="E7" s="26">
        <v>255</v>
      </c>
      <c r="F7" s="26"/>
      <c r="G7" s="25"/>
      <c r="H7" s="25"/>
      <c r="I7" s="52" t="s">
        <v>690</v>
      </c>
      <c r="J7" s="53" t="s">
        <v>691</v>
      </c>
    </row>
    <row r="8" spans="1:12" ht="20.25" customHeight="1">
      <c r="A8" s="21">
        <f t="shared" si="0"/>
        <v>5</v>
      </c>
      <c r="B8" s="39" t="s">
        <v>692</v>
      </c>
      <c r="C8" s="40" t="s">
        <v>693</v>
      </c>
      <c r="D8" s="51" t="s">
        <v>34</v>
      </c>
      <c r="E8" s="26">
        <v>2000</v>
      </c>
      <c r="F8" s="26"/>
      <c r="G8" s="25" t="s">
        <v>17</v>
      </c>
      <c r="H8" s="25"/>
      <c r="I8" s="52"/>
      <c r="J8" s="53"/>
    </row>
    <row r="9" spans="1:12" ht="20.25" customHeight="1">
      <c r="A9" s="21">
        <f t="shared" si="0"/>
        <v>6</v>
      </c>
      <c r="B9" s="39" t="s">
        <v>694</v>
      </c>
      <c r="C9" s="40" t="s">
        <v>152</v>
      </c>
      <c r="D9" s="51" t="s">
        <v>25</v>
      </c>
      <c r="E9" s="26">
        <v>255</v>
      </c>
      <c r="F9" s="26"/>
      <c r="G9" s="25"/>
      <c r="H9" s="25"/>
      <c r="I9" s="52" t="s">
        <v>102</v>
      </c>
      <c r="J9" s="53" t="s">
        <v>695</v>
      </c>
    </row>
    <row r="10" spans="1:12" ht="20.25" customHeight="1">
      <c r="A10" s="21">
        <f t="shared" si="0"/>
        <v>7</v>
      </c>
      <c r="B10" s="39" t="s">
        <v>95</v>
      </c>
      <c r="C10" s="40" t="s">
        <v>96</v>
      </c>
      <c r="D10" s="51" t="s">
        <v>34</v>
      </c>
      <c r="E10" s="26">
        <v>255</v>
      </c>
      <c r="F10" s="26"/>
      <c r="G10" s="25"/>
      <c r="H10" s="25"/>
      <c r="I10" s="52" t="s">
        <v>35</v>
      </c>
      <c r="J10" s="53" t="s">
        <v>696</v>
      </c>
    </row>
    <row r="11" spans="1:12" ht="20.25" customHeight="1">
      <c r="A11" s="21">
        <f t="shared" si="0"/>
        <v>8</v>
      </c>
      <c r="B11" s="39" t="s">
        <v>697</v>
      </c>
      <c r="C11" s="40" t="s">
        <v>29</v>
      </c>
      <c r="D11" s="51" t="s">
        <v>16</v>
      </c>
      <c r="E11" s="26"/>
      <c r="F11" s="26"/>
      <c r="G11" s="25"/>
      <c r="H11" s="25"/>
      <c r="I11" s="52"/>
      <c r="J11" s="53"/>
    </row>
    <row r="12" spans="1:12" ht="20.25" customHeight="1">
      <c r="A12" s="21">
        <f t="shared" si="0"/>
        <v>9</v>
      </c>
      <c r="B12" s="39" t="s">
        <v>698</v>
      </c>
      <c r="C12" s="40" t="s">
        <v>56</v>
      </c>
      <c r="D12" s="51" t="s">
        <v>57</v>
      </c>
      <c r="E12" s="26"/>
      <c r="F12" s="26"/>
      <c r="G12" s="25" t="s">
        <v>17</v>
      </c>
      <c r="H12" s="25"/>
      <c r="I12" s="52"/>
      <c r="J12" s="53"/>
    </row>
    <row r="13" spans="1:12" ht="20.25" hidden="1" customHeight="1">
      <c r="A13" s="21">
        <f t="shared" si="0"/>
        <v>10</v>
      </c>
      <c r="B13" s="39" t="s">
        <v>699</v>
      </c>
      <c r="C13" s="40" t="s">
        <v>700</v>
      </c>
      <c r="D13" s="51" t="s">
        <v>34</v>
      </c>
      <c r="E13" s="26">
        <v>255</v>
      </c>
      <c r="F13" s="26"/>
      <c r="G13" s="25"/>
      <c r="H13" s="25"/>
      <c r="I13" s="52"/>
      <c r="J13" s="53"/>
    </row>
    <row r="14" spans="1:12" ht="20.25" customHeight="1">
      <c r="A14" s="54">
        <f t="shared" si="0"/>
        <v>11</v>
      </c>
      <c r="B14" s="39" t="s">
        <v>701</v>
      </c>
      <c r="C14" s="40" t="s">
        <v>702</v>
      </c>
      <c r="D14" s="51" t="s">
        <v>34</v>
      </c>
      <c r="E14" s="26">
        <v>255</v>
      </c>
      <c r="F14" s="26"/>
      <c r="G14" s="25" t="s">
        <v>17</v>
      </c>
      <c r="H14" s="25"/>
      <c r="I14" s="52"/>
      <c r="J14" s="53"/>
    </row>
    <row r="15" spans="1:12" ht="20.25" customHeight="1">
      <c r="A15" s="54">
        <f t="shared" si="0"/>
        <v>12</v>
      </c>
      <c r="B15" s="39" t="s">
        <v>703</v>
      </c>
      <c r="C15" s="40" t="s">
        <v>704</v>
      </c>
      <c r="D15" s="51" t="s">
        <v>34</v>
      </c>
      <c r="E15" s="26">
        <v>2000</v>
      </c>
      <c r="F15" s="26"/>
      <c r="G15" s="25" t="s">
        <v>17</v>
      </c>
      <c r="H15" s="25"/>
      <c r="I15" s="52"/>
      <c r="J15" s="53"/>
    </row>
    <row r="16" spans="1:12" ht="20.25" customHeight="1">
      <c r="A16" s="54">
        <f t="shared" si="0"/>
        <v>13</v>
      </c>
      <c r="B16" s="39" t="s">
        <v>705</v>
      </c>
      <c r="C16" s="40" t="s">
        <v>706</v>
      </c>
      <c r="D16" s="51" t="s">
        <v>57</v>
      </c>
      <c r="E16" s="26"/>
      <c r="F16" s="26"/>
      <c r="G16" s="25" t="s">
        <v>17</v>
      </c>
      <c r="H16" s="25"/>
      <c r="I16" s="52"/>
      <c r="J16" s="53"/>
    </row>
    <row r="17" spans="1:10" ht="20.25" customHeight="1">
      <c r="A17" s="54">
        <f t="shared" si="0"/>
        <v>14</v>
      </c>
      <c r="B17" s="39" t="s">
        <v>197</v>
      </c>
      <c r="C17" s="40" t="s">
        <v>707</v>
      </c>
      <c r="D17" s="51" t="s">
        <v>16</v>
      </c>
      <c r="E17" s="26">
        <v>255</v>
      </c>
      <c r="F17" s="26"/>
      <c r="G17" s="25" t="s">
        <v>17</v>
      </c>
      <c r="H17" s="25"/>
      <c r="I17" s="52"/>
      <c r="J17" s="53"/>
    </row>
    <row r="18" spans="1:10" ht="20.25" customHeight="1">
      <c r="A18" s="54">
        <f t="shared" si="0"/>
        <v>15</v>
      </c>
      <c r="B18" s="39" t="s">
        <v>708</v>
      </c>
      <c r="C18" s="40" t="s">
        <v>182</v>
      </c>
      <c r="D18" s="51" t="s">
        <v>25</v>
      </c>
      <c r="E18" s="26">
        <v>255</v>
      </c>
      <c r="F18" s="26"/>
      <c r="G18" s="25" t="s">
        <v>17</v>
      </c>
      <c r="H18" s="25"/>
      <c r="I18" s="52"/>
      <c r="J18" s="53"/>
    </row>
    <row r="19" spans="1:10" ht="20.25" customHeight="1">
      <c r="A19" s="54">
        <f t="shared" si="0"/>
        <v>16</v>
      </c>
      <c r="B19" s="39" t="s">
        <v>709</v>
      </c>
      <c r="C19" s="40" t="s">
        <v>710</v>
      </c>
      <c r="D19" s="51" t="s">
        <v>16</v>
      </c>
      <c r="E19" s="26">
        <v>255</v>
      </c>
      <c r="F19" s="26"/>
      <c r="G19" s="25" t="s">
        <v>17</v>
      </c>
      <c r="H19" s="25"/>
      <c r="I19" s="52"/>
      <c r="J19" s="53"/>
    </row>
    <row r="20" spans="1:10" ht="20.25" customHeight="1">
      <c r="A20" s="54">
        <f t="shared" si="0"/>
        <v>17</v>
      </c>
      <c r="B20" s="39" t="s">
        <v>711</v>
      </c>
      <c r="C20" s="40" t="s">
        <v>168</v>
      </c>
      <c r="D20" s="51" t="s">
        <v>16</v>
      </c>
      <c r="E20" s="26">
        <v>255</v>
      </c>
      <c r="F20" s="26"/>
      <c r="G20" s="25"/>
      <c r="H20" s="25"/>
      <c r="I20" s="52"/>
      <c r="J20" s="53" t="s">
        <v>712</v>
      </c>
    </row>
    <row r="21" spans="1:10" ht="20.25" customHeight="1">
      <c r="A21" s="21">
        <f t="shared" si="0"/>
        <v>18</v>
      </c>
      <c r="B21" s="39" t="s">
        <v>713</v>
      </c>
      <c r="C21" s="40" t="s">
        <v>714</v>
      </c>
      <c r="D21" s="24" t="s">
        <v>34</v>
      </c>
      <c r="E21" s="26">
        <v>2000</v>
      </c>
      <c r="F21" s="26"/>
      <c r="G21" s="25"/>
      <c r="H21" s="25"/>
      <c r="I21" s="52" t="s">
        <v>35</v>
      </c>
      <c r="J21" s="53" t="s">
        <v>715</v>
      </c>
    </row>
    <row r="22" spans="1:10" ht="20.25" customHeight="1">
      <c r="A22" s="21">
        <f t="shared" si="0"/>
        <v>19</v>
      </c>
      <c r="B22" s="39" t="s">
        <v>716</v>
      </c>
      <c r="C22" s="40" t="s">
        <v>717</v>
      </c>
      <c r="D22" s="24" t="s">
        <v>34</v>
      </c>
      <c r="E22" s="41">
        <v>2000</v>
      </c>
      <c r="F22" s="26"/>
      <c r="G22" s="25"/>
      <c r="H22" s="25"/>
      <c r="I22" s="52" t="s">
        <v>35</v>
      </c>
      <c r="J22" s="53" t="s">
        <v>718</v>
      </c>
    </row>
    <row r="23" spans="1:10" ht="20.25" customHeight="1">
      <c r="A23" s="21">
        <f t="shared" si="0"/>
        <v>20</v>
      </c>
      <c r="B23" s="39" t="s">
        <v>719</v>
      </c>
      <c r="C23" s="40" t="s">
        <v>720</v>
      </c>
      <c r="D23" s="24" t="s">
        <v>16</v>
      </c>
      <c r="E23" s="90"/>
      <c r="F23" s="26"/>
      <c r="G23" s="25"/>
      <c r="H23" s="25"/>
      <c r="I23" s="28"/>
      <c r="J23" s="53" t="s">
        <v>721</v>
      </c>
    </row>
    <row r="24" spans="1:10" ht="20.25" customHeight="1">
      <c r="A24" s="21">
        <f t="shared" si="0"/>
        <v>21</v>
      </c>
      <c r="B24" s="39" t="s">
        <v>722</v>
      </c>
      <c r="C24" s="40" t="s">
        <v>723</v>
      </c>
      <c r="D24" s="24" t="s">
        <v>34</v>
      </c>
      <c r="E24" s="25">
        <v>2000</v>
      </c>
      <c r="F24" s="26"/>
      <c r="G24" s="25"/>
      <c r="H24" s="25"/>
      <c r="I24" s="52" t="s">
        <v>35</v>
      </c>
      <c r="J24" s="53" t="s">
        <v>724</v>
      </c>
    </row>
    <row r="25" spans="1:10" ht="20.25" customHeight="1">
      <c r="A25" s="21">
        <f t="shared" si="0"/>
        <v>22</v>
      </c>
      <c r="B25" s="39" t="s">
        <v>725</v>
      </c>
      <c r="C25" s="40" t="s">
        <v>726</v>
      </c>
      <c r="D25" s="24" t="s">
        <v>34</v>
      </c>
      <c r="E25" s="25">
        <v>20000</v>
      </c>
      <c r="F25" s="26"/>
      <c r="G25" s="25"/>
      <c r="H25" s="25"/>
      <c r="I25" s="52" t="s">
        <v>35</v>
      </c>
      <c r="J25" s="53" t="s">
        <v>727</v>
      </c>
    </row>
    <row r="26" spans="1:10" ht="20.25" customHeight="1">
      <c r="A26" s="21">
        <f t="shared" si="0"/>
        <v>23</v>
      </c>
      <c r="B26" s="39" t="s">
        <v>728</v>
      </c>
      <c r="C26" s="40" t="s">
        <v>729</v>
      </c>
      <c r="D26" s="24" t="s">
        <v>34</v>
      </c>
      <c r="E26" s="25">
        <v>20000</v>
      </c>
      <c r="F26" s="26"/>
      <c r="G26" s="25"/>
      <c r="H26" s="25"/>
      <c r="I26" s="52" t="s">
        <v>35</v>
      </c>
      <c r="J26" s="53" t="s">
        <v>730</v>
      </c>
    </row>
    <row r="27" spans="1:10" ht="20.25" customHeight="1">
      <c r="A27" s="21">
        <f t="shared" si="0"/>
        <v>24</v>
      </c>
      <c r="B27" s="39" t="s">
        <v>731</v>
      </c>
      <c r="C27" s="40" t="s">
        <v>732</v>
      </c>
      <c r="D27" s="24" t="s">
        <v>34</v>
      </c>
      <c r="E27" s="25">
        <v>20000</v>
      </c>
      <c r="F27" s="26"/>
      <c r="G27" s="25"/>
      <c r="H27" s="25"/>
      <c r="I27" s="52" t="s">
        <v>35</v>
      </c>
      <c r="J27" s="53" t="s">
        <v>733</v>
      </c>
    </row>
    <row r="28" spans="1:10" ht="20.25" customHeight="1">
      <c r="A28" s="49">
        <f t="shared" si="0"/>
        <v>25</v>
      </c>
      <c r="B28" s="16" t="s">
        <v>81</v>
      </c>
      <c r="C28" s="17" t="s">
        <v>82</v>
      </c>
      <c r="D28" s="18" t="s">
        <v>16</v>
      </c>
      <c r="E28" s="15"/>
      <c r="F28" s="15"/>
      <c r="G28" s="15"/>
      <c r="H28" s="15"/>
      <c r="I28" s="19"/>
      <c r="J28" s="20"/>
    </row>
    <row r="29" spans="1:10" ht="20.25" customHeight="1">
      <c r="A29" s="49">
        <f t="shared" si="0"/>
        <v>26</v>
      </c>
      <c r="B29" s="16" t="s">
        <v>83</v>
      </c>
      <c r="C29" s="17" t="s">
        <v>84</v>
      </c>
      <c r="D29" s="18" t="s">
        <v>25</v>
      </c>
      <c r="E29" s="15">
        <v>1</v>
      </c>
      <c r="F29" s="15"/>
      <c r="G29" s="15"/>
      <c r="H29" s="15"/>
      <c r="I29" s="19"/>
      <c r="J29" s="20"/>
    </row>
    <row r="30" spans="1:10" ht="20.25" customHeight="1">
      <c r="A30" s="49">
        <f t="shared" si="0"/>
        <v>27</v>
      </c>
      <c r="B30" s="16" t="s">
        <v>85</v>
      </c>
      <c r="C30" s="17" t="s">
        <v>86</v>
      </c>
      <c r="D30" s="18" t="s">
        <v>34</v>
      </c>
      <c r="E30" s="15">
        <v>32</v>
      </c>
      <c r="F30" s="15"/>
      <c r="G30" s="15"/>
      <c r="H30" s="15"/>
      <c r="I30" s="19"/>
      <c r="J30" s="20"/>
    </row>
    <row r="31" spans="1:10" ht="20.25" customHeight="1">
      <c r="A31" s="49">
        <f t="shared" si="0"/>
        <v>28</v>
      </c>
      <c r="B31" s="16" t="s">
        <v>87</v>
      </c>
      <c r="C31" s="17" t="s">
        <v>88</v>
      </c>
      <c r="D31" s="18" t="s">
        <v>57</v>
      </c>
      <c r="E31" s="15"/>
      <c r="F31" s="15"/>
      <c r="G31" s="15"/>
      <c r="H31" s="15"/>
      <c r="I31" s="19"/>
      <c r="J31" s="20"/>
    </row>
    <row r="32" spans="1:10" ht="20.25" customHeight="1">
      <c r="A32" s="49">
        <f t="shared" si="0"/>
        <v>29</v>
      </c>
      <c r="B32" s="16" t="s">
        <v>89</v>
      </c>
      <c r="C32" s="17" t="s">
        <v>90</v>
      </c>
      <c r="D32" s="18" t="s">
        <v>34</v>
      </c>
      <c r="E32" s="15">
        <v>32</v>
      </c>
      <c r="F32" s="15"/>
      <c r="G32" s="67" t="s">
        <v>17</v>
      </c>
      <c r="H32" s="15"/>
      <c r="I32" s="19"/>
      <c r="J32" s="20"/>
    </row>
    <row r="33" spans="1:10" ht="20.25" customHeight="1">
      <c r="A33" s="49">
        <f t="shared" si="0"/>
        <v>30</v>
      </c>
      <c r="B33" s="16" t="s">
        <v>91</v>
      </c>
      <c r="C33" s="17" t="s">
        <v>92</v>
      </c>
      <c r="D33" s="18" t="s">
        <v>57</v>
      </c>
      <c r="E33" s="15"/>
      <c r="F33" s="15"/>
      <c r="G33" s="67" t="s">
        <v>17</v>
      </c>
      <c r="H33" s="15"/>
      <c r="I33" s="19"/>
      <c r="J33" s="20"/>
    </row>
    <row r="34" spans="1:10" ht="12">
      <c r="D34" s="50"/>
    </row>
    <row r="35" spans="1:10" ht="12">
      <c r="D35" s="50"/>
    </row>
    <row r="36" spans="1:10" ht="12">
      <c r="D36" s="50"/>
    </row>
    <row r="37" spans="1:10" ht="12">
      <c r="D37" s="50"/>
    </row>
    <row r="38" spans="1:10" ht="12">
      <c r="D38" s="50"/>
    </row>
    <row r="39" spans="1:10" ht="12">
      <c r="D39" s="50"/>
    </row>
    <row r="40" spans="1:10" ht="12">
      <c r="D40" s="50"/>
    </row>
    <row r="41" spans="1:10" ht="12">
      <c r="D41" s="50"/>
    </row>
    <row r="42" spans="1:10" ht="12">
      <c r="D42" s="50"/>
    </row>
    <row r="43" spans="1:10" ht="12">
      <c r="D43" s="50"/>
    </row>
    <row r="44" spans="1:10" ht="12">
      <c r="D44" s="50"/>
    </row>
    <row r="45" spans="1:10" ht="12">
      <c r="D45" s="50"/>
    </row>
    <row r="46" spans="1:10" ht="12">
      <c r="D46" s="50"/>
    </row>
    <row r="47" spans="1:10" ht="12">
      <c r="D47" s="50"/>
    </row>
    <row r="48" spans="1:10"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row r="195" spans="4:4" ht="12">
      <c r="D195" s="50"/>
    </row>
    <row r="196" spans="4:4" ht="12">
      <c r="D196" s="50"/>
    </row>
    <row r="197" spans="4:4" ht="12">
      <c r="D197" s="50"/>
    </row>
    <row r="198" spans="4:4" ht="12">
      <c r="D198" s="50"/>
    </row>
    <row r="199" spans="4:4" ht="12">
      <c r="D199" s="50"/>
    </row>
    <row r="200" spans="4:4" ht="12">
      <c r="D200" s="50"/>
    </row>
    <row r="201" spans="4:4" ht="12">
      <c r="D201" s="50"/>
    </row>
    <row r="202" spans="4:4" ht="12">
      <c r="D202" s="50"/>
    </row>
    <row r="203" spans="4:4" ht="12">
      <c r="D203" s="50"/>
    </row>
    <row r="204" spans="4:4" ht="12">
      <c r="D204" s="50"/>
    </row>
    <row r="205" spans="4:4" ht="12">
      <c r="D205" s="50"/>
    </row>
    <row r="206" spans="4:4" ht="12">
      <c r="D206" s="50"/>
    </row>
    <row r="207" spans="4:4" ht="12">
      <c r="D207" s="50"/>
    </row>
    <row r="208" spans="4:4" ht="12">
      <c r="D208" s="50"/>
    </row>
  </sheetData>
  <phoneticPr fontId="19" type="noConversion"/>
  <dataValidations count="1">
    <dataValidation type="list" allowBlank="1" showInputMessage="1" showErrorMessage="1" sqref="D1:D1048576" xr:uid="{00000000-0002-0000-1000-000000000000}">
      <formula1>"integer,bigint,decimal,timestamptz,varchar,char,"</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手术与治疗执行人cli_procedure_performer">
    <tabColor rgb="FFFFFFFF"/>
  </sheetPr>
  <dimension ref="A1:J178"/>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792</v>
      </c>
      <c r="C1" s="3" t="s">
        <v>2</v>
      </c>
      <c r="D1" s="4" t="s">
        <v>793</v>
      </c>
      <c r="E1" s="5" t="s">
        <v>1297</v>
      </c>
    </row>
    <row r="2" spans="1:10" ht="20.25" customHeight="1">
      <c r="A2" s="6"/>
      <c r="B2" s="7"/>
      <c r="C2" s="8"/>
      <c r="D2" s="9"/>
      <c r="E2" s="9"/>
      <c r="F2" s="10"/>
      <c r="G2" s="11"/>
      <c r="H2" s="9"/>
      <c r="I2" s="9"/>
    </row>
    <row r="3" spans="1:10" ht="12">
      <c r="A3" s="12" t="s">
        <v>4</v>
      </c>
      <c r="B3" s="13" t="s">
        <v>5</v>
      </c>
      <c r="C3" s="13" t="s">
        <v>6</v>
      </c>
      <c r="D3" s="12" t="s">
        <v>7</v>
      </c>
      <c r="E3" s="12" t="s">
        <v>8</v>
      </c>
      <c r="F3" s="14" t="s">
        <v>9</v>
      </c>
      <c r="G3" s="14" t="s">
        <v>10</v>
      </c>
      <c r="H3" s="12" t="s">
        <v>11</v>
      </c>
      <c r="I3" s="12" t="s">
        <v>12</v>
      </c>
      <c r="J3" s="12" t="s">
        <v>13</v>
      </c>
    </row>
    <row r="4" spans="1:10" ht="12">
      <c r="A4" s="15">
        <f t="shared" ref="A4:A9" si="0">ROW()-3</f>
        <v>1</v>
      </c>
      <c r="B4" s="16" t="s">
        <v>14</v>
      </c>
      <c r="C4" s="17" t="s">
        <v>15</v>
      </c>
      <c r="D4" s="98" t="s">
        <v>16</v>
      </c>
      <c r="E4" s="15"/>
      <c r="F4" s="15"/>
      <c r="G4" s="15"/>
      <c r="H4" s="15" t="s">
        <v>17</v>
      </c>
      <c r="I4" s="19"/>
      <c r="J4" s="20"/>
    </row>
    <row r="5" spans="1:10" ht="12">
      <c r="A5" s="32">
        <f t="shared" si="0"/>
        <v>2</v>
      </c>
      <c r="B5" s="39" t="s">
        <v>794</v>
      </c>
      <c r="C5" s="40" t="s">
        <v>510</v>
      </c>
      <c r="D5" s="118" t="s">
        <v>16</v>
      </c>
      <c r="E5" s="90"/>
      <c r="F5" s="90"/>
      <c r="G5" s="119"/>
      <c r="H5" s="25"/>
      <c r="I5" s="52"/>
      <c r="J5" s="55"/>
    </row>
    <row r="6" spans="1:10" ht="33.75">
      <c r="A6" s="21">
        <f t="shared" si="0"/>
        <v>3</v>
      </c>
      <c r="B6" s="39" t="s">
        <v>413</v>
      </c>
      <c r="C6" s="40" t="s">
        <v>795</v>
      </c>
      <c r="D6" s="118" t="s">
        <v>34</v>
      </c>
      <c r="E6" s="90">
        <v>255</v>
      </c>
      <c r="F6" s="90"/>
      <c r="G6" s="91" t="s">
        <v>17</v>
      </c>
      <c r="H6" s="25"/>
      <c r="I6" s="52"/>
      <c r="J6" s="55" t="s">
        <v>796</v>
      </c>
    </row>
    <row r="7" spans="1:10" ht="12">
      <c r="A7" s="21">
        <f t="shared" si="0"/>
        <v>4</v>
      </c>
      <c r="B7" s="39" t="s">
        <v>404</v>
      </c>
      <c r="C7" s="40" t="s">
        <v>415</v>
      </c>
      <c r="D7" s="118" t="s">
        <v>57</v>
      </c>
      <c r="E7" s="90"/>
      <c r="F7" s="90"/>
      <c r="G7" s="91" t="s">
        <v>17</v>
      </c>
      <c r="H7" s="25"/>
      <c r="I7" s="28"/>
      <c r="J7" s="53"/>
    </row>
    <row r="8" spans="1:10" ht="12">
      <c r="A8" s="21">
        <f t="shared" si="0"/>
        <v>5</v>
      </c>
      <c r="B8" s="39" t="s">
        <v>405</v>
      </c>
      <c r="C8" s="40" t="s">
        <v>311</v>
      </c>
      <c r="D8" s="118" t="s">
        <v>57</v>
      </c>
      <c r="E8" s="90"/>
      <c r="F8" s="90"/>
      <c r="G8" s="120" t="s">
        <v>17</v>
      </c>
      <c r="H8" s="25"/>
      <c r="I8" s="28"/>
      <c r="J8" s="53"/>
    </row>
    <row r="9" spans="1:10" ht="12">
      <c r="A9" s="32">
        <f t="shared" si="0"/>
        <v>6</v>
      </c>
      <c r="B9" s="39" t="s">
        <v>416</v>
      </c>
      <c r="C9" s="40" t="s">
        <v>54</v>
      </c>
      <c r="D9" s="118" t="s">
        <v>16</v>
      </c>
      <c r="E9" s="90"/>
      <c r="F9" s="90"/>
      <c r="G9" s="90"/>
      <c r="H9" s="46"/>
      <c r="I9" s="48"/>
      <c r="J9" s="53"/>
    </row>
    <row r="10" spans="1:10" ht="12">
      <c r="A10" s="32">
        <v>7</v>
      </c>
      <c r="B10" s="39" t="s">
        <v>797</v>
      </c>
      <c r="C10" s="40" t="s">
        <v>798</v>
      </c>
      <c r="D10" s="121" t="s">
        <v>34</v>
      </c>
      <c r="E10" s="41">
        <v>255</v>
      </c>
      <c r="F10" s="41"/>
      <c r="G10" s="120" t="s">
        <v>17</v>
      </c>
      <c r="H10" s="46"/>
      <c r="I10" s="48"/>
      <c r="J10" s="53"/>
    </row>
    <row r="11" spans="1:10" ht="12">
      <c r="A11" s="49">
        <f t="shared" ref="A11:A16" si="1">ROW()-3</f>
        <v>8</v>
      </c>
      <c r="B11" s="16" t="s">
        <v>81</v>
      </c>
      <c r="C11" s="17" t="s">
        <v>82</v>
      </c>
      <c r="D11" s="98" t="s">
        <v>16</v>
      </c>
      <c r="E11" s="15"/>
      <c r="F11" s="15"/>
      <c r="G11" s="15"/>
      <c r="H11" s="15"/>
      <c r="I11" s="19"/>
      <c r="J11" s="20"/>
    </row>
    <row r="12" spans="1:10" ht="12">
      <c r="A12" s="49">
        <f t="shared" si="1"/>
        <v>9</v>
      </c>
      <c r="B12" s="16" t="s">
        <v>83</v>
      </c>
      <c r="C12" s="17" t="s">
        <v>84</v>
      </c>
      <c r="D12" s="98" t="s">
        <v>25</v>
      </c>
      <c r="E12" s="15">
        <v>1</v>
      </c>
      <c r="F12" s="15"/>
      <c r="G12" s="15"/>
      <c r="H12" s="15"/>
      <c r="I12" s="19"/>
      <c r="J12" s="20"/>
    </row>
    <row r="13" spans="1:10" ht="12">
      <c r="A13" s="49">
        <f t="shared" si="1"/>
        <v>10</v>
      </c>
      <c r="B13" s="16" t="s">
        <v>85</v>
      </c>
      <c r="C13" s="17" t="s">
        <v>86</v>
      </c>
      <c r="D13" s="98" t="s">
        <v>34</v>
      </c>
      <c r="E13" s="15">
        <v>32</v>
      </c>
      <c r="F13" s="15"/>
      <c r="G13" s="15"/>
      <c r="H13" s="15"/>
      <c r="I13" s="19"/>
      <c r="J13" s="20"/>
    </row>
    <row r="14" spans="1:10" ht="12">
      <c r="A14" s="49">
        <f t="shared" si="1"/>
        <v>11</v>
      </c>
      <c r="B14" s="16" t="s">
        <v>87</v>
      </c>
      <c r="C14" s="17" t="s">
        <v>88</v>
      </c>
      <c r="D14" s="98" t="s">
        <v>57</v>
      </c>
      <c r="E14" s="15"/>
      <c r="F14" s="15"/>
      <c r="G14" s="15"/>
      <c r="H14" s="15"/>
      <c r="I14" s="19"/>
      <c r="J14" s="20"/>
    </row>
    <row r="15" spans="1:10" ht="12">
      <c r="A15" s="49">
        <f t="shared" si="1"/>
        <v>12</v>
      </c>
      <c r="B15" s="16" t="s">
        <v>89</v>
      </c>
      <c r="C15" s="17" t="s">
        <v>90</v>
      </c>
      <c r="D15" s="98" t="s">
        <v>34</v>
      </c>
      <c r="E15" s="15">
        <v>32</v>
      </c>
      <c r="F15" s="15"/>
      <c r="G15" s="67" t="s">
        <v>17</v>
      </c>
      <c r="H15" s="15"/>
      <c r="I15" s="19"/>
      <c r="J15" s="20"/>
    </row>
    <row r="16" spans="1:10" ht="12">
      <c r="A16" s="49">
        <f t="shared" si="1"/>
        <v>13</v>
      </c>
      <c r="B16" s="16" t="s">
        <v>91</v>
      </c>
      <c r="C16" s="17" t="s">
        <v>92</v>
      </c>
      <c r="D16" s="98" t="s">
        <v>57</v>
      </c>
      <c r="E16" s="15"/>
      <c r="F16" s="15"/>
      <c r="G16" s="67" t="s">
        <v>17</v>
      </c>
      <c r="H16" s="15"/>
      <c r="I16" s="19"/>
      <c r="J16" s="20"/>
    </row>
    <row r="17" spans="4:4" ht="12">
      <c r="D17" s="50"/>
    </row>
    <row r="18" spans="4:4" ht="12">
      <c r="D18" s="50"/>
    </row>
    <row r="19" spans="4:4" ht="12">
      <c r="D19" s="50"/>
    </row>
    <row r="20" spans="4:4" ht="12">
      <c r="D20" s="50"/>
    </row>
    <row r="21" spans="4:4" ht="12">
      <c r="D21" s="50"/>
    </row>
    <row r="22" spans="4:4" ht="12">
      <c r="D22" s="50"/>
    </row>
    <row r="23" spans="4:4" ht="12">
      <c r="D23" s="50"/>
    </row>
    <row r="24" spans="4:4" ht="12">
      <c r="D24" s="50"/>
    </row>
    <row r="25" spans="4:4" ht="12">
      <c r="D25" s="50"/>
    </row>
    <row r="26" spans="4:4" ht="12">
      <c r="D26" s="50"/>
    </row>
    <row r="27" spans="4:4" ht="12">
      <c r="D27" s="50"/>
    </row>
    <row r="28" spans="4:4" ht="12">
      <c r="D28" s="50"/>
    </row>
    <row r="29" spans="4:4" ht="12">
      <c r="D29" s="50"/>
    </row>
    <row r="30" spans="4:4" ht="12">
      <c r="D30" s="50"/>
    </row>
    <row r="31" spans="4:4" ht="12">
      <c r="D31" s="50"/>
    </row>
    <row r="32" spans="4:4" ht="12">
      <c r="D32" s="50"/>
    </row>
    <row r="33" spans="4:4" ht="12">
      <c r="D33" s="50"/>
    </row>
    <row r="34" spans="4:4" ht="12">
      <c r="D34" s="50"/>
    </row>
    <row r="35" spans="4:4" ht="12">
      <c r="D35" s="50"/>
    </row>
    <row r="36" spans="4:4" ht="12">
      <c r="D36" s="50"/>
    </row>
    <row r="37" spans="4:4" ht="12">
      <c r="D37" s="50"/>
    </row>
    <row r="38" spans="4:4" ht="12">
      <c r="D38" s="50"/>
    </row>
    <row r="39" spans="4:4" ht="12">
      <c r="D39" s="50"/>
    </row>
    <row r="40" spans="4:4" ht="12">
      <c r="D40" s="50"/>
    </row>
    <row r="41" spans="4:4" ht="12">
      <c r="D41" s="50"/>
    </row>
    <row r="42" spans="4:4" ht="12">
      <c r="D42" s="50"/>
    </row>
    <row r="43" spans="4:4" ht="12">
      <c r="D43" s="50"/>
    </row>
    <row r="44" spans="4:4" ht="12">
      <c r="D44" s="50"/>
    </row>
    <row r="45" spans="4:4" ht="12">
      <c r="D45" s="50"/>
    </row>
    <row r="46" spans="4:4" ht="12">
      <c r="D46" s="50"/>
    </row>
    <row r="47" spans="4:4" ht="12">
      <c r="D47" s="50"/>
    </row>
    <row r="48" spans="4:4"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sheetData>
  <phoneticPr fontId="19" type="noConversion"/>
  <dataValidations count="1">
    <dataValidation type="list" allowBlank="1" showInputMessage="1" showErrorMessage="1" sqref="D1:D1048576" xr:uid="{00000000-0002-0000-1100-000000000000}">
      <formula1>"integer,bigint,decimal,timestamptz,varchar,char,"</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药品定义med_medication_definition"/>
  <dimension ref="A1:J215"/>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799</v>
      </c>
      <c r="C1" s="3" t="s">
        <v>2</v>
      </c>
      <c r="D1" s="4" t="s">
        <v>800</v>
      </c>
      <c r="E1" s="5" t="s">
        <v>1298</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40" si="0">ROW()-3</f>
        <v>1</v>
      </c>
      <c r="B4" s="16" t="s">
        <v>14</v>
      </c>
      <c r="C4" s="17" t="s">
        <v>15</v>
      </c>
      <c r="D4" s="18" t="s">
        <v>16</v>
      </c>
      <c r="E4" s="15"/>
      <c r="F4" s="15"/>
      <c r="G4" s="15"/>
      <c r="H4" s="15" t="s">
        <v>17</v>
      </c>
      <c r="I4" s="19"/>
      <c r="J4" s="20"/>
    </row>
    <row r="5" spans="1:10" ht="20.25" customHeight="1">
      <c r="A5" s="21">
        <f t="shared" si="0"/>
        <v>2</v>
      </c>
      <c r="B5" s="122" t="s">
        <v>801</v>
      </c>
      <c r="C5" s="123" t="s">
        <v>96</v>
      </c>
      <c r="D5" s="51" t="s">
        <v>16</v>
      </c>
      <c r="E5" s="21"/>
      <c r="F5" s="21"/>
      <c r="G5" s="46"/>
      <c r="H5" s="25"/>
      <c r="I5" s="124"/>
      <c r="J5" s="125" t="s">
        <v>802</v>
      </c>
    </row>
    <row r="6" spans="1:10" ht="20.25" customHeight="1">
      <c r="A6" s="21">
        <f t="shared" si="0"/>
        <v>3</v>
      </c>
      <c r="B6" s="126" t="s">
        <v>803</v>
      </c>
      <c r="C6" s="127" t="s">
        <v>99</v>
      </c>
      <c r="D6" s="51" t="s">
        <v>34</v>
      </c>
      <c r="E6" s="128">
        <v>255</v>
      </c>
      <c r="F6" s="128"/>
      <c r="G6" s="46"/>
      <c r="H6" s="25"/>
      <c r="I6" s="129" t="s">
        <v>35</v>
      </c>
      <c r="J6" s="130" t="s">
        <v>803</v>
      </c>
    </row>
    <row r="7" spans="1:10" ht="20.25" customHeight="1">
      <c r="A7" s="54">
        <f t="shared" si="0"/>
        <v>4</v>
      </c>
      <c r="B7" s="131" t="s">
        <v>804</v>
      </c>
      <c r="C7" s="132" t="s">
        <v>805</v>
      </c>
      <c r="D7" s="35" t="s">
        <v>25</v>
      </c>
      <c r="E7" s="133">
        <v>1</v>
      </c>
      <c r="F7" s="133"/>
      <c r="G7" s="46"/>
      <c r="H7" s="25"/>
      <c r="I7" s="134" t="s">
        <v>102</v>
      </c>
      <c r="J7" s="135" t="s">
        <v>806</v>
      </c>
    </row>
    <row r="8" spans="1:10" ht="20.25" customHeight="1">
      <c r="A8" s="54">
        <f t="shared" si="0"/>
        <v>5</v>
      </c>
      <c r="B8" s="131" t="s">
        <v>807</v>
      </c>
      <c r="C8" s="132" t="s">
        <v>808</v>
      </c>
      <c r="D8" s="35" t="s">
        <v>34</v>
      </c>
      <c r="E8" s="133">
        <v>255</v>
      </c>
      <c r="F8" s="133"/>
      <c r="G8" s="128" t="s">
        <v>17</v>
      </c>
      <c r="H8" s="128"/>
      <c r="I8" s="46"/>
      <c r="J8" s="25"/>
    </row>
    <row r="9" spans="1:10" ht="20.25" customHeight="1">
      <c r="A9" s="21">
        <f t="shared" si="0"/>
        <v>6</v>
      </c>
      <c r="B9" s="136" t="s">
        <v>809</v>
      </c>
      <c r="C9" s="127" t="s">
        <v>810</v>
      </c>
      <c r="D9" s="51" t="s">
        <v>34</v>
      </c>
      <c r="E9" s="128">
        <v>255</v>
      </c>
      <c r="F9" s="128"/>
      <c r="G9" s="46"/>
      <c r="H9" s="25"/>
      <c r="I9" s="129" t="s">
        <v>35</v>
      </c>
      <c r="J9" s="130" t="s">
        <v>809</v>
      </c>
    </row>
    <row r="10" spans="1:10" ht="20.25" customHeight="1">
      <c r="A10" s="21">
        <f t="shared" si="0"/>
        <v>7</v>
      </c>
      <c r="B10" s="126" t="s">
        <v>811</v>
      </c>
      <c r="C10" s="127" t="s">
        <v>667</v>
      </c>
      <c r="D10" s="51" t="s">
        <v>34</v>
      </c>
      <c r="E10" s="137">
        <v>255</v>
      </c>
      <c r="F10" s="128"/>
      <c r="G10" s="46"/>
      <c r="H10" s="25"/>
      <c r="I10" s="129" t="s">
        <v>35</v>
      </c>
      <c r="J10" s="130" t="s">
        <v>812</v>
      </c>
    </row>
    <row r="11" spans="1:10" ht="20.25" customHeight="1">
      <c r="A11" s="21">
        <f t="shared" si="0"/>
        <v>8</v>
      </c>
      <c r="B11" s="126" t="s">
        <v>813</v>
      </c>
      <c r="C11" s="127" t="s">
        <v>115</v>
      </c>
      <c r="D11" s="51" t="s">
        <v>34</v>
      </c>
      <c r="E11" s="128">
        <v>255</v>
      </c>
      <c r="F11" s="128"/>
      <c r="G11" s="46"/>
      <c r="H11" s="25"/>
      <c r="I11" s="129" t="s">
        <v>35</v>
      </c>
      <c r="J11" s="130" t="s">
        <v>114</v>
      </c>
    </row>
    <row r="12" spans="1:10" ht="20.25" customHeight="1">
      <c r="A12" s="21">
        <f t="shared" si="0"/>
        <v>9</v>
      </c>
      <c r="B12" s="126" t="s">
        <v>814</v>
      </c>
      <c r="C12" s="127" t="s">
        <v>743</v>
      </c>
      <c r="D12" s="51" t="s">
        <v>25</v>
      </c>
      <c r="E12" s="128">
        <v>1</v>
      </c>
      <c r="F12" s="128"/>
      <c r="G12" s="46"/>
      <c r="H12" s="25"/>
      <c r="I12" s="129" t="s">
        <v>153</v>
      </c>
      <c r="J12" s="130" t="s">
        <v>815</v>
      </c>
    </row>
    <row r="13" spans="1:10" ht="20.25" customHeight="1">
      <c r="A13" s="21">
        <f t="shared" si="0"/>
        <v>10</v>
      </c>
      <c r="B13" s="136" t="s">
        <v>816</v>
      </c>
      <c r="C13" s="127" t="s">
        <v>817</v>
      </c>
      <c r="D13" s="51" t="s">
        <v>34</v>
      </c>
      <c r="E13" s="128">
        <v>255</v>
      </c>
      <c r="F13" s="128"/>
      <c r="G13" s="46"/>
      <c r="H13" s="25"/>
      <c r="I13" s="129" t="s">
        <v>35</v>
      </c>
      <c r="J13" s="130" t="s">
        <v>816</v>
      </c>
    </row>
    <row r="14" spans="1:10" ht="20.25" customHeight="1">
      <c r="A14" s="21">
        <f t="shared" si="0"/>
        <v>11</v>
      </c>
      <c r="B14" s="136" t="s">
        <v>818</v>
      </c>
      <c r="C14" s="127" t="s">
        <v>819</v>
      </c>
      <c r="D14" s="51" t="s">
        <v>34</v>
      </c>
      <c r="E14" s="128">
        <v>255</v>
      </c>
      <c r="F14" s="128"/>
      <c r="G14" s="46"/>
      <c r="H14" s="25"/>
      <c r="I14" s="129" t="s">
        <v>35</v>
      </c>
      <c r="J14" s="130" t="s">
        <v>818</v>
      </c>
    </row>
    <row r="15" spans="1:10" ht="20.25" customHeight="1">
      <c r="A15" s="21">
        <f t="shared" si="0"/>
        <v>12</v>
      </c>
      <c r="B15" s="126" t="s">
        <v>820</v>
      </c>
      <c r="C15" s="127" t="s">
        <v>821</v>
      </c>
      <c r="D15" s="51" t="s">
        <v>34</v>
      </c>
      <c r="E15" s="128">
        <v>255</v>
      </c>
      <c r="F15" s="128"/>
      <c r="G15" s="46"/>
      <c r="H15" s="25"/>
      <c r="I15" s="129" t="s">
        <v>35</v>
      </c>
      <c r="J15" s="130" t="s">
        <v>114</v>
      </c>
    </row>
    <row r="16" spans="1:10" ht="20.25" customHeight="1">
      <c r="A16" s="21">
        <f t="shared" si="0"/>
        <v>13</v>
      </c>
      <c r="B16" s="136" t="s">
        <v>822</v>
      </c>
      <c r="C16" s="127" t="s">
        <v>137</v>
      </c>
      <c r="D16" s="51" t="s">
        <v>34</v>
      </c>
      <c r="E16" s="128">
        <v>255</v>
      </c>
      <c r="F16" s="128"/>
      <c r="G16" s="46"/>
      <c r="H16" s="25"/>
      <c r="I16" s="129" t="s">
        <v>35</v>
      </c>
      <c r="J16" s="130" t="s">
        <v>823</v>
      </c>
    </row>
    <row r="17" spans="1:10" ht="20.25" customHeight="1">
      <c r="A17" s="21">
        <f t="shared" si="0"/>
        <v>14</v>
      </c>
      <c r="B17" s="136" t="s">
        <v>824</v>
      </c>
      <c r="C17" s="127" t="s">
        <v>825</v>
      </c>
      <c r="D17" s="51" t="s">
        <v>34</v>
      </c>
      <c r="E17" s="128">
        <v>255</v>
      </c>
      <c r="F17" s="128"/>
      <c r="G17" s="46"/>
      <c r="H17" s="25"/>
      <c r="I17" s="129" t="s">
        <v>35</v>
      </c>
      <c r="J17" s="130" t="s">
        <v>824</v>
      </c>
    </row>
    <row r="18" spans="1:10" ht="20.25" customHeight="1">
      <c r="A18" s="54">
        <f t="shared" si="0"/>
        <v>15</v>
      </c>
      <c r="B18" s="131" t="s">
        <v>826</v>
      </c>
      <c r="C18" s="132" t="s">
        <v>827</v>
      </c>
      <c r="D18" s="35" t="s">
        <v>34</v>
      </c>
      <c r="E18" s="133">
        <v>2000</v>
      </c>
      <c r="F18" s="133"/>
      <c r="G18" s="128" t="s">
        <v>17</v>
      </c>
      <c r="H18" s="25"/>
      <c r="I18" s="134"/>
      <c r="J18" s="135" t="s">
        <v>826</v>
      </c>
    </row>
    <row r="19" spans="1:10" ht="20.25" customHeight="1">
      <c r="A19" s="54">
        <f t="shared" si="0"/>
        <v>16</v>
      </c>
      <c r="B19" s="131" t="s">
        <v>828</v>
      </c>
      <c r="C19" s="132" t="s">
        <v>829</v>
      </c>
      <c r="D19" s="35" t="s">
        <v>34</v>
      </c>
      <c r="E19" s="133">
        <v>255</v>
      </c>
      <c r="F19" s="133"/>
      <c r="G19" s="46"/>
      <c r="H19" s="25"/>
      <c r="I19" s="129" t="s">
        <v>35</v>
      </c>
      <c r="J19" s="135" t="s">
        <v>828</v>
      </c>
    </row>
    <row r="20" spans="1:10" ht="20.25" customHeight="1">
      <c r="A20" s="21">
        <f t="shared" si="0"/>
        <v>17</v>
      </c>
      <c r="B20" s="136" t="s">
        <v>830</v>
      </c>
      <c r="C20" s="127" t="s">
        <v>831</v>
      </c>
      <c r="D20" s="51" t="s">
        <v>43</v>
      </c>
      <c r="E20" s="128">
        <v>9</v>
      </c>
      <c r="F20" s="128">
        <v>4</v>
      </c>
      <c r="G20" s="46"/>
      <c r="H20" s="25"/>
      <c r="I20" s="129" t="s">
        <v>26</v>
      </c>
      <c r="J20" s="130" t="s">
        <v>830</v>
      </c>
    </row>
    <row r="21" spans="1:10" ht="20.25" customHeight="1">
      <c r="A21" s="21">
        <f t="shared" si="0"/>
        <v>18</v>
      </c>
      <c r="B21" s="136" t="s">
        <v>832</v>
      </c>
      <c r="C21" s="127" t="s">
        <v>833</v>
      </c>
      <c r="D21" s="51" t="s">
        <v>25</v>
      </c>
      <c r="E21" s="128">
        <v>1</v>
      </c>
      <c r="F21" s="128"/>
      <c r="G21" s="46"/>
      <c r="H21" s="25"/>
      <c r="I21" s="129" t="s">
        <v>26</v>
      </c>
      <c r="J21" s="138" t="s">
        <v>832</v>
      </c>
    </row>
    <row r="22" spans="1:10" ht="20.25" customHeight="1">
      <c r="A22" s="21">
        <f t="shared" si="0"/>
        <v>19</v>
      </c>
      <c r="B22" s="136" t="s">
        <v>834</v>
      </c>
      <c r="C22" s="127" t="s">
        <v>835</v>
      </c>
      <c r="D22" s="51" t="s">
        <v>34</v>
      </c>
      <c r="E22" s="128">
        <v>255</v>
      </c>
      <c r="F22" s="128"/>
      <c r="G22" s="46"/>
      <c r="H22" s="25"/>
      <c r="I22" s="129" t="s">
        <v>35</v>
      </c>
      <c r="J22" s="130" t="s">
        <v>834</v>
      </c>
    </row>
    <row r="23" spans="1:10" ht="20.25" customHeight="1">
      <c r="A23" s="21">
        <f t="shared" si="0"/>
        <v>20</v>
      </c>
      <c r="B23" s="139" t="s">
        <v>836</v>
      </c>
      <c r="C23" s="34" t="s">
        <v>678</v>
      </c>
      <c r="D23" s="51" t="s">
        <v>25</v>
      </c>
      <c r="E23" s="137">
        <v>1</v>
      </c>
      <c r="F23" s="137"/>
      <c r="G23" s="46"/>
      <c r="H23" s="25"/>
      <c r="I23" s="140" t="s">
        <v>26</v>
      </c>
      <c r="J23" s="139" t="s">
        <v>836</v>
      </c>
    </row>
    <row r="24" spans="1:10" ht="20.25" customHeight="1">
      <c r="A24" s="21">
        <f t="shared" si="0"/>
        <v>21</v>
      </c>
      <c r="B24" s="141" t="s">
        <v>675</v>
      </c>
      <c r="C24" s="127" t="s">
        <v>676</v>
      </c>
      <c r="D24" s="51" t="s">
        <v>34</v>
      </c>
      <c r="E24" s="128">
        <v>255</v>
      </c>
      <c r="F24" s="128"/>
      <c r="G24" s="46"/>
      <c r="H24" s="25"/>
      <c r="I24" s="129" t="s">
        <v>35</v>
      </c>
      <c r="J24" s="130" t="s">
        <v>675</v>
      </c>
    </row>
    <row r="25" spans="1:10" ht="20.25" customHeight="1">
      <c r="A25" s="21">
        <f t="shared" si="0"/>
        <v>22</v>
      </c>
      <c r="B25" s="136" t="s">
        <v>837</v>
      </c>
      <c r="C25" s="127" t="s">
        <v>838</v>
      </c>
      <c r="D25" s="51" t="s">
        <v>34</v>
      </c>
      <c r="E25" s="128">
        <v>255</v>
      </c>
      <c r="F25" s="128"/>
      <c r="G25" s="46"/>
      <c r="H25" s="25"/>
      <c r="I25" s="129" t="s">
        <v>35</v>
      </c>
      <c r="J25" s="130" t="s">
        <v>839</v>
      </c>
    </row>
    <row r="26" spans="1:10" ht="20.25" customHeight="1">
      <c r="A26" s="21">
        <f t="shared" si="0"/>
        <v>23</v>
      </c>
      <c r="B26" s="136" t="s">
        <v>840</v>
      </c>
      <c r="C26" s="127" t="s">
        <v>211</v>
      </c>
      <c r="D26" s="51" t="s">
        <v>25</v>
      </c>
      <c r="E26" s="128">
        <v>1</v>
      </c>
      <c r="F26" s="128"/>
      <c r="G26" s="46"/>
      <c r="H26" s="25"/>
      <c r="I26" s="129" t="s">
        <v>26</v>
      </c>
      <c r="J26" s="136" t="s">
        <v>840</v>
      </c>
    </row>
    <row r="27" spans="1:10" ht="20.25" customHeight="1">
      <c r="A27" s="21">
        <f t="shared" si="0"/>
        <v>24</v>
      </c>
      <c r="B27" s="136" t="s">
        <v>841</v>
      </c>
      <c r="C27" s="127" t="s">
        <v>842</v>
      </c>
      <c r="D27" s="51" t="s">
        <v>25</v>
      </c>
      <c r="E27" s="128">
        <v>1</v>
      </c>
      <c r="F27" s="128"/>
      <c r="G27" s="46"/>
      <c r="H27" s="25"/>
      <c r="I27" s="129" t="s">
        <v>26</v>
      </c>
      <c r="J27" s="142" t="s">
        <v>841</v>
      </c>
    </row>
    <row r="28" spans="1:10" ht="20.25" customHeight="1">
      <c r="A28" s="21">
        <f t="shared" si="0"/>
        <v>25</v>
      </c>
      <c r="B28" s="22" t="s">
        <v>843</v>
      </c>
      <c r="C28" s="22" t="s">
        <v>844</v>
      </c>
      <c r="D28" s="51" t="s">
        <v>16</v>
      </c>
      <c r="E28" s="26"/>
      <c r="F28" s="26"/>
      <c r="G28" s="143"/>
      <c r="H28" s="25"/>
      <c r="I28" s="52"/>
      <c r="J28" s="112"/>
    </row>
    <row r="29" spans="1:10" ht="20.25" customHeight="1">
      <c r="A29" s="21">
        <f t="shared" si="0"/>
        <v>26</v>
      </c>
      <c r="B29" s="136" t="s">
        <v>51</v>
      </c>
      <c r="C29" s="127" t="s">
        <v>845</v>
      </c>
      <c r="D29" s="51" t="s">
        <v>16</v>
      </c>
      <c r="E29" s="128"/>
      <c r="F29" s="128"/>
      <c r="G29" s="46"/>
      <c r="H29" s="25"/>
      <c r="I29" s="129"/>
      <c r="J29" s="142"/>
    </row>
    <row r="30" spans="1:10" ht="20.25" customHeight="1">
      <c r="A30" s="21">
        <f t="shared" si="0"/>
        <v>27</v>
      </c>
      <c r="B30" s="136" t="s">
        <v>846</v>
      </c>
      <c r="C30" s="127" t="s">
        <v>847</v>
      </c>
      <c r="D30" s="51" t="s">
        <v>25</v>
      </c>
      <c r="E30" s="128">
        <v>1</v>
      </c>
      <c r="F30" s="128"/>
      <c r="G30" s="46"/>
      <c r="H30" s="25"/>
      <c r="I30" s="129" t="s">
        <v>26</v>
      </c>
      <c r="J30" s="136" t="s">
        <v>846</v>
      </c>
    </row>
    <row r="31" spans="1:10" ht="20.25" customHeight="1">
      <c r="A31" s="21">
        <f t="shared" si="0"/>
        <v>28</v>
      </c>
      <c r="B31" s="136" t="s">
        <v>848</v>
      </c>
      <c r="C31" s="127" t="s">
        <v>849</v>
      </c>
      <c r="D31" s="51" t="s">
        <v>34</v>
      </c>
      <c r="E31" s="128">
        <v>2000</v>
      </c>
      <c r="F31" s="128"/>
      <c r="G31" s="46"/>
      <c r="H31" s="25"/>
      <c r="I31" s="129" t="s">
        <v>35</v>
      </c>
      <c r="J31" s="136" t="s">
        <v>848</v>
      </c>
    </row>
    <row r="32" spans="1:10" ht="20.25" customHeight="1">
      <c r="A32" s="21">
        <f t="shared" si="0"/>
        <v>29</v>
      </c>
      <c r="B32" s="136" t="s">
        <v>850</v>
      </c>
      <c r="C32" s="127" t="s">
        <v>770</v>
      </c>
      <c r="D32" s="51" t="s">
        <v>25</v>
      </c>
      <c r="E32" s="128">
        <v>1</v>
      </c>
      <c r="F32" s="128"/>
      <c r="G32" s="46"/>
      <c r="H32" s="25"/>
      <c r="I32" s="129" t="s">
        <v>102</v>
      </c>
      <c r="J32" s="136" t="s">
        <v>850</v>
      </c>
    </row>
    <row r="33" spans="1:10" ht="20.25" customHeight="1">
      <c r="A33" s="54">
        <f t="shared" si="0"/>
        <v>30</v>
      </c>
      <c r="B33" s="139" t="s">
        <v>851</v>
      </c>
      <c r="C33" s="34" t="s">
        <v>852</v>
      </c>
      <c r="D33" s="35" t="s">
        <v>25</v>
      </c>
      <c r="E33" s="137">
        <v>1</v>
      </c>
      <c r="F33" s="137"/>
      <c r="G33" s="46"/>
      <c r="H33" s="25"/>
      <c r="I33" s="140" t="s">
        <v>102</v>
      </c>
      <c r="J33" s="144"/>
    </row>
    <row r="34" spans="1:10" ht="20.25" customHeight="1">
      <c r="A34" s="54">
        <f t="shared" si="0"/>
        <v>31</v>
      </c>
      <c r="B34" s="139" t="s">
        <v>853</v>
      </c>
      <c r="C34" s="34" t="s">
        <v>854</v>
      </c>
      <c r="D34" s="35" t="s">
        <v>25</v>
      </c>
      <c r="E34" s="137">
        <v>1</v>
      </c>
      <c r="F34" s="137"/>
      <c r="G34" s="128" t="s">
        <v>17</v>
      </c>
      <c r="H34" s="25"/>
      <c r="I34" s="140"/>
      <c r="J34" s="144" t="s">
        <v>1279</v>
      </c>
    </row>
    <row r="35" spans="1:10" ht="20.25" customHeight="1">
      <c r="A35" s="49">
        <f t="shared" si="0"/>
        <v>32</v>
      </c>
      <c r="B35" s="16" t="s">
        <v>81</v>
      </c>
      <c r="C35" s="17" t="s">
        <v>82</v>
      </c>
      <c r="D35" s="18" t="s">
        <v>16</v>
      </c>
      <c r="E35" s="15"/>
      <c r="F35" s="15"/>
      <c r="G35" s="15"/>
      <c r="H35" s="15"/>
      <c r="I35" s="19"/>
      <c r="J35" s="20"/>
    </row>
    <row r="36" spans="1:10" ht="20.25" customHeight="1">
      <c r="A36" s="49">
        <f t="shared" si="0"/>
        <v>33</v>
      </c>
      <c r="B36" s="16" t="s">
        <v>83</v>
      </c>
      <c r="C36" s="17" t="s">
        <v>84</v>
      </c>
      <c r="D36" s="18" t="s">
        <v>25</v>
      </c>
      <c r="E36" s="15">
        <v>1</v>
      </c>
      <c r="F36" s="15"/>
      <c r="G36" s="15"/>
      <c r="H36" s="15"/>
      <c r="I36" s="19"/>
      <c r="J36" s="20"/>
    </row>
    <row r="37" spans="1:10" ht="20.25" customHeight="1">
      <c r="A37" s="49">
        <f t="shared" si="0"/>
        <v>34</v>
      </c>
      <c r="B37" s="16" t="s">
        <v>85</v>
      </c>
      <c r="C37" s="17" t="s">
        <v>86</v>
      </c>
      <c r="D37" s="18" t="s">
        <v>34</v>
      </c>
      <c r="E37" s="15">
        <v>32</v>
      </c>
      <c r="F37" s="15"/>
      <c r="G37" s="15"/>
      <c r="H37" s="15"/>
      <c r="I37" s="19"/>
      <c r="J37" s="20"/>
    </row>
    <row r="38" spans="1:10" ht="20.25" customHeight="1">
      <c r="A38" s="49">
        <f t="shared" si="0"/>
        <v>35</v>
      </c>
      <c r="B38" s="16" t="s">
        <v>87</v>
      </c>
      <c r="C38" s="17" t="s">
        <v>88</v>
      </c>
      <c r="D38" s="18" t="s">
        <v>57</v>
      </c>
      <c r="E38" s="15"/>
      <c r="F38" s="15"/>
      <c r="G38" s="15"/>
      <c r="H38" s="15"/>
      <c r="I38" s="19"/>
      <c r="J38" s="20"/>
    </row>
    <row r="39" spans="1:10" ht="20.25" customHeight="1">
      <c r="A39" s="49">
        <f t="shared" si="0"/>
        <v>36</v>
      </c>
      <c r="B39" s="16" t="s">
        <v>89</v>
      </c>
      <c r="C39" s="17" t="s">
        <v>90</v>
      </c>
      <c r="D39" s="18" t="s">
        <v>34</v>
      </c>
      <c r="E39" s="15">
        <v>32</v>
      </c>
      <c r="F39" s="15"/>
      <c r="G39" s="67" t="s">
        <v>17</v>
      </c>
      <c r="H39" s="15"/>
      <c r="I39" s="19"/>
      <c r="J39" s="20"/>
    </row>
    <row r="40" spans="1:10" ht="20.25" customHeight="1">
      <c r="A40" s="49">
        <f t="shared" si="0"/>
        <v>37</v>
      </c>
      <c r="B40" s="16" t="s">
        <v>91</v>
      </c>
      <c r="C40" s="17" t="s">
        <v>92</v>
      </c>
      <c r="D40" s="18" t="s">
        <v>57</v>
      </c>
      <c r="E40" s="15"/>
      <c r="F40" s="15"/>
      <c r="G40" s="67" t="s">
        <v>17</v>
      </c>
      <c r="H40" s="15"/>
      <c r="I40" s="19"/>
      <c r="J40" s="20"/>
    </row>
    <row r="41" spans="1:10" ht="12">
      <c r="D41" s="58"/>
    </row>
    <row r="42" spans="1:10" ht="12">
      <c r="D42" s="58"/>
    </row>
    <row r="43" spans="1:10" ht="12">
      <c r="D43" s="58"/>
    </row>
    <row r="44" spans="1:10" ht="12">
      <c r="D44" s="58"/>
    </row>
    <row r="45" spans="1:10" ht="12">
      <c r="D45" s="58"/>
    </row>
    <row r="46" spans="1:10" ht="12">
      <c r="D46" s="58"/>
    </row>
    <row r="47" spans="1:10" ht="12">
      <c r="D47" s="58"/>
    </row>
    <row r="48" spans="1:10" ht="12">
      <c r="D48" s="58"/>
    </row>
    <row r="49" spans="4:4" ht="12">
      <c r="D49" s="58"/>
    </row>
    <row r="50" spans="4:4" ht="12">
      <c r="D50" s="58"/>
    </row>
    <row r="51" spans="4:4" ht="12">
      <c r="D51" s="58"/>
    </row>
    <row r="52" spans="4:4" ht="12">
      <c r="D52" s="58"/>
    </row>
    <row r="53" spans="4:4" ht="12">
      <c r="D53" s="58"/>
    </row>
    <row r="54" spans="4:4" ht="12">
      <c r="D54" s="58"/>
    </row>
    <row r="55" spans="4:4" ht="12">
      <c r="D55" s="58"/>
    </row>
    <row r="56" spans="4:4" ht="12">
      <c r="D56" s="58"/>
    </row>
    <row r="57" spans="4:4" ht="12">
      <c r="D57" s="58"/>
    </row>
    <row r="58" spans="4:4" ht="12">
      <c r="D58" s="58"/>
    </row>
    <row r="59" spans="4:4" ht="12">
      <c r="D59" s="58"/>
    </row>
    <row r="60" spans="4:4" ht="12">
      <c r="D60" s="58"/>
    </row>
    <row r="61" spans="4:4" ht="12">
      <c r="D61" s="58"/>
    </row>
    <row r="62" spans="4:4" ht="12">
      <c r="D62" s="58"/>
    </row>
    <row r="63" spans="4:4" ht="12">
      <c r="D63" s="58"/>
    </row>
    <row r="64" spans="4:4" ht="12">
      <c r="D64" s="58"/>
    </row>
    <row r="65" spans="4:4" ht="12">
      <c r="D65" s="58"/>
    </row>
    <row r="66" spans="4:4" ht="12">
      <c r="D66" s="58"/>
    </row>
    <row r="67" spans="4:4" ht="12">
      <c r="D67" s="58"/>
    </row>
    <row r="68" spans="4:4" ht="12">
      <c r="D68" s="58"/>
    </row>
    <row r="69" spans="4:4" ht="12">
      <c r="D69" s="58"/>
    </row>
    <row r="70" spans="4:4" ht="12">
      <c r="D70" s="58"/>
    </row>
    <row r="71" spans="4:4" ht="12">
      <c r="D71" s="58"/>
    </row>
    <row r="72" spans="4:4" ht="12">
      <c r="D72" s="58"/>
    </row>
    <row r="73" spans="4:4" ht="12">
      <c r="D73" s="58"/>
    </row>
    <row r="74" spans="4:4" ht="12">
      <c r="D74" s="58"/>
    </row>
    <row r="75" spans="4:4" ht="12">
      <c r="D75" s="58"/>
    </row>
    <row r="76" spans="4:4" ht="12">
      <c r="D76" s="58"/>
    </row>
    <row r="77" spans="4:4" ht="12">
      <c r="D77" s="58"/>
    </row>
    <row r="78" spans="4:4" ht="12">
      <c r="D78" s="58"/>
    </row>
    <row r="79" spans="4:4" ht="12">
      <c r="D79" s="58"/>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row r="195" spans="4:4" ht="12">
      <c r="D195" s="50"/>
    </row>
    <row r="196" spans="4:4" ht="12">
      <c r="D196" s="50"/>
    </row>
    <row r="197" spans="4:4" ht="12">
      <c r="D197" s="50"/>
    </row>
    <row r="198" spans="4:4" ht="12">
      <c r="D198" s="50"/>
    </row>
    <row r="199" spans="4:4" ht="12">
      <c r="D199" s="50"/>
    </row>
    <row r="200" spans="4:4" ht="12">
      <c r="D200" s="50"/>
    </row>
    <row r="201" spans="4:4" ht="12">
      <c r="D201" s="50"/>
    </row>
    <row r="202" spans="4:4" ht="12">
      <c r="D202" s="50"/>
    </row>
    <row r="203" spans="4:4" ht="12">
      <c r="D203" s="50"/>
    </row>
    <row r="204" spans="4:4" ht="12">
      <c r="D204" s="50"/>
    </row>
    <row r="205" spans="4:4" ht="12">
      <c r="D205" s="50"/>
    </row>
    <row r="206" spans="4:4" ht="12">
      <c r="D206" s="50"/>
    </row>
    <row r="207" spans="4:4" ht="12">
      <c r="D207" s="50"/>
    </row>
    <row r="208" spans="4:4" ht="12">
      <c r="D208" s="50"/>
    </row>
    <row r="209" spans="4:4" ht="12">
      <c r="D209" s="50"/>
    </row>
    <row r="210" spans="4:4" ht="12">
      <c r="D210" s="50"/>
    </row>
    <row r="211" spans="4:4" ht="12">
      <c r="D211" s="50"/>
    </row>
    <row r="212" spans="4:4" ht="12">
      <c r="D212" s="50"/>
    </row>
    <row r="213" spans="4:4" ht="12">
      <c r="D213" s="50"/>
    </row>
    <row r="214" spans="4:4" ht="12">
      <c r="D214" s="50"/>
    </row>
    <row r="215" spans="4:4" ht="12">
      <c r="D215" s="50"/>
    </row>
  </sheetData>
  <phoneticPr fontId="19" type="noConversion"/>
  <dataValidations count="1">
    <dataValidation type="list" allowBlank="1" showInputMessage="1" showErrorMessage="1" sqref="D1:D1048576" xr:uid="{00000000-0002-0000-1200-000000000000}">
      <formula1>"integer,bigint,decimal,timestamptz,varchar,char,"</formula1>
    </dataValidation>
  </dataValidations>
  <hyperlinks>
    <hyperlink ref="J34" r:id="rId1" xr:uid="{00000000-0004-0000-12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药品基本信息med_medication"/>
  <dimension ref="A1:J201"/>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1233</v>
      </c>
      <c r="C1" s="3" t="s">
        <v>2</v>
      </c>
      <c r="D1" s="4" t="s">
        <v>1234</v>
      </c>
      <c r="E1" s="5" t="s">
        <v>1299</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26" si="0">ROW()-3</f>
        <v>1</v>
      </c>
      <c r="B4" s="16" t="s">
        <v>14</v>
      </c>
      <c r="C4" s="17" t="s">
        <v>15</v>
      </c>
      <c r="D4" s="18" t="s">
        <v>16</v>
      </c>
      <c r="E4" s="15"/>
      <c r="F4" s="15"/>
      <c r="G4" s="15"/>
      <c r="H4" s="15" t="s">
        <v>17</v>
      </c>
      <c r="I4" s="19"/>
      <c r="J4" s="20"/>
    </row>
    <row r="5" spans="1:10" ht="20.25" customHeight="1">
      <c r="A5" s="21">
        <f t="shared" si="0"/>
        <v>2</v>
      </c>
      <c r="B5" s="40" t="s">
        <v>161</v>
      </c>
      <c r="C5" s="39" t="s">
        <v>1235</v>
      </c>
      <c r="D5" s="51" t="s">
        <v>16</v>
      </c>
      <c r="E5" s="26"/>
      <c r="F5" s="26"/>
      <c r="G5" s="25"/>
      <c r="H5" s="25"/>
      <c r="I5" s="52"/>
      <c r="J5" s="53"/>
    </row>
    <row r="6" spans="1:10" ht="20.25" customHeight="1">
      <c r="A6" s="21">
        <f t="shared" si="0"/>
        <v>3</v>
      </c>
      <c r="B6" s="40" t="s">
        <v>1236</v>
      </c>
      <c r="C6" s="39" t="s">
        <v>101</v>
      </c>
      <c r="D6" s="24" t="s">
        <v>25</v>
      </c>
      <c r="E6" s="26">
        <v>1</v>
      </c>
      <c r="F6" s="26"/>
      <c r="G6" s="25"/>
      <c r="H6" s="25"/>
      <c r="I6" s="28" t="s">
        <v>102</v>
      </c>
      <c r="J6" s="192" t="s">
        <v>1194</v>
      </c>
    </row>
    <row r="7" spans="1:10" ht="20.25" customHeight="1">
      <c r="A7" s="21">
        <f t="shared" si="0"/>
        <v>4</v>
      </c>
      <c r="B7" s="40" t="s">
        <v>1237</v>
      </c>
      <c r="C7" s="40" t="s">
        <v>170</v>
      </c>
      <c r="D7" s="24" t="s">
        <v>16</v>
      </c>
      <c r="E7" s="26"/>
      <c r="F7" s="26"/>
      <c r="G7" s="25"/>
      <c r="H7" s="25"/>
      <c r="I7" s="28"/>
      <c r="J7" s="53" t="s">
        <v>1238</v>
      </c>
    </row>
    <row r="8" spans="1:10" ht="20.25" customHeight="1">
      <c r="A8" s="21">
        <f t="shared" si="0"/>
        <v>5</v>
      </c>
      <c r="B8" s="40" t="s">
        <v>1141</v>
      </c>
      <c r="C8" s="40" t="s">
        <v>1239</v>
      </c>
      <c r="D8" s="24" t="s">
        <v>34</v>
      </c>
      <c r="E8" s="26">
        <v>255</v>
      </c>
      <c r="F8" s="26"/>
      <c r="G8" s="25"/>
      <c r="H8" s="25"/>
      <c r="I8" s="28" t="s">
        <v>35</v>
      </c>
      <c r="J8" s="53" t="s">
        <v>1240</v>
      </c>
    </row>
    <row r="9" spans="1:10" ht="20.25" customHeight="1">
      <c r="A9" s="21">
        <f t="shared" si="0"/>
        <v>6</v>
      </c>
      <c r="B9" s="39" t="s">
        <v>1140</v>
      </c>
      <c r="C9" s="40" t="s">
        <v>1241</v>
      </c>
      <c r="D9" s="24" t="s">
        <v>34</v>
      </c>
      <c r="E9" s="25">
        <v>255</v>
      </c>
      <c r="F9" s="26"/>
      <c r="G9" s="25"/>
      <c r="H9" s="25"/>
      <c r="I9" s="28" t="s">
        <v>35</v>
      </c>
      <c r="J9" s="53" t="s">
        <v>1140</v>
      </c>
    </row>
    <row r="10" spans="1:10" ht="20.25" customHeight="1">
      <c r="A10" s="21">
        <f t="shared" si="0"/>
        <v>7</v>
      </c>
      <c r="B10" s="39" t="s">
        <v>828</v>
      </c>
      <c r="C10" s="40" t="s">
        <v>1242</v>
      </c>
      <c r="D10" s="24" t="s">
        <v>34</v>
      </c>
      <c r="E10" s="25">
        <v>255</v>
      </c>
      <c r="F10" s="26"/>
      <c r="G10" s="25"/>
      <c r="H10" s="25"/>
      <c r="I10" s="28" t="s">
        <v>35</v>
      </c>
      <c r="J10" s="53" t="s">
        <v>1243</v>
      </c>
    </row>
    <row r="11" spans="1:10" ht="20.25" customHeight="1">
      <c r="A11" s="21">
        <f t="shared" si="0"/>
        <v>8</v>
      </c>
      <c r="B11" s="39" t="s">
        <v>1244</v>
      </c>
      <c r="C11" s="40" t="s">
        <v>770</v>
      </c>
      <c r="D11" s="24" t="s">
        <v>25</v>
      </c>
      <c r="E11" s="25">
        <v>1</v>
      </c>
      <c r="F11" s="26"/>
      <c r="G11" s="25"/>
      <c r="H11" s="25"/>
      <c r="I11" s="28" t="s">
        <v>26</v>
      </c>
      <c r="J11" s="53" t="s">
        <v>1245</v>
      </c>
    </row>
    <row r="12" spans="1:10" ht="20.25" customHeight="1">
      <c r="A12" s="54">
        <f t="shared" si="0"/>
        <v>9</v>
      </c>
      <c r="B12" s="39" t="s">
        <v>469</v>
      </c>
      <c r="C12" s="40" t="s">
        <v>48</v>
      </c>
      <c r="D12" s="24" t="s">
        <v>34</v>
      </c>
      <c r="E12" s="25">
        <v>255</v>
      </c>
      <c r="F12" s="26"/>
      <c r="G12" s="25"/>
      <c r="H12" s="25"/>
      <c r="I12" s="28" t="s">
        <v>35</v>
      </c>
      <c r="J12" s="39" t="s">
        <v>469</v>
      </c>
    </row>
    <row r="13" spans="1:10" ht="20.25" customHeight="1">
      <c r="A13" s="54">
        <f t="shared" si="0"/>
        <v>10</v>
      </c>
      <c r="B13" s="39" t="s">
        <v>1246</v>
      </c>
      <c r="C13" s="40" t="s">
        <v>1247</v>
      </c>
      <c r="D13" s="24" t="s">
        <v>57</v>
      </c>
      <c r="E13" s="25"/>
      <c r="F13" s="26"/>
      <c r="G13" s="27" t="s">
        <v>17</v>
      </c>
      <c r="H13" s="25"/>
      <c r="I13" s="38"/>
      <c r="J13" s="39" t="s">
        <v>1246</v>
      </c>
    </row>
    <row r="14" spans="1:10" ht="20.25" customHeight="1">
      <c r="A14" s="54">
        <f t="shared" si="0"/>
        <v>11</v>
      </c>
      <c r="B14" s="39" t="s">
        <v>1201</v>
      </c>
      <c r="C14" s="40" t="s">
        <v>926</v>
      </c>
      <c r="D14" s="24" t="s">
        <v>57</v>
      </c>
      <c r="E14" s="25"/>
      <c r="F14" s="26"/>
      <c r="G14" s="27" t="s">
        <v>17</v>
      </c>
      <c r="H14" s="25"/>
      <c r="I14" s="38"/>
      <c r="J14" s="39" t="s">
        <v>1201</v>
      </c>
    </row>
    <row r="15" spans="1:10" ht="20.25" customHeight="1">
      <c r="A15" s="54">
        <f t="shared" si="0"/>
        <v>12</v>
      </c>
      <c r="B15" s="39" t="s">
        <v>217</v>
      </c>
      <c r="C15" s="40" t="s">
        <v>218</v>
      </c>
      <c r="D15" s="35" t="s">
        <v>34</v>
      </c>
      <c r="E15" s="36">
        <v>255</v>
      </c>
      <c r="F15" s="36"/>
      <c r="G15" s="36"/>
      <c r="H15" s="36"/>
      <c r="I15" s="28" t="s">
        <v>35</v>
      </c>
      <c r="J15" s="39" t="s">
        <v>219</v>
      </c>
    </row>
    <row r="16" spans="1:10" ht="20.25" customHeight="1">
      <c r="A16" s="54">
        <f t="shared" si="0"/>
        <v>13</v>
      </c>
      <c r="B16" s="39" t="s">
        <v>220</v>
      </c>
      <c r="C16" s="40" t="s">
        <v>221</v>
      </c>
      <c r="D16" s="35" t="s">
        <v>34</v>
      </c>
      <c r="E16" s="36">
        <v>255</v>
      </c>
      <c r="F16" s="36"/>
      <c r="G16" s="36"/>
      <c r="H16" s="36"/>
      <c r="I16" s="28" t="s">
        <v>35</v>
      </c>
      <c r="J16" s="39" t="s">
        <v>220</v>
      </c>
    </row>
    <row r="17" spans="1:10" ht="20.25" customHeight="1">
      <c r="A17" s="54">
        <f t="shared" si="0"/>
        <v>14</v>
      </c>
      <c r="B17" s="39" t="s">
        <v>222</v>
      </c>
      <c r="C17" s="40" t="s">
        <v>223</v>
      </c>
      <c r="D17" s="35" t="s">
        <v>43</v>
      </c>
      <c r="E17" s="36">
        <v>9</v>
      </c>
      <c r="F17" s="36">
        <v>4</v>
      </c>
      <c r="G17" s="36"/>
      <c r="H17" s="36"/>
      <c r="I17" s="38" t="s">
        <v>26</v>
      </c>
      <c r="J17" s="39" t="s">
        <v>222</v>
      </c>
    </row>
    <row r="18" spans="1:10" ht="20.25" customHeight="1">
      <c r="A18" s="54">
        <f t="shared" si="0"/>
        <v>15</v>
      </c>
      <c r="B18" s="39" t="s">
        <v>224</v>
      </c>
      <c r="C18" s="40" t="s">
        <v>225</v>
      </c>
      <c r="D18" s="35" t="s">
        <v>34</v>
      </c>
      <c r="E18" s="36">
        <v>255</v>
      </c>
      <c r="F18" s="36"/>
      <c r="G18" s="36"/>
      <c r="H18" s="36"/>
      <c r="I18" s="68" t="s">
        <v>35</v>
      </c>
      <c r="J18" s="39" t="s">
        <v>224</v>
      </c>
    </row>
    <row r="19" spans="1:10" ht="20.25" customHeight="1">
      <c r="A19" s="54">
        <f t="shared" si="0"/>
        <v>16</v>
      </c>
      <c r="B19" s="39" t="s">
        <v>226</v>
      </c>
      <c r="C19" s="40" t="s">
        <v>791</v>
      </c>
      <c r="D19" s="35" t="s">
        <v>43</v>
      </c>
      <c r="E19" s="36">
        <v>9</v>
      </c>
      <c r="F19" s="36">
        <v>4</v>
      </c>
      <c r="G19" s="36"/>
      <c r="H19" s="36"/>
      <c r="I19" s="38" t="s">
        <v>26</v>
      </c>
      <c r="J19" s="39" t="s">
        <v>226</v>
      </c>
    </row>
    <row r="20" spans="1:10" ht="20.25" customHeight="1">
      <c r="A20" s="54">
        <f t="shared" si="0"/>
        <v>17</v>
      </c>
      <c r="B20" s="39" t="s">
        <v>1248</v>
      </c>
      <c r="C20" s="40" t="s">
        <v>1249</v>
      </c>
      <c r="D20" s="35" t="s">
        <v>34</v>
      </c>
      <c r="E20" s="36">
        <v>255</v>
      </c>
      <c r="F20" s="36"/>
      <c r="G20" s="36"/>
      <c r="H20" s="36"/>
      <c r="I20" s="28" t="s">
        <v>35</v>
      </c>
      <c r="J20" s="39" t="s">
        <v>1250</v>
      </c>
    </row>
    <row r="21" spans="1:10" ht="20.25" customHeight="1">
      <c r="A21" s="49">
        <f t="shared" si="0"/>
        <v>18</v>
      </c>
      <c r="B21" s="16" t="s">
        <v>81</v>
      </c>
      <c r="C21" s="17" t="s">
        <v>82</v>
      </c>
      <c r="D21" s="18" t="s">
        <v>16</v>
      </c>
      <c r="E21" s="15"/>
      <c r="F21" s="15"/>
      <c r="G21" s="15"/>
      <c r="H21" s="15"/>
      <c r="I21" s="19"/>
      <c r="J21" s="20"/>
    </row>
    <row r="22" spans="1:10" ht="20.25" customHeight="1">
      <c r="A22" s="49">
        <f t="shared" si="0"/>
        <v>19</v>
      </c>
      <c r="B22" s="16" t="s">
        <v>83</v>
      </c>
      <c r="C22" s="17" t="s">
        <v>84</v>
      </c>
      <c r="D22" s="18" t="s">
        <v>25</v>
      </c>
      <c r="E22" s="15">
        <v>1</v>
      </c>
      <c r="F22" s="15"/>
      <c r="G22" s="15"/>
      <c r="H22" s="15"/>
      <c r="I22" s="19"/>
      <c r="J22" s="20"/>
    </row>
    <row r="23" spans="1:10" ht="20.25" customHeight="1">
      <c r="A23" s="49">
        <f t="shared" si="0"/>
        <v>20</v>
      </c>
      <c r="B23" s="16" t="s">
        <v>85</v>
      </c>
      <c r="C23" s="17" t="s">
        <v>86</v>
      </c>
      <c r="D23" s="18" t="s">
        <v>34</v>
      </c>
      <c r="E23" s="15">
        <v>32</v>
      </c>
      <c r="F23" s="15"/>
      <c r="G23" s="15"/>
      <c r="H23" s="15"/>
      <c r="I23" s="19"/>
      <c r="J23" s="20"/>
    </row>
    <row r="24" spans="1:10" ht="20.25" customHeight="1">
      <c r="A24" s="49">
        <f t="shared" si="0"/>
        <v>21</v>
      </c>
      <c r="B24" s="16" t="s">
        <v>87</v>
      </c>
      <c r="C24" s="17" t="s">
        <v>88</v>
      </c>
      <c r="D24" s="18" t="s">
        <v>57</v>
      </c>
      <c r="E24" s="15"/>
      <c r="F24" s="15"/>
      <c r="G24" s="15"/>
      <c r="H24" s="15"/>
      <c r="I24" s="19"/>
      <c r="J24" s="20"/>
    </row>
    <row r="25" spans="1:10" ht="20.25" customHeight="1">
      <c r="A25" s="49">
        <f t="shared" si="0"/>
        <v>22</v>
      </c>
      <c r="B25" s="16" t="s">
        <v>89</v>
      </c>
      <c r="C25" s="17" t="s">
        <v>90</v>
      </c>
      <c r="D25" s="18" t="s">
        <v>34</v>
      </c>
      <c r="E25" s="15">
        <v>32</v>
      </c>
      <c r="F25" s="15"/>
      <c r="G25" s="67" t="s">
        <v>17</v>
      </c>
      <c r="H25" s="15"/>
      <c r="I25" s="19"/>
      <c r="J25" s="20"/>
    </row>
    <row r="26" spans="1:10" ht="20.25" customHeight="1">
      <c r="A26" s="49">
        <f t="shared" si="0"/>
        <v>23</v>
      </c>
      <c r="B26" s="16" t="s">
        <v>91</v>
      </c>
      <c r="C26" s="17" t="s">
        <v>92</v>
      </c>
      <c r="D26" s="18" t="s">
        <v>57</v>
      </c>
      <c r="E26" s="15"/>
      <c r="F26" s="15"/>
      <c r="G26" s="67" t="s">
        <v>17</v>
      </c>
      <c r="H26" s="15"/>
      <c r="I26" s="19"/>
      <c r="J26" s="20"/>
    </row>
    <row r="27" spans="1:10" ht="12">
      <c r="D27" s="50"/>
    </row>
    <row r="28" spans="1:10" ht="12">
      <c r="D28" s="50"/>
    </row>
    <row r="29" spans="1:10" ht="12">
      <c r="D29" s="50"/>
    </row>
    <row r="30" spans="1:10" ht="12">
      <c r="D30" s="50"/>
    </row>
    <row r="31" spans="1:10" ht="12">
      <c r="D31" s="50"/>
    </row>
    <row r="32" spans="1:10" ht="12">
      <c r="D32" s="50"/>
    </row>
    <row r="33" spans="4:4" ht="12">
      <c r="D33" s="50"/>
    </row>
    <row r="34" spans="4:4" ht="12">
      <c r="D34" s="50"/>
    </row>
    <row r="35" spans="4:4" ht="12">
      <c r="D35" s="50"/>
    </row>
    <row r="36" spans="4:4" ht="12">
      <c r="D36" s="50"/>
    </row>
    <row r="37" spans="4:4" ht="12">
      <c r="D37" s="50"/>
    </row>
    <row r="38" spans="4:4" ht="12">
      <c r="D38" s="50"/>
    </row>
    <row r="39" spans="4:4" ht="12">
      <c r="D39" s="50"/>
    </row>
    <row r="40" spans="4:4" ht="12">
      <c r="D40" s="50"/>
    </row>
    <row r="41" spans="4:4" ht="12">
      <c r="D41" s="50"/>
    </row>
    <row r="42" spans="4:4" ht="12">
      <c r="D42" s="50"/>
    </row>
    <row r="43" spans="4:4" ht="12">
      <c r="D43" s="50"/>
    </row>
    <row r="44" spans="4:4" ht="12">
      <c r="D44" s="50"/>
    </row>
    <row r="45" spans="4:4" ht="12">
      <c r="D45" s="50"/>
    </row>
    <row r="46" spans="4:4" ht="12">
      <c r="D46" s="50"/>
    </row>
    <row r="47" spans="4:4" ht="12">
      <c r="D47" s="50"/>
    </row>
    <row r="48" spans="4:4"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row r="195" spans="4:4" ht="12">
      <c r="D195" s="50"/>
    </row>
    <row r="196" spans="4:4" ht="12">
      <c r="D196" s="50"/>
    </row>
    <row r="197" spans="4:4" ht="12">
      <c r="D197" s="50"/>
    </row>
    <row r="198" spans="4:4" ht="12">
      <c r="D198" s="50"/>
    </row>
    <row r="199" spans="4:4" ht="12">
      <c r="D199" s="50"/>
    </row>
    <row r="200" spans="4:4" ht="12">
      <c r="D200" s="50"/>
    </row>
    <row r="201" spans="4:4" ht="12">
      <c r="D201" s="50"/>
    </row>
  </sheetData>
  <phoneticPr fontId="19" type="noConversion"/>
  <dataValidations count="1">
    <dataValidation type="list" allowBlank="1" showInputMessage="1" showErrorMessage="1" sqref="D1:D1048576" xr:uid="{00000000-0002-0000-1300-000000000000}">
      <formula1>"integer,bigint,decimal,timestamptz,varchar,char,"</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药品请求med_medication_request"/>
  <dimension ref="A1:N232"/>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123</v>
      </c>
      <c r="C1" s="3" t="s">
        <v>2</v>
      </c>
      <c r="D1" s="4" t="s">
        <v>124</v>
      </c>
      <c r="E1" s="5" t="s">
        <v>1300</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35" si="0">ROW()-3</f>
        <v>1</v>
      </c>
      <c r="B4" s="16" t="s">
        <v>14</v>
      </c>
      <c r="C4" s="17" t="s">
        <v>15</v>
      </c>
      <c r="D4" s="18" t="s">
        <v>16</v>
      </c>
      <c r="E4" s="15"/>
      <c r="F4" s="15"/>
      <c r="G4" s="15"/>
      <c r="H4" s="15" t="s">
        <v>17</v>
      </c>
      <c r="I4" s="19"/>
      <c r="J4" s="20"/>
    </row>
    <row r="5" spans="1:10" ht="20.25" customHeight="1">
      <c r="A5" s="21">
        <f t="shared" si="0"/>
        <v>2</v>
      </c>
      <c r="B5" s="39" t="s">
        <v>125</v>
      </c>
      <c r="C5" s="40" t="s">
        <v>96</v>
      </c>
      <c r="D5" s="51" t="s">
        <v>34</v>
      </c>
      <c r="E5" s="41">
        <v>255</v>
      </c>
      <c r="F5" s="26"/>
      <c r="G5" s="25"/>
      <c r="H5" s="25"/>
      <c r="I5" s="52" t="s">
        <v>35</v>
      </c>
      <c r="J5" s="53" t="s">
        <v>126</v>
      </c>
    </row>
    <row r="6" spans="1:10" ht="20.25" customHeight="1">
      <c r="A6" s="21">
        <f t="shared" si="0"/>
        <v>3</v>
      </c>
      <c r="B6" s="40" t="s">
        <v>127</v>
      </c>
      <c r="C6" s="40" t="s">
        <v>128</v>
      </c>
      <c r="D6" s="35" t="s">
        <v>34</v>
      </c>
      <c r="E6" s="41">
        <v>255</v>
      </c>
      <c r="F6" s="26"/>
      <c r="G6" s="25"/>
      <c r="H6" s="25"/>
      <c r="I6" s="28" t="s">
        <v>35</v>
      </c>
      <c r="J6" s="53" t="s">
        <v>129</v>
      </c>
    </row>
    <row r="7" spans="1:10" ht="20.25" customHeight="1">
      <c r="A7" s="21">
        <f t="shared" si="0"/>
        <v>4</v>
      </c>
      <c r="B7" s="40" t="s">
        <v>130</v>
      </c>
      <c r="C7" s="40" t="s">
        <v>131</v>
      </c>
      <c r="D7" s="24" t="s">
        <v>16</v>
      </c>
      <c r="E7" s="41"/>
      <c r="F7" s="26"/>
      <c r="G7" s="25"/>
      <c r="H7" s="25"/>
      <c r="I7" s="59"/>
      <c r="J7" s="60" t="s">
        <v>132</v>
      </c>
    </row>
    <row r="8" spans="1:10" ht="20.25" customHeight="1">
      <c r="A8" s="21">
        <f t="shared" si="0"/>
        <v>5</v>
      </c>
      <c r="B8" s="40" t="s">
        <v>133</v>
      </c>
      <c r="C8" s="40" t="s">
        <v>134</v>
      </c>
      <c r="D8" s="24" t="s">
        <v>16</v>
      </c>
      <c r="E8" s="41"/>
      <c r="F8" s="26"/>
      <c r="G8" s="25"/>
      <c r="H8" s="25"/>
      <c r="I8" s="59"/>
      <c r="J8" s="60" t="s">
        <v>132</v>
      </c>
    </row>
    <row r="9" spans="1:10" ht="20.25" customHeight="1">
      <c r="A9" s="54">
        <f t="shared" si="0"/>
        <v>6</v>
      </c>
      <c r="B9" s="39" t="s">
        <v>135</v>
      </c>
      <c r="C9" s="40" t="s">
        <v>42</v>
      </c>
      <c r="D9" s="24" t="s">
        <v>25</v>
      </c>
      <c r="E9" s="25">
        <v>1</v>
      </c>
      <c r="F9" s="26"/>
      <c r="G9" s="25"/>
      <c r="H9" s="25"/>
      <c r="I9" s="28" t="s">
        <v>26</v>
      </c>
      <c r="J9" s="53" t="s">
        <v>135</v>
      </c>
    </row>
    <row r="10" spans="1:10" ht="20.25" customHeight="1">
      <c r="A10" s="54">
        <f t="shared" si="0"/>
        <v>7</v>
      </c>
      <c r="B10" s="39" t="s">
        <v>136</v>
      </c>
      <c r="C10" s="40" t="s">
        <v>137</v>
      </c>
      <c r="D10" s="35" t="s">
        <v>34</v>
      </c>
      <c r="E10" s="36">
        <v>255</v>
      </c>
      <c r="F10" s="36"/>
      <c r="G10" s="36"/>
      <c r="H10" s="36"/>
      <c r="I10" s="59" t="s">
        <v>35</v>
      </c>
      <c r="J10" s="53" t="s">
        <v>138</v>
      </c>
    </row>
    <row r="11" spans="1:10" ht="20.25" customHeight="1">
      <c r="A11" s="54">
        <f t="shared" si="0"/>
        <v>8</v>
      </c>
      <c r="B11" s="39" t="s">
        <v>139</v>
      </c>
      <c r="C11" s="40" t="s">
        <v>140</v>
      </c>
      <c r="D11" s="24" t="s">
        <v>43</v>
      </c>
      <c r="E11" s="25">
        <v>9</v>
      </c>
      <c r="F11" s="26">
        <v>4</v>
      </c>
      <c r="G11" s="25"/>
      <c r="H11" s="25"/>
      <c r="I11" s="28" t="s">
        <v>26</v>
      </c>
      <c r="J11" s="53" t="s">
        <v>141</v>
      </c>
    </row>
    <row r="12" spans="1:10" ht="20.25" customHeight="1">
      <c r="A12" s="21">
        <f t="shared" si="0"/>
        <v>9</v>
      </c>
      <c r="B12" s="39" t="s">
        <v>142</v>
      </c>
      <c r="C12" s="40" t="s">
        <v>101</v>
      </c>
      <c r="D12" s="24" t="s">
        <v>25</v>
      </c>
      <c r="E12" s="25">
        <v>1</v>
      </c>
      <c r="F12" s="26"/>
      <c r="G12" s="25"/>
      <c r="H12" s="25"/>
      <c r="I12" s="28" t="s">
        <v>143</v>
      </c>
      <c r="J12" s="53" t="s">
        <v>144</v>
      </c>
    </row>
    <row r="13" spans="1:10" ht="20.25" customHeight="1">
      <c r="A13" s="21">
        <f t="shared" si="0"/>
        <v>10</v>
      </c>
      <c r="B13" s="39" t="s">
        <v>145</v>
      </c>
      <c r="C13" s="40" t="s">
        <v>146</v>
      </c>
      <c r="D13" s="24" t="s">
        <v>25</v>
      </c>
      <c r="E13" s="36">
        <v>1</v>
      </c>
      <c r="F13" s="26"/>
      <c r="G13" s="25" t="s">
        <v>17</v>
      </c>
      <c r="H13" s="25"/>
      <c r="I13" s="28"/>
      <c r="J13" s="53" t="s">
        <v>1272</v>
      </c>
    </row>
    <row r="14" spans="1:10" ht="20.25" customHeight="1">
      <c r="A14" s="21">
        <f t="shared" si="0"/>
        <v>11</v>
      </c>
      <c r="B14" s="39" t="s">
        <v>147</v>
      </c>
      <c r="C14" s="40" t="s">
        <v>148</v>
      </c>
      <c r="D14" s="24" t="s">
        <v>57</v>
      </c>
      <c r="E14" s="36"/>
      <c r="F14" s="26"/>
      <c r="G14" s="25" t="s">
        <v>17</v>
      </c>
      <c r="H14" s="25"/>
      <c r="I14" s="28"/>
      <c r="J14" s="53" t="s">
        <v>147</v>
      </c>
    </row>
    <row r="15" spans="1:10" ht="20.25" customHeight="1">
      <c r="A15" s="21">
        <f t="shared" si="0"/>
        <v>12</v>
      </c>
      <c r="B15" s="39" t="s">
        <v>149</v>
      </c>
      <c r="C15" s="40" t="s">
        <v>150</v>
      </c>
      <c r="D15" s="24" t="s">
        <v>25</v>
      </c>
      <c r="E15" s="36">
        <v>1</v>
      </c>
      <c r="F15" s="26"/>
      <c r="G15" s="25"/>
      <c r="H15" s="25"/>
      <c r="I15" s="28" t="s">
        <v>26</v>
      </c>
      <c r="J15" s="53" t="s">
        <v>1273</v>
      </c>
    </row>
    <row r="16" spans="1:10" ht="20.25" customHeight="1">
      <c r="A16" s="21">
        <f t="shared" si="0"/>
        <v>13</v>
      </c>
      <c r="B16" s="39" t="s">
        <v>151</v>
      </c>
      <c r="C16" s="40" t="s">
        <v>152</v>
      </c>
      <c r="D16" s="24" t="s">
        <v>25</v>
      </c>
      <c r="E16" s="36">
        <v>1</v>
      </c>
      <c r="F16" s="26"/>
      <c r="G16" s="25"/>
      <c r="H16" s="25"/>
      <c r="I16" s="28" t="s">
        <v>153</v>
      </c>
      <c r="J16" s="53" t="s">
        <v>154</v>
      </c>
    </row>
    <row r="17" spans="1:14" ht="20.25" customHeight="1">
      <c r="A17" s="21">
        <f t="shared" si="0"/>
        <v>14</v>
      </c>
      <c r="B17" s="39" t="s">
        <v>155</v>
      </c>
      <c r="C17" s="40" t="s">
        <v>156</v>
      </c>
      <c r="D17" s="24" t="s">
        <v>25</v>
      </c>
      <c r="E17" s="25">
        <v>1</v>
      </c>
      <c r="F17" s="26"/>
      <c r="G17" s="25"/>
      <c r="H17" s="25"/>
      <c r="I17" s="28" t="s">
        <v>102</v>
      </c>
      <c r="J17" s="53" t="s">
        <v>157</v>
      </c>
    </row>
    <row r="18" spans="1:14" ht="20.25" customHeight="1">
      <c r="A18" s="21">
        <f t="shared" si="0"/>
        <v>15</v>
      </c>
      <c r="B18" s="39" t="s">
        <v>158</v>
      </c>
      <c r="C18" s="40" t="s">
        <v>159</v>
      </c>
      <c r="D18" s="24" t="s">
        <v>25</v>
      </c>
      <c r="E18" s="25">
        <v>1</v>
      </c>
      <c r="F18" s="26"/>
      <c r="G18" s="25"/>
      <c r="H18" s="25"/>
      <c r="I18" s="28" t="s">
        <v>26</v>
      </c>
      <c r="J18" s="53" t="s">
        <v>160</v>
      </c>
    </row>
    <row r="19" spans="1:14" ht="20.25" customHeight="1">
      <c r="A19" s="21">
        <f t="shared" si="0"/>
        <v>16</v>
      </c>
      <c r="B19" s="39" t="s">
        <v>161</v>
      </c>
      <c r="C19" s="40" t="s">
        <v>162</v>
      </c>
      <c r="D19" s="35" t="s">
        <v>16</v>
      </c>
      <c r="E19" s="41"/>
      <c r="F19" s="26"/>
      <c r="G19" s="25"/>
      <c r="H19" s="25"/>
      <c r="I19" s="28"/>
      <c r="J19" s="53" t="s">
        <v>163</v>
      </c>
    </row>
    <row r="20" spans="1:14" ht="20.25" customHeight="1">
      <c r="A20" s="54">
        <f t="shared" si="0"/>
        <v>17</v>
      </c>
      <c r="B20" s="39" t="s">
        <v>164</v>
      </c>
      <c r="C20" s="40" t="s">
        <v>29</v>
      </c>
      <c r="D20" s="24" t="s">
        <v>16</v>
      </c>
      <c r="E20" s="25"/>
      <c r="F20" s="26"/>
      <c r="G20" s="25"/>
      <c r="H20" s="25"/>
      <c r="I20" s="28"/>
      <c r="J20" s="53" t="s">
        <v>165</v>
      </c>
    </row>
    <row r="21" spans="1:14" ht="20.25" customHeight="1">
      <c r="A21" s="54">
        <f t="shared" si="0"/>
        <v>18</v>
      </c>
      <c r="B21" s="39" t="s">
        <v>166</v>
      </c>
      <c r="C21" s="40" t="s">
        <v>54</v>
      </c>
      <c r="D21" s="24" t="s">
        <v>16</v>
      </c>
      <c r="E21" s="25"/>
      <c r="F21" s="26"/>
      <c r="G21" s="25"/>
      <c r="H21" s="25"/>
      <c r="I21" s="28"/>
      <c r="J21" s="53" t="s">
        <v>166</v>
      </c>
    </row>
    <row r="22" spans="1:14" ht="20.25" customHeight="1">
      <c r="A22" s="54">
        <f t="shared" si="0"/>
        <v>19</v>
      </c>
      <c r="B22" s="39" t="s">
        <v>167</v>
      </c>
      <c r="C22" s="40" t="s">
        <v>168</v>
      </c>
      <c r="D22" s="24" t="s">
        <v>16</v>
      </c>
      <c r="E22" s="41"/>
      <c r="F22" s="26"/>
      <c r="G22" s="25"/>
      <c r="H22" s="25"/>
      <c r="I22" s="28"/>
      <c r="J22" s="53"/>
    </row>
    <row r="23" spans="1:14" ht="20.25" customHeight="1">
      <c r="A23" s="54">
        <f t="shared" si="0"/>
        <v>20</v>
      </c>
      <c r="B23" s="39" t="s">
        <v>169</v>
      </c>
      <c r="C23" s="40" t="s">
        <v>170</v>
      </c>
      <c r="D23" s="24" t="s">
        <v>16</v>
      </c>
      <c r="E23" s="41"/>
      <c r="F23" s="26"/>
      <c r="G23" s="25"/>
      <c r="H23" s="25"/>
      <c r="I23" s="28"/>
      <c r="J23" s="53" t="s">
        <v>171</v>
      </c>
    </row>
    <row r="24" spans="1:14" ht="20.25" customHeight="1">
      <c r="A24" s="54">
        <f t="shared" si="0"/>
        <v>21</v>
      </c>
      <c r="B24" s="39" t="s">
        <v>172</v>
      </c>
      <c r="C24" s="40" t="s">
        <v>173</v>
      </c>
      <c r="D24" s="24" t="s">
        <v>16</v>
      </c>
      <c r="E24" s="25"/>
      <c r="F24" s="26"/>
      <c r="G24" s="25"/>
      <c r="H24" s="25"/>
      <c r="I24" s="28"/>
      <c r="J24" s="53" t="s">
        <v>174</v>
      </c>
    </row>
    <row r="25" spans="1:14" ht="20.25" customHeight="1">
      <c r="A25" s="54">
        <f t="shared" si="0"/>
        <v>22</v>
      </c>
      <c r="B25" s="39" t="s">
        <v>175</v>
      </c>
      <c r="C25" s="40" t="s">
        <v>176</v>
      </c>
      <c r="D25" s="24" t="s">
        <v>34</v>
      </c>
      <c r="E25" s="25">
        <v>2000</v>
      </c>
      <c r="F25" s="26"/>
      <c r="G25" s="25"/>
      <c r="H25" s="25"/>
      <c r="I25" s="28" t="s">
        <v>35</v>
      </c>
      <c r="J25" s="53" t="s">
        <v>177</v>
      </c>
    </row>
    <row r="26" spans="1:14" ht="20.25" customHeight="1">
      <c r="A26" s="54">
        <f t="shared" si="0"/>
        <v>23</v>
      </c>
      <c r="B26" s="39" t="s">
        <v>178</v>
      </c>
      <c r="C26" s="40" t="s">
        <v>179</v>
      </c>
      <c r="D26" s="24" t="s">
        <v>57</v>
      </c>
      <c r="E26" s="41"/>
      <c r="F26" s="26"/>
      <c r="G26" s="25" t="s">
        <v>17</v>
      </c>
      <c r="H26" s="25"/>
      <c r="I26" s="28" t="s">
        <v>35</v>
      </c>
      <c r="J26" s="53" t="s">
        <v>180</v>
      </c>
    </row>
    <row r="27" spans="1:14" s="193" customFormat="1" ht="20.25" customHeight="1">
      <c r="A27" s="54">
        <f t="shared" si="0"/>
        <v>24</v>
      </c>
      <c r="B27" s="61" t="s">
        <v>181</v>
      </c>
      <c r="C27" s="62" t="s">
        <v>182</v>
      </c>
      <c r="D27" s="35" t="s">
        <v>25</v>
      </c>
      <c r="E27" s="36"/>
      <c r="F27" s="26"/>
      <c r="G27" s="36"/>
      <c r="H27" s="36"/>
      <c r="I27" s="38" t="s">
        <v>26</v>
      </c>
      <c r="J27" s="63" t="s">
        <v>183</v>
      </c>
    </row>
    <row r="28" spans="1:14" ht="20.25" customHeight="1">
      <c r="A28" s="54">
        <f t="shared" si="0"/>
        <v>25</v>
      </c>
      <c r="B28" s="39" t="s">
        <v>184</v>
      </c>
      <c r="C28" s="40" t="s">
        <v>185</v>
      </c>
      <c r="D28" s="24" t="s">
        <v>25</v>
      </c>
      <c r="E28" s="36">
        <v>1</v>
      </c>
      <c r="F28" s="26"/>
      <c r="G28" s="25"/>
      <c r="H28" s="25"/>
      <c r="I28" s="28" t="s">
        <v>186</v>
      </c>
      <c r="J28" s="53" t="s">
        <v>187</v>
      </c>
    </row>
    <row r="29" spans="1:14" ht="20.25" customHeight="1">
      <c r="A29" s="54">
        <f t="shared" si="0"/>
        <v>26</v>
      </c>
      <c r="B29" s="39" t="s">
        <v>188</v>
      </c>
      <c r="C29" s="40" t="s">
        <v>189</v>
      </c>
      <c r="D29" s="24" t="s">
        <v>16</v>
      </c>
      <c r="E29" s="41"/>
      <c r="F29" s="26"/>
      <c r="G29" s="25" t="s">
        <v>17</v>
      </c>
      <c r="H29" s="25"/>
      <c r="I29" s="28"/>
      <c r="J29" s="53" t="s">
        <v>190</v>
      </c>
    </row>
    <row r="30" spans="1:14" ht="20.25" customHeight="1">
      <c r="A30" s="54">
        <f t="shared" si="0"/>
        <v>27</v>
      </c>
      <c r="B30" s="39" t="s">
        <v>191</v>
      </c>
      <c r="C30" s="40" t="s">
        <v>192</v>
      </c>
      <c r="D30" s="24" t="s">
        <v>16</v>
      </c>
      <c r="E30" s="41"/>
      <c r="F30" s="26"/>
      <c r="G30" s="25"/>
      <c r="H30" s="25"/>
      <c r="I30" s="28"/>
      <c r="J30" s="53" t="s">
        <v>193</v>
      </c>
      <c r="L30">
        <v>255</v>
      </c>
      <c r="M30">
        <v>2000</v>
      </c>
      <c r="N30">
        <v>20000</v>
      </c>
    </row>
    <row r="31" spans="1:14" s="193" customFormat="1" ht="20.25" customHeight="1">
      <c r="A31" s="54">
        <f t="shared" si="0"/>
        <v>28</v>
      </c>
      <c r="B31" s="61" t="s">
        <v>194</v>
      </c>
      <c r="C31" s="62" t="s">
        <v>195</v>
      </c>
      <c r="D31" s="35" t="s">
        <v>16</v>
      </c>
      <c r="E31" s="36"/>
      <c r="F31" s="26"/>
      <c r="G31" s="36"/>
      <c r="H31" s="36"/>
      <c r="I31" s="38"/>
      <c r="J31" s="63" t="s">
        <v>196</v>
      </c>
    </row>
    <row r="32" spans="1:14" ht="20.25" customHeight="1">
      <c r="A32" s="54">
        <f t="shared" si="0"/>
        <v>29</v>
      </c>
      <c r="B32" s="39" t="s">
        <v>197</v>
      </c>
      <c r="C32" s="40" t="s">
        <v>198</v>
      </c>
      <c r="D32" s="24" t="s">
        <v>16</v>
      </c>
      <c r="E32" s="41"/>
      <c r="F32" s="26"/>
      <c r="G32" s="25"/>
      <c r="H32" s="25"/>
      <c r="I32" s="28"/>
      <c r="J32" s="53" t="s">
        <v>199</v>
      </c>
    </row>
    <row r="33" spans="1:10" ht="20.25" customHeight="1">
      <c r="A33" s="54">
        <f t="shared" si="0"/>
        <v>30</v>
      </c>
      <c r="B33" s="39" t="s">
        <v>200</v>
      </c>
      <c r="C33" s="40" t="s">
        <v>201</v>
      </c>
      <c r="D33" s="24" t="s">
        <v>34</v>
      </c>
      <c r="E33" s="41">
        <v>20000</v>
      </c>
      <c r="F33" s="26"/>
      <c r="G33" s="25"/>
      <c r="H33" s="25"/>
      <c r="I33" s="28" t="s">
        <v>35</v>
      </c>
      <c r="J33" s="53" t="s">
        <v>202</v>
      </c>
    </row>
    <row r="34" spans="1:10" ht="20.25" customHeight="1">
      <c r="A34" s="54">
        <f t="shared" si="0"/>
        <v>31</v>
      </c>
      <c r="B34" s="39" t="s">
        <v>203</v>
      </c>
      <c r="C34" s="40" t="s">
        <v>204</v>
      </c>
      <c r="D34" s="24" t="s">
        <v>25</v>
      </c>
      <c r="E34" s="36">
        <v>1</v>
      </c>
      <c r="F34" s="26"/>
      <c r="G34" s="25"/>
      <c r="H34" s="25"/>
      <c r="I34" s="28" t="s">
        <v>102</v>
      </c>
      <c r="J34" s="53" t="s">
        <v>205</v>
      </c>
    </row>
    <row r="35" spans="1:10" s="193" customFormat="1" ht="22.5" customHeight="1">
      <c r="A35" s="54">
        <f t="shared" si="0"/>
        <v>32</v>
      </c>
      <c r="B35" s="61" t="s">
        <v>206</v>
      </c>
      <c r="C35" s="62" t="s">
        <v>207</v>
      </c>
      <c r="D35" s="35" t="s">
        <v>57</v>
      </c>
      <c r="E35" s="36"/>
      <c r="F35" s="26"/>
      <c r="G35" s="25" t="s">
        <v>17</v>
      </c>
      <c r="H35" s="36"/>
      <c r="I35" s="38"/>
      <c r="J35" s="61" t="s">
        <v>206</v>
      </c>
    </row>
    <row r="36" spans="1:10" s="193" customFormat="1" ht="20.25" customHeight="1">
      <c r="A36" s="54">
        <f t="shared" ref="A36:A57" si="1">ROW()-3</f>
        <v>33</v>
      </c>
      <c r="B36" s="61" t="s">
        <v>208</v>
      </c>
      <c r="C36" s="62" t="s">
        <v>209</v>
      </c>
      <c r="D36" s="35" t="s">
        <v>57</v>
      </c>
      <c r="E36" s="36"/>
      <c r="F36" s="26"/>
      <c r="G36" s="25" t="s">
        <v>17</v>
      </c>
      <c r="H36" s="36"/>
      <c r="I36" s="38"/>
      <c r="J36" s="61" t="s">
        <v>208</v>
      </c>
    </row>
    <row r="37" spans="1:10" ht="20.25" customHeight="1">
      <c r="A37" s="54">
        <f t="shared" si="1"/>
        <v>34</v>
      </c>
      <c r="B37" s="39" t="s">
        <v>210</v>
      </c>
      <c r="C37" s="40" t="s">
        <v>211</v>
      </c>
      <c r="D37" s="24" t="s">
        <v>25</v>
      </c>
      <c r="E37" s="36">
        <v>1</v>
      </c>
      <c r="F37" s="26"/>
      <c r="G37" s="25"/>
      <c r="H37" s="25"/>
      <c r="I37" s="38" t="s">
        <v>26</v>
      </c>
      <c r="J37" s="53" t="s">
        <v>210</v>
      </c>
    </row>
    <row r="38" spans="1:10" ht="20.25" customHeight="1">
      <c r="A38" s="54">
        <f t="shared" si="1"/>
        <v>35</v>
      </c>
      <c r="B38" s="39" t="s">
        <v>212</v>
      </c>
      <c r="C38" s="40" t="s">
        <v>213</v>
      </c>
      <c r="D38" s="35" t="s">
        <v>34</v>
      </c>
      <c r="E38" s="64">
        <v>255</v>
      </c>
      <c r="F38" s="65"/>
      <c r="G38" s="65"/>
      <c r="H38" s="65"/>
      <c r="I38" s="65" t="s">
        <v>35</v>
      </c>
      <c r="J38" s="53" t="s">
        <v>214</v>
      </c>
    </row>
    <row r="39" spans="1:10" ht="20.25" customHeight="1">
      <c r="A39" s="54">
        <f t="shared" si="1"/>
        <v>36</v>
      </c>
      <c r="B39" s="39" t="s">
        <v>215</v>
      </c>
      <c r="C39" s="40" t="s">
        <v>216</v>
      </c>
      <c r="D39" s="24" t="s">
        <v>25</v>
      </c>
      <c r="E39" s="64">
        <v>1</v>
      </c>
      <c r="F39" s="66"/>
      <c r="G39" s="67"/>
      <c r="H39" s="67"/>
      <c r="I39" s="65">
        <v>0</v>
      </c>
      <c r="J39" s="53" t="s">
        <v>215</v>
      </c>
    </row>
    <row r="40" spans="1:10" ht="20.25" customHeight="1">
      <c r="A40" s="54">
        <f t="shared" si="1"/>
        <v>37</v>
      </c>
      <c r="B40" s="39" t="s">
        <v>217</v>
      </c>
      <c r="C40" s="40" t="s">
        <v>218</v>
      </c>
      <c r="D40" s="35" t="s">
        <v>34</v>
      </c>
      <c r="E40" s="36">
        <v>255</v>
      </c>
      <c r="F40" s="36"/>
      <c r="G40" s="36"/>
      <c r="H40" s="36"/>
      <c r="I40" s="65" t="s">
        <v>35</v>
      </c>
      <c r="J40" s="39" t="s">
        <v>219</v>
      </c>
    </row>
    <row r="41" spans="1:10" ht="20.25" customHeight="1">
      <c r="A41" s="54">
        <f t="shared" si="1"/>
        <v>38</v>
      </c>
      <c r="B41" s="39" t="s">
        <v>220</v>
      </c>
      <c r="C41" s="40" t="s">
        <v>221</v>
      </c>
      <c r="D41" s="35" t="s">
        <v>34</v>
      </c>
      <c r="E41" s="36">
        <v>255</v>
      </c>
      <c r="F41" s="36"/>
      <c r="G41" s="36"/>
      <c r="H41" s="36"/>
      <c r="I41" s="65" t="s">
        <v>35</v>
      </c>
      <c r="J41" s="39" t="s">
        <v>220</v>
      </c>
    </row>
    <row r="42" spans="1:10" ht="20.25" customHeight="1">
      <c r="A42" s="54">
        <f t="shared" si="1"/>
        <v>39</v>
      </c>
      <c r="B42" s="39" t="s">
        <v>222</v>
      </c>
      <c r="C42" s="40" t="s">
        <v>223</v>
      </c>
      <c r="D42" s="35" t="s">
        <v>43</v>
      </c>
      <c r="E42" s="36">
        <v>9</v>
      </c>
      <c r="F42" s="36">
        <v>4</v>
      </c>
      <c r="G42" s="36"/>
      <c r="H42" s="36"/>
      <c r="I42" s="38" t="s">
        <v>26</v>
      </c>
      <c r="J42" s="39" t="s">
        <v>222</v>
      </c>
    </row>
    <row r="43" spans="1:10" ht="20.25" customHeight="1">
      <c r="A43" s="54">
        <f t="shared" si="1"/>
        <v>40</v>
      </c>
      <c r="B43" s="39" t="s">
        <v>224</v>
      </c>
      <c r="C43" s="40" t="s">
        <v>225</v>
      </c>
      <c r="D43" s="35" t="s">
        <v>34</v>
      </c>
      <c r="E43" s="36">
        <v>255</v>
      </c>
      <c r="F43" s="36"/>
      <c r="G43" s="36"/>
      <c r="H43" s="36"/>
      <c r="I43" s="68" t="s">
        <v>35</v>
      </c>
      <c r="J43" s="39" t="s">
        <v>224</v>
      </c>
    </row>
    <row r="44" spans="1:10" ht="20.25" customHeight="1">
      <c r="A44" s="54">
        <f t="shared" si="1"/>
        <v>41</v>
      </c>
      <c r="B44" s="39" t="s">
        <v>226</v>
      </c>
      <c r="C44" s="40" t="s">
        <v>227</v>
      </c>
      <c r="D44" s="35" t="s">
        <v>43</v>
      </c>
      <c r="E44" s="36">
        <v>9</v>
      </c>
      <c r="F44" s="36">
        <v>4</v>
      </c>
      <c r="G44" s="36"/>
      <c r="H44" s="36"/>
      <c r="I44" s="38" t="s">
        <v>26</v>
      </c>
      <c r="J44" s="39" t="s">
        <v>226</v>
      </c>
    </row>
    <row r="45" spans="1:10" ht="20.25" customHeight="1">
      <c r="A45" s="54">
        <f t="shared" si="1"/>
        <v>42</v>
      </c>
      <c r="B45" s="39" t="s">
        <v>228</v>
      </c>
      <c r="C45" s="40" t="s">
        <v>229</v>
      </c>
      <c r="D45" s="35" t="s">
        <v>16</v>
      </c>
      <c r="E45" s="36"/>
      <c r="F45" s="36"/>
      <c r="G45" s="36"/>
      <c r="H45" s="36"/>
      <c r="I45" s="38"/>
      <c r="J45" s="39" t="s">
        <v>228</v>
      </c>
    </row>
    <row r="46" spans="1:10" ht="20.25" customHeight="1">
      <c r="A46" s="54">
        <f t="shared" si="1"/>
        <v>43</v>
      </c>
      <c r="B46" s="39" t="s">
        <v>230</v>
      </c>
      <c r="C46" s="40" t="s">
        <v>231</v>
      </c>
      <c r="D46" s="35" t="s">
        <v>43</v>
      </c>
      <c r="E46" s="36">
        <v>9</v>
      </c>
      <c r="F46" s="36">
        <v>4</v>
      </c>
      <c r="G46" s="36"/>
      <c r="H46" s="36"/>
      <c r="I46" s="38" t="s">
        <v>26</v>
      </c>
      <c r="J46" s="39" t="s">
        <v>230</v>
      </c>
    </row>
    <row r="47" spans="1:10" ht="20.25" customHeight="1">
      <c r="A47" s="54">
        <f t="shared" si="1"/>
        <v>44</v>
      </c>
      <c r="B47" s="39" t="s">
        <v>232</v>
      </c>
      <c r="C47" s="40" t="s">
        <v>233</v>
      </c>
      <c r="D47" s="35" t="s">
        <v>34</v>
      </c>
      <c r="E47" s="36">
        <v>255</v>
      </c>
      <c r="F47" s="36"/>
      <c r="G47" s="36"/>
      <c r="H47" s="36"/>
      <c r="I47" s="68" t="s">
        <v>35</v>
      </c>
      <c r="J47" s="39" t="s">
        <v>234</v>
      </c>
    </row>
    <row r="48" spans="1:10" ht="20.25" customHeight="1">
      <c r="A48" s="54">
        <f t="shared" si="1"/>
        <v>45</v>
      </c>
      <c r="B48" s="39" t="s">
        <v>235</v>
      </c>
      <c r="C48" s="40" t="s">
        <v>236</v>
      </c>
      <c r="D48" s="35" t="s">
        <v>34</v>
      </c>
      <c r="E48" s="36">
        <v>255</v>
      </c>
      <c r="F48" s="36"/>
      <c r="G48" s="36"/>
      <c r="H48" s="36"/>
      <c r="I48" s="68" t="s">
        <v>35</v>
      </c>
      <c r="J48" s="39" t="s">
        <v>237</v>
      </c>
    </row>
    <row r="49" spans="1:10" ht="20.25" customHeight="1">
      <c r="A49" s="54">
        <f t="shared" si="1"/>
        <v>46</v>
      </c>
      <c r="B49" s="39" t="s">
        <v>238</v>
      </c>
      <c r="C49" s="40" t="s">
        <v>239</v>
      </c>
      <c r="D49" s="35" t="s">
        <v>25</v>
      </c>
      <c r="E49" s="36">
        <v>4</v>
      </c>
      <c r="F49" s="36"/>
      <c r="G49" s="36"/>
      <c r="H49" s="36"/>
      <c r="I49" s="38" t="s">
        <v>26</v>
      </c>
      <c r="J49" s="39" t="s">
        <v>238</v>
      </c>
    </row>
    <row r="50" spans="1:10" ht="20.25" customHeight="1">
      <c r="A50" s="54">
        <f t="shared" si="1"/>
        <v>47</v>
      </c>
      <c r="B50" s="39" t="s">
        <v>240</v>
      </c>
      <c r="C50" s="40" t="s">
        <v>241</v>
      </c>
      <c r="D50" s="35" t="s">
        <v>25</v>
      </c>
      <c r="E50" s="36">
        <v>4</v>
      </c>
      <c r="F50" s="36"/>
      <c r="G50" s="36"/>
      <c r="H50" s="36"/>
      <c r="I50" s="38" t="s">
        <v>26</v>
      </c>
      <c r="J50" s="39" t="s">
        <v>242</v>
      </c>
    </row>
    <row r="51" spans="1:10" ht="20.25" customHeight="1">
      <c r="A51" s="54">
        <f t="shared" si="1"/>
        <v>48</v>
      </c>
      <c r="B51" s="39" t="s">
        <v>243</v>
      </c>
      <c r="C51" s="40" t="s">
        <v>244</v>
      </c>
      <c r="D51" s="35" t="s">
        <v>16</v>
      </c>
      <c r="E51" s="36"/>
      <c r="F51" s="36"/>
      <c r="G51" s="36"/>
      <c r="H51" s="36"/>
      <c r="I51" s="38"/>
      <c r="J51" s="39"/>
    </row>
    <row r="52" spans="1:10" ht="20.25" customHeight="1">
      <c r="A52" s="49">
        <f t="shared" si="1"/>
        <v>49</v>
      </c>
      <c r="B52" s="16" t="s">
        <v>81</v>
      </c>
      <c r="C52" s="17" t="s">
        <v>82</v>
      </c>
      <c r="D52" s="18" t="s">
        <v>16</v>
      </c>
      <c r="E52" s="15"/>
      <c r="F52" s="15"/>
      <c r="G52" s="15"/>
      <c r="H52" s="15"/>
      <c r="I52" s="19"/>
      <c r="J52" s="20"/>
    </row>
    <row r="53" spans="1:10" ht="20.25" customHeight="1">
      <c r="A53" s="49">
        <f t="shared" si="1"/>
        <v>50</v>
      </c>
      <c r="B53" s="16" t="s">
        <v>83</v>
      </c>
      <c r="C53" s="17" t="s">
        <v>84</v>
      </c>
      <c r="D53" s="18" t="s">
        <v>25</v>
      </c>
      <c r="E53" s="15">
        <v>1</v>
      </c>
      <c r="F53" s="15"/>
      <c r="G53" s="15"/>
      <c r="H53" s="15"/>
      <c r="I53" s="19"/>
      <c r="J53" s="20"/>
    </row>
    <row r="54" spans="1:10" ht="20.25" customHeight="1">
      <c r="A54" s="49">
        <f t="shared" si="1"/>
        <v>51</v>
      </c>
      <c r="B54" s="16" t="s">
        <v>85</v>
      </c>
      <c r="C54" s="17" t="s">
        <v>86</v>
      </c>
      <c r="D54" s="18" t="s">
        <v>34</v>
      </c>
      <c r="E54" s="15">
        <v>32</v>
      </c>
      <c r="F54" s="15"/>
      <c r="G54" s="15"/>
      <c r="H54" s="15"/>
      <c r="I54" s="19"/>
      <c r="J54" s="20"/>
    </row>
    <row r="55" spans="1:10" ht="20.25" customHeight="1">
      <c r="A55" s="49">
        <f t="shared" si="1"/>
        <v>52</v>
      </c>
      <c r="B55" s="16" t="s">
        <v>87</v>
      </c>
      <c r="C55" s="17" t="s">
        <v>88</v>
      </c>
      <c r="D55" s="18" t="s">
        <v>57</v>
      </c>
      <c r="E55" s="15"/>
      <c r="F55" s="15"/>
      <c r="G55" s="15"/>
      <c r="H55" s="15"/>
      <c r="I55" s="19"/>
      <c r="J55" s="20"/>
    </row>
    <row r="56" spans="1:10" ht="20.25" customHeight="1">
      <c r="A56" s="49">
        <f t="shared" si="1"/>
        <v>53</v>
      </c>
      <c r="B56" s="16" t="s">
        <v>89</v>
      </c>
      <c r="C56" s="17" t="s">
        <v>90</v>
      </c>
      <c r="D56" s="18" t="s">
        <v>34</v>
      </c>
      <c r="E56" s="15">
        <v>32</v>
      </c>
      <c r="F56" s="15"/>
      <c r="G56" s="67" t="s">
        <v>17</v>
      </c>
      <c r="H56" s="15"/>
      <c r="I56" s="19"/>
      <c r="J56" s="20"/>
    </row>
    <row r="57" spans="1:10" ht="20.25" customHeight="1">
      <c r="A57" s="49">
        <f t="shared" si="1"/>
        <v>54</v>
      </c>
      <c r="B57" s="16" t="s">
        <v>91</v>
      </c>
      <c r="C57" s="17" t="s">
        <v>92</v>
      </c>
      <c r="D57" s="18" t="s">
        <v>57</v>
      </c>
      <c r="E57" s="15"/>
      <c r="F57" s="15"/>
      <c r="G57" s="67" t="s">
        <v>17</v>
      </c>
      <c r="H57" s="15"/>
      <c r="I57" s="19"/>
      <c r="J57" s="20"/>
    </row>
    <row r="58" spans="1:10" ht="12">
      <c r="D58" s="50"/>
    </row>
    <row r="59" spans="1:10" ht="12">
      <c r="D59" s="50"/>
    </row>
    <row r="60" spans="1:10" ht="12">
      <c r="D60" s="50"/>
    </row>
    <row r="61" spans="1:10" ht="12">
      <c r="D61" s="50"/>
    </row>
    <row r="62" spans="1:10" ht="12">
      <c r="D62" s="50"/>
    </row>
    <row r="63" spans="1:10" ht="12">
      <c r="D63" s="50"/>
    </row>
    <row r="64" spans="1:10"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row r="195" spans="4:4" ht="12">
      <c r="D195" s="50"/>
    </row>
    <row r="196" spans="4:4" ht="12">
      <c r="D196" s="50"/>
    </row>
    <row r="197" spans="4:4" ht="12">
      <c r="D197" s="50"/>
    </row>
    <row r="198" spans="4:4" ht="12">
      <c r="D198" s="50"/>
    </row>
    <row r="199" spans="4:4" ht="12">
      <c r="D199" s="50"/>
    </row>
    <row r="200" spans="4:4" ht="12">
      <c r="D200" s="50"/>
    </row>
    <row r="201" spans="4:4" ht="12">
      <c r="D201" s="50"/>
    </row>
    <row r="202" spans="4:4" ht="12">
      <c r="D202" s="50"/>
    </row>
    <row r="203" spans="4:4" ht="12">
      <c r="D203" s="50"/>
    </row>
    <row r="204" spans="4:4" ht="12">
      <c r="D204" s="50"/>
    </row>
    <row r="205" spans="4:4" ht="12">
      <c r="D205" s="50"/>
    </row>
    <row r="206" spans="4:4" ht="12">
      <c r="D206" s="50"/>
    </row>
    <row r="207" spans="4:4" ht="12">
      <c r="D207" s="50"/>
    </row>
    <row r="208" spans="4:4" ht="12">
      <c r="D208" s="50"/>
    </row>
    <row r="209" spans="4:4" ht="12">
      <c r="D209" s="50"/>
    </row>
    <row r="210" spans="4:4" ht="12">
      <c r="D210" s="50"/>
    </row>
    <row r="211" spans="4:4" ht="12">
      <c r="D211" s="50"/>
    </row>
    <row r="212" spans="4:4" ht="12">
      <c r="D212" s="50"/>
    </row>
    <row r="213" spans="4:4" ht="12">
      <c r="D213" s="50"/>
    </row>
    <row r="214" spans="4:4" ht="12">
      <c r="D214" s="50"/>
    </row>
    <row r="215" spans="4:4" ht="12">
      <c r="D215" s="50"/>
    </row>
    <row r="216" spans="4:4" ht="12">
      <c r="D216" s="50"/>
    </row>
    <row r="217" spans="4:4" ht="12">
      <c r="D217" s="50"/>
    </row>
    <row r="218" spans="4:4" ht="12">
      <c r="D218" s="50"/>
    </row>
    <row r="219" spans="4:4" ht="12">
      <c r="D219" s="50"/>
    </row>
    <row r="220" spans="4:4" ht="12">
      <c r="D220" s="50"/>
    </row>
    <row r="221" spans="4:4" ht="12">
      <c r="D221" s="50"/>
    </row>
    <row r="222" spans="4:4" ht="12">
      <c r="D222" s="50"/>
    </row>
    <row r="223" spans="4:4" ht="12">
      <c r="D223" s="50"/>
    </row>
    <row r="224" spans="4:4" ht="12">
      <c r="D224" s="50"/>
    </row>
    <row r="225" spans="4:4" ht="12">
      <c r="D225" s="50"/>
    </row>
    <row r="226" spans="4:4" ht="12">
      <c r="D226" s="50"/>
    </row>
    <row r="227" spans="4:4" ht="12">
      <c r="D227" s="50"/>
    </row>
    <row r="228" spans="4:4" ht="12">
      <c r="D228" s="50"/>
    </row>
    <row r="229" spans="4:4" ht="12">
      <c r="D229" s="50"/>
    </row>
    <row r="230" spans="4:4" ht="12">
      <c r="D230" s="50"/>
    </row>
    <row r="231" spans="4:4" ht="12">
      <c r="D231" s="50"/>
    </row>
    <row r="232" spans="4:4" ht="12">
      <c r="D232" s="50"/>
    </row>
  </sheetData>
  <phoneticPr fontId="19" type="noConversion"/>
  <dataValidations count="1">
    <dataValidation type="list" allowBlank="1" showInputMessage="1" showErrorMessage="1" sqref="D1:D1048576" xr:uid="{00000000-0002-0000-1400-000000000000}">
      <formula1>"integer,bigint,decimal,timestamptz,varchar,char,"</formula1>
    </dataValidation>
  </dataValidations>
  <hyperlinks>
    <hyperlink ref="J13" r:id="rId1" xr:uid="{00000000-0004-0000-1400-000000000000}"/>
    <hyperlink ref="J15" r:id="rId2" xr:uid="{00000000-0004-0000-14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药品发放med_medication_dispense"/>
  <dimension ref="A1:J211"/>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778</v>
      </c>
      <c r="C1" s="3" t="s">
        <v>2</v>
      </c>
      <c r="D1" s="4" t="s">
        <v>779</v>
      </c>
      <c r="E1" s="5" t="s">
        <v>1301</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36" si="0">ROW()-3</f>
        <v>1</v>
      </c>
      <c r="B4" s="16" t="s">
        <v>14</v>
      </c>
      <c r="C4" s="17" t="s">
        <v>15</v>
      </c>
      <c r="D4" s="18" t="s">
        <v>16</v>
      </c>
      <c r="E4" s="15"/>
      <c r="F4" s="15"/>
      <c r="G4" s="15"/>
      <c r="H4" s="15" t="s">
        <v>17</v>
      </c>
      <c r="I4" s="19"/>
      <c r="J4" s="20"/>
    </row>
    <row r="5" spans="1:10" ht="20.25" customHeight="1">
      <c r="A5" s="21">
        <f t="shared" si="0"/>
        <v>2</v>
      </c>
      <c r="B5" s="39" t="s">
        <v>780</v>
      </c>
      <c r="C5" s="40" t="s">
        <v>96</v>
      </c>
      <c r="D5" s="51" t="s">
        <v>34</v>
      </c>
      <c r="E5" s="41">
        <v>255</v>
      </c>
      <c r="F5" s="26"/>
      <c r="G5" s="25"/>
      <c r="H5" s="25"/>
      <c r="I5" s="52" t="s">
        <v>35</v>
      </c>
      <c r="J5" s="53" t="s">
        <v>781</v>
      </c>
    </row>
    <row r="6" spans="1:10" ht="20.25" customHeight="1">
      <c r="A6" s="21">
        <f t="shared" si="0"/>
        <v>3</v>
      </c>
      <c r="B6" s="39" t="s">
        <v>782</v>
      </c>
      <c r="C6" s="40" t="s">
        <v>101</v>
      </c>
      <c r="D6" s="24" t="s">
        <v>25</v>
      </c>
      <c r="E6" s="25">
        <v>1</v>
      </c>
      <c r="F6" s="26"/>
      <c r="G6" s="25"/>
      <c r="H6" s="25"/>
      <c r="I6" s="28" t="s">
        <v>143</v>
      </c>
      <c r="J6" s="53" t="s">
        <v>524</v>
      </c>
    </row>
    <row r="7" spans="1:10" ht="20.25" customHeight="1">
      <c r="A7" s="21">
        <f t="shared" si="0"/>
        <v>4</v>
      </c>
      <c r="B7" s="39" t="s">
        <v>525</v>
      </c>
      <c r="C7" s="40" t="s">
        <v>526</v>
      </c>
      <c r="D7" s="24" t="s">
        <v>25</v>
      </c>
      <c r="E7" s="36">
        <v>1</v>
      </c>
      <c r="F7" s="26"/>
      <c r="G7" s="25"/>
      <c r="H7" s="25"/>
      <c r="I7" s="28" t="s">
        <v>143</v>
      </c>
      <c r="J7" s="55" t="s">
        <v>1278</v>
      </c>
    </row>
    <row r="8" spans="1:10" ht="20.25" customHeight="1">
      <c r="A8" s="21">
        <f t="shared" si="0"/>
        <v>5</v>
      </c>
      <c r="B8" s="39" t="s">
        <v>147</v>
      </c>
      <c r="C8" s="40" t="s">
        <v>148</v>
      </c>
      <c r="D8" s="24" t="s">
        <v>57</v>
      </c>
      <c r="E8" s="36"/>
      <c r="F8" s="26"/>
      <c r="G8" s="67" t="s">
        <v>17</v>
      </c>
      <c r="H8" s="25"/>
      <c r="I8" s="28"/>
      <c r="J8" s="53" t="s">
        <v>147</v>
      </c>
    </row>
    <row r="9" spans="1:10" ht="20.25" customHeight="1">
      <c r="A9" s="21">
        <f t="shared" si="0"/>
        <v>6</v>
      </c>
      <c r="B9" s="39" t="s">
        <v>527</v>
      </c>
      <c r="C9" s="40" t="s">
        <v>783</v>
      </c>
      <c r="D9" s="24" t="s">
        <v>25</v>
      </c>
      <c r="E9" s="36">
        <v>1</v>
      </c>
      <c r="F9" s="26"/>
      <c r="G9" s="25"/>
      <c r="H9" s="25"/>
      <c r="I9" s="28" t="s">
        <v>153</v>
      </c>
      <c r="J9" s="53" t="s">
        <v>154</v>
      </c>
    </row>
    <row r="10" spans="1:10" ht="20.25" customHeight="1">
      <c r="A10" s="21">
        <f t="shared" si="0"/>
        <v>7</v>
      </c>
      <c r="B10" s="39" t="s">
        <v>161</v>
      </c>
      <c r="C10" s="40" t="s">
        <v>162</v>
      </c>
      <c r="D10" s="24" t="s">
        <v>16</v>
      </c>
      <c r="E10" s="41"/>
      <c r="F10" s="26"/>
      <c r="G10" s="25"/>
      <c r="H10" s="25"/>
      <c r="I10" s="28"/>
      <c r="J10" s="53" t="s">
        <v>784</v>
      </c>
    </row>
    <row r="11" spans="1:10" ht="20.25" customHeight="1">
      <c r="A11" s="54">
        <f t="shared" si="0"/>
        <v>8</v>
      </c>
      <c r="B11" s="39" t="s">
        <v>28</v>
      </c>
      <c r="C11" s="40" t="s">
        <v>29</v>
      </c>
      <c r="D11" s="24" t="s">
        <v>16</v>
      </c>
      <c r="E11" s="25"/>
      <c r="F11" s="26"/>
      <c r="G11" s="25"/>
      <c r="H11" s="25"/>
      <c r="I11" s="28"/>
      <c r="J11" s="53" t="s">
        <v>530</v>
      </c>
    </row>
    <row r="12" spans="1:10" ht="20.25" customHeight="1">
      <c r="A12" s="54">
        <f t="shared" si="0"/>
        <v>9</v>
      </c>
      <c r="B12" s="39" t="s">
        <v>174</v>
      </c>
      <c r="C12" s="40" t="s">
        <v>173</v>
      </c>
      <c r="D12" s="24" t="s">
        <v>16</v>
      </c>
      <c r="E12" s="25"/>
      <c r="F12" s="26"/>
      <c r="G12" s="25"/>
      <c r="H12" s="25"/>
      <c r="I12" s="28"/>
      <c r="J12" s="53" t="s">
        <v>174</v>
      </c>
    </row>
    <row r="13" spans="1:10" ht="20.25" customHeight="1">
      <c r="A13" s="54">
        <f t="shared" si="0"/>
        <v>10</v>
      </c>
      <c r="B13" s="39" t="s">
        <v>175</v>
      </c>
      <c r="C13" s="40" t="s">
        <v>176</v>
      </c>
      <c r="D13" s="24" t="s">
        <v>34</v>
      </c>
      <c r="E13" s="25">
        <v>2000</v>
      </c>
      <c r="F13" s="26"/>
      <c r="G13" s="25"/>
      <c r="H13" s="25"/>
      <c r="I13" s="28" t="s">
        <v>35</v>
      </c>
      <c r="J13" s="53" t="s">
        <v>177</v>
      </c>
    </row>
    <row r="14" spans="1:10" ht="20.25" customHeight="1">
      <c r="A14" s="54">
        <f t="shared" si="0"/>
        <v>11</v>
      </c>
      <c r="B14" s="39" t="s">
        <v>243</v>
      </c>
      <c r="C14" s="40" t="s">
        <v>54</v>
      </c>
      <c r="D14" s="24" t="s">
        <v>16</v>
      </c>
      <c r="E14" s="41"/>
      <c r="F14" s="26"/>
      <c r="G14" s="25"/>
      <c r="H14" s="25"/>
      <c r="I14" s="28"/>
      <c r="J14" s="53" t="s">
        <v>243</v>
      </c>
    </row>
    <row r="15" spans="1:10" ht="20.25" customHeight="1">
      <c r="A15" s="54">
        <f t="shared" si="0"/>
        <v>12</v>
      </c>
      <c r="B15" s="39" t="s">
        <v>167</v>
      </c>
      <c r="C15" s="40" t="s">
        <v>168</v>
      </c>
      <c r="D15" s="24" t="s">
        <v>16</v>
      </c>
      <c r="E15" s="41"/>
      <c r="F15" s="26"/>
      <c r="G15" s="25"/>
      <c r="H15" s="25"/>
      <c r="I15" s="28"/>
      <c r="J15" s="53" t="s">
        <v>167</v>
      </c>
    </row>
    <row r="16" spans="1:10" ht="20.25" customHeight="1">
      <c r="A16" s="54">
        <f t="shared" si="0"/>
        <v>13</v>
      </c>
      <c r="B16" s="39" t="s">
        <v>785</v>
      </c>
      <c r="C16" s="40" t="s">
        <v>786</v>
      </c>
      <c r="D16" s="24" t="s">
        <v>16</v>
      </c>
      <c r="E16" s="41"/>
      <c r="F16" s="26"/>
      <c r="G16" s="25"/>
      <c r="H16" s="25"/>
      <c r="I16" s="28"/>
      <c r="J16" s="53" t="s">
        <v>126</v>
      </c>
    </row>
    <row r="17" spans="1:10" ht="20.25" customHeight="1">
      <c r="A17" s="54">
        <f t="shared" si="0"/>
        <v>14</v>
      </c>
      <c r="B17" s="39" t="s">
        <v>527</v>
      </c>
      <c r="C17" s="40" t="s">
        <v>532</v>
      </c>
      <c r="D17" s="24" t="s">
        <v>34</v>
      </c>
      <c r="E17" s="41">
        <v>255</v>
      </c>
      <c r="F17" s="26"/>
      <c r="G17" s="25"/>
      <c r="H17" s="25"/>
      <c r="I17" s="28" t="s">
        <v>35</v>
      </c>
      <c r="J17" s="53" t="s">
        <v>533</v>
      </c>
    </row>
    <row r="18" spans="1:10" ht="20.25" customHeight="1">
      <c r="A18" s="54">
        <f t="shared" si="0"/>
        <v>15</v>
      </c>
      <c r="B18" s="39" t="s">
        <v>534</v>
      </c>
      <c r="C18" s="40" t="s">
        <v>535</v>
      </c>
      <c r="D18" s="24" t="s">
        <v>25</v>
      </c>
      <c r="E18" s="41">
        <v>4</v>
      </c>
      <c r="F18" s="26"/>
      <c r="G18" s="25"/>
      <c r="H18" s="25"/>
      <c r="I18" s="28" t="s">
        <v>26</v>
      </c>
      <c r="J18" s="53" t="s">
        <v>534</v>
      </c>
    </row>
    <row r="19" spans="1:10" ht="20.25" customHeight="1">
      <c r="A19" s="54">
        <f t="shared" si="0"/>
        <v>16</v>
      </c>
      <c r="B19" s="39" t="s">
        <v>536</v>
      </c>
      <c r="C19" s="40" t="s">
        <v>537</v>
      </c>
      <c r="D19" s="24" t="s">
        <v>34</v>
      </c>
      <c r="E19" s="36">
        <v>255</v>
      </c>
      <c r="F19" s="26"/>
      <c r="G19" s="25"/>
      <c r="H19" s="25"/>
      <c r="I19" s="28" t="s">
        <v>35</v>
      </c>
      <c r="J19" s="53" t="s">
        <v>538</v>
      </c>
    </row>
    <row r="20" spans="1:10" ht="20.25" customHeight="1">
      <c r="A20" s="54">
        <f t="shared" si="0"/>
        <v>17</v>
      </c>
      <c r="B20" s="39" t="s">
        <v>539</v>
      </c>
      <c r="C20" s="40" t="s">
        <v>540</v>
      </c>
      <c r="D20" s="24" t="s">
        <v>57</v>
      </c>
      <c r="E20" s="64"/>
      <c r="F20" s="66"/>
      <c r="G20" s="67" t="s">
        <v>17</v>
      </c>
      <c r="H20" s="67"/>
      <c r="I20" s="67"/>
      <c r="J20" s="53" t="s">
        <v>539</v>
      </c>
    </row>
    <row r="21" spans="1:10" ht="20.25" customHeight="1">
      <c r="A21" s="54">
        <f t="shared" si="0"/>
        <v>18</v>
      </c>
      <c r="B21" s="39" t="s">
        <v>541</v>
      </c>
      <c r="C21" s="40" t="s">
        <v>542</v>
      </c>
      <c r="D21" s="24" t="s">
        <v>57</v>
      </c>
      <c r="E21" s="41"/>
      <c r="F21" s="26"/>
      <c r="G21" s="67" t="s">
        <v>17</v>
      </c>
      <c r="H21" s="25"/>
      <c r="I21" s="67"/>
      <c r="J21" s="53" t="s">
        <v>541</v>
      </c>
    </row>
    <row r="22" spans="1:10" ht="20.25" customHeight="1">
      <c r="A22" s="54">
        <f t="shared" si="0"/>
        <v>19</v>
      </c>
      <c r="B22" s="39" t="s">
        <v>543</v>
      </c>
      <c r="C22" s="40" t="s">
        <v>544</v>
      </c>
      <c r="D22" s="35" t="s">
        <v>57</v>
      </c>
      <c r="E22" s="41"/>
      <c r="F22" s="36"/>
      <c r="G22" s="65" t="s">
        <v>17</v>
      </c>
      <c r="H22" s="36"/>
      <c r="I22" s="65"/>
      <c r="J22" s="53" t="s">
        <v>787</v>
      </c>
    </row>
    <row r="23" spans="1:10" ht="20.25" customHeight="1">
      <c r="A23" s="54">
        <f t="shared" si="0"/>
        <v>20</v>
      </c>
      <c r="B23" s="39" t="s">
        <v>546</v>
      </c>
      <c r="C23" s="40" t="s">
        <v>547</v>
      </c>
      <c r="D23" s="24" t="s">
        <v>34</v>
      </c>
      <c r="E23" s="41">
        <v>255</v>
      </c>
      <c r="F23" s="26"/>
      <c r="G23" s="25"/>
      <c r="H23" s="25"/>
      <c r="I23" s="67" t="s">
        <v>35</v>
      </c>
      <c r="J23" s="53" t="s">
        <v>546</v>
      </c>
    </row>
    <row r="24" spans="1:10" ht="20.25" customHeight="1">
      <c r="A24" s="54">
        <f t="shared" si="0"/>
        <v>21</v>
      </c>
      <c r="B24" s="39" t="s">
        <v>77</v>
      </c>
      <c r="C24" s="40" t="s">
        <v>548</v>
      </c>
      <c r="D24" s="24" t="s">
        <v>34</v>
      </c>
      <c r="E24" s="41">
        <v>255</v>
      </c>
      <c r="F24" s="26"/>
      <c r="G24" s="25"/>
      <c r="H24" s="25"/>
      <c r="I24" s="67" t="s">
        <v>35</v>
      </c>
      <c r="J24" s="53" t="s">
        <v>549</v>
      </c>
    </row>
    <row r="25" spans="1:10" ht="20.25" customHeight="1">
      <c r="A25" s="54">
        <f t="shared" si="0"/>
        <v>22</v>
      </c>
      <c r="B25" s="39" t="s">
        <v>788</v>
      </c>
      <c r="C25" s="40" t="s">
        <v>789</v>
      </c>
      <c r="D25" s="24" t="s">
        <v>34</v>
      </c>
      <c r="E25" s="41">
        <v>2000</v>
      </c>
      <c r="F25" s="26"/>
      <c r="G25" s="25"/>
      <c r="H25" s="25"/>
      <c r="I25" s="67" t="s">
        <v>35</v>
      </c>
      <c r="J25" s="53" t="s">
        <v>788</v>
      </c>
    </row>
    <row r="26" spans="1:10" ht="20.25" customHeight="1">
      <c r="A26" s="54">
        <f t="shared" si="0"/>
        <v>23</v>
      </c>
      <c r="B26" s="39" t="s">
        <v>217</v>
      </c>
      <c r="C26" s="40" t="s">
        <v>218</v>
      </c>
      <c r="D26" s="24" t="s">
        <v>34</v>
      </c>
      <c r="E26" s="36">
        <v>255</v>
      </c>
      <c r="F26" s="26"/>
      <c r="G26" s="25"/>
      <c r="H26" s="25"/>
      <c r="I26" s="67" t="s">
        <v>35</v>
      </c>
      <c r="J26" s="39" t="s">
        <v>219</v>
      </c>
    </row>
    <row r="27" spans="1:10" ht="20.25" customHeight="1">
      <c r="A27" s="54">
        <f t="shared" si="0"/>
        <v>24</v>
      </c>
      <c r="B27" s="39" t="s">
        <v>220</v>
      </c>
      <c r="C27" s="40" t="s">
        <v>790</v>
      </c>
      <c r="D27" s="24" t="s">
        <v>34</v>
      </c>
      <c r="E27" s="36">
        <v>255</v>
      </c>
      <c r="F27" s="26"/>
      <c r="G27" s="25"/>
      <c r="H27" s="25"/>
      <c r="I27" s="67" t="s">
        <v>35</v>
      </c>
      <c r="J27" s="39" t="s">
        <v>220</v>
      </c>
    </row>
    <row r="28" spans="1:10" ht="20.25" customHeight="1">
      <c r="A28" s="54">
        <f t="shared" si="0"/>
        <v>25</v>
      </c>
      <c r="B28" s="39" t="s">
        <v>222</v>
      </c>
      <c r="C28" s="40" t="s">
        <v>223</v>
      </c>
      <c r="D28" s="24" t="s">
        <v>43</v>
      </c>
      <c r="E28" s="36">
        <v>9</v>
      </c>
      <c r="F28" s="26">
        <v>4</v>
      </c>
      <c r="G28" s="25"/>
      <c r="H28" s="25"/>
      <c r="I28" s="28" t="s">
        <v>26</v>
      </c>
      <c r="J28" s="39" t="s">
        <v>222</v>
      </c>
    </row>
    <row r="29" spans="1:10" ht="20.25" customHeight="1">
      <c r="A29" s="54">
        <f t="shared" si="0"/>
        <v>26</v>
      </c>
      <c r="B29" s="39" t="s">
        <v>224</v>
      </c>
      <c r="C29" s="40" t="s">
        <v>225</v>
      </c>
      <c r="D29" s="24" t="s">
        <v>34</v>
      </c>
      <c r="E29" s="36">
        <v>255</v>
      </c>
      <c r="F29" s="26"/>
      <c r="G29" s="25"/>
      <c r="H29" s="25"/>
      <c r="I29" s="59" t="s">
        <v>35</v>
      </c>
      <c r="J29" s="39" t="s">
        <v>224</v>
      </c>
    </row>
    <row r="30" spans="1:10" ht="20.25" customHeight="1">
      <c r="A30" s="54">
        <f t="shared" si="0"/>
        <v>27</v>
      </c>
      <c r="B30" s="39" t="s">
        <v>226</v>
      </c>
      <c r="C30" s="40" t="s">
        <v>791</v>
      </c>
      <c r="D30" s="24" t="s">
        <v>43</v>
      </c>
      <c r="E30" s="36">
        <v>9</v>
      </c>
      <c r="F30" s="26">
        <v>4</v>
      </c>
      <c r="G30" s="25"/>
      <c r="H30" s="25"/>
      <c r="I30" s="28" t="s">
        <v>26</v>
      </c>
      <c r="J30" s="39" t="s">
        <v>226</v>
      </c>
    </row>
    <row r="31" spans="1:10" ht="20.25" customHeight="1">
      <c r="A31" s="49">
        <f t="shared" si="0"/>
        <v>28</v>
      </c>
      <c r="B31" s="16" t="s">
        <v>81</v>
      </c>
      <c r="C31" s="17" t="s">
        <v>82</v>
      </c>
      <c r="D31" s="18" t="s">
        <v>16</v>
      </c>
      <c r="E31" s="15"/>
      <c r="F31" s="15"/>
      <c r="G31" s="15"/>
      <c r="H31" s="15"/>
      <c r="I31" s="19"/>
      <c r="J31" s="20"/>
    </row>
    <row r="32" spans="1:10" ht="20.25" customHeight="1">
      <c r="A32" s="49">
        <f t="shared" si="0"/>
        <v>29</v>
      </c>
      <c r="B32" s="16" t="s">
        <v>83</v>
      </c>
      <c r="C32" s="17" t="s">
        <v>84</v>
      </c>
      <c r="D32" s="18" t="s">
        <v>25</v>
      </c>
      <c r="E32" s="15">
        <v>1</v>
      </c>
      <c r="F32" s="15"/>
      <c r="G32" s="15"/>
      <c r="H32" s="15"/>
      <c r="I32" s="19"/>
      <c r="J32" s="20"/>
    </row>
    <row r="33" spans="1:10" ht="20.25" customHeight="1">
      <c r="A33" s="49">
        <f t="shared" si="0"/>
        <v>30</v>
      </c>
      <c r="B33" s="16" t="s">
        <v>85</v>
      </c>
      <c r="C33" s="17" t="s">
        <v>86</v>
      </c>
      <c r="D33" s="18" t="s">
        <v>34</v>
      </c>
      <c r="E33" s="15">
        <v>32</v>
      </c>
      <c r="F33" s="15"/>
      <c r="G33" s="15"/>
      <c r="H33" s="15"/>
      <c r="I33" s="19"/>
      <c r="J33" s="20"/>
    </row>
    <row r="34" spans="1:10" ht="20.25" customHeight="1">
      <c r="A34" s="49">
        <f t="shared" si="0"/>
        <v>31</v>
      </c>
      <c r="B34" s="16" t="s">
        <v>87</v>
      </c>
      <c r="C34" s="17" t="s">
        <v>88</v>
      </c>
      <c r="D34" s="18" t="s">
        <v>57</v>
      </c>
      <c r="E34" s="15"/>
      <c r="F34" s="15"/>
      <c r="G34" s="15"/>
      <c r="H34" s="15"/>
      <c r="I34" s="19"/>
      <c r="J34" s="20"/>
    </row>
    <row r="35" spans="1:10" ht="20.25" customHeight="1">
      <c r="A35" s="49">
        <f t="shared" si="0"/>
        <v>32</v>
      </c>
      <c r="B35" s="16" t="s">
        <v>89</v>
      </c>
      <c r="C35" s="17" t="s">
        <v>90</v>
      </c>
      <c r="D35" s="18" t="s">
        <v>34</v>
      </c>
      <c r="E35" s="15">
        <v>32</v>
      </c>
      <c r="F35" s="15"/>
      <c r="G35" s="67" t="s">
        <v>17</v>
      </c>
      <c r="H35" s="15"/>
      <c r="I35" s="19"/>
      <c r="J35" s="20"/>
    </row>
    <row r="36" spans="1:10" ht="20.25" customHeight="1">
      <c r="A36" s="49">
        <f t="shared" si="0"/>
        <v>33</v>
      </c>
      <c r="B36" s="16" t="s">
        <v>91</v>
      </c>
      <c r="C36" s="17" t="s">
        <v>92</v>
      </c>
      <c r="D36" s="18" t="s">
        <v>57</v>
      </c>
      <c r="E36" s="15"/>
      <c r="F36" s="15"/>
      <c r="G36" s="67" t="s">
        <v>17</v>
      </c>
      <c r="H36" s="15"/>
      <c r="I36" s="19"/>
      <c r="J36" s="20"/>
    </row>
    <row r="37" spans="1:10" ht="12">
      <c r="D37" s="50"/>
    </row>
    <row r="38" spans="1:10" ht="12">
      <c r="D38" s="50"/>
    </row>
    <row r="39" spans="1:10" ht="12">
      <c r="D39" s="50"/>
    </row>
    <row r="40" spans="1:10" ht="12">
      <c r="D40" s="50"/>
    </row>
    <row r="41" spans="1:10" ht="12">
      <c r="D41" s="50"/>
    </row>
    <row r="42" spans="1:10" ht="12">
      <c r="D42" s="50"/>
    </row>
    <row r="43" spans="1:10" ht="12">
      <c r="D43" s="50"/>
    </row>
    <row r="44" spans="1:10" ht="12">
      <c r="D44" s="50"/>
    </row>
    <row r="45" spans="1:10" ht="12">
      <c r="D45" s="50"/>
    </row>
    <row r="46" spans="1:10" ht="12">
      <c r="D46" s="50"/>
    </row>
    <row r="47" spans="1:10" ht="12">
      <c r="D47" s="50"/>
    </row>
    <row r="48" spans="1:10"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row r="195" spans="4:4" ht="12">
      <c r="D195" s="50"/>
    </row>
    <row r="196" spans="4:4" ht="12">
      <c r="D196" s="50"/>
    </row>
    <row r="197" spans="4:4" ht="12">
      <c r="D197" s="50"/>
    </row>
    <row r="198" spans="4:4" ht="12">
      <c r="D198" s="50"/>
    </row>
    <row r="199" spans="4:4" ht="12">
      <c r="D199" s="50"/>
    </row>
    <row r="200" spans="4:4" ht="12">
      <c r="D200" s="50"/>
    </row>
    <row r="201" spans="4:4" ht="12">
      <c r="D201" s="50"/>
    </row>
    <row r="202" spans="4:4" ht="12">
      <c r="D202" s="50"/>
    </row>
    <row r="203" spans="4:4" ht="12">
      <c r="D203" s="50"/>
    </row>
    <row r="204" spans="4:4" ht="12">
      <c r="D204" s="50"/>
    </row>
    <row r="205" spans="4:4" ht="12">
      <c r="D205" s="50"/>
    </row>
    <row r="206" spans="4:4" ht="12">
      <c r="D206" s="50"/>
    </row>
    <row r="207" spans="4:4" ht="12">
      <c r="D207" s="50"/>
    </row>
    <row r="208" spans="4:4" ht="12">
      <c r="D208" s="50"/>
    </row>
    <row r="209" spans="4:4" ht="12">
      <c r="D209" s="50"/>
    </row>
    <row r="210" spans="4:4" ht="12">
      <c r="D210" s="50"/>
    </row>
    <row r="211" spans="4:4" ht="12">
      <c r="D211" s="50"/>
    </row>
  </sheetData>
  <phoneticPr fontId="19" type="noConversion"/>
  <dataValidations count="1">
    <dataValidation type="list" allowBlank="1" showInputMessage="1" showErrorMessage="1" sqref="D1:D1048576" xr:uid="{00000000-0002-0000-1500-000000000000}">
      <formula1>"integer,bigint,decimal,timestamptz,varchar,char,"</formula1>
    </dataValidation>
  </dataValidations>
  <hyperlinks>
    <hyperlink ref="J7" r:id="rId1" xr:uid="{00000000-0004-0000-15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患者adm_patient"/>
  <dimension ref="A1:J216"/>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1104</v>
      </c>
      <c r="C1" s="3" t="s">
        <v>2</v>
      </c>
      <c r="D1" s="4" t="s">
        <v>1105</v>
      </c>
      <c r="E1" s="5" t="s">
        <v>1284</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41" si="0">ROW()-3</f>
        <v>1</v>
      </c>
      <c r="B4" s="16" t="s">
        <v>14</v>
      </c>
      <c r="C4" s="17" t="s">
        <v>15</v>
      </c>
      <c r="D4" s="18" t="s">
        <v>16</v>
      </c>
      <c r="E4" s="15"/>
      <c r="F4" s="15"/>
      <c r="G4" s="15"/>
      <c r="H4" s="15" t="s">
        <v>17</v>
      </c>
      <c r="I4" s="19"/>
      <c r="J4" s="20"/>
    </row>
    <row r="5" spans="1:10" ht="20.25" customHeight="1">
      <c r="A5" s="21">
        <f t="shared" si="0"/>
        <v>2</v>
      </c>
      <c r="B5" s="39" t="s">
        <v>736</v>
      </c>
      <c r="C5" s="40" t="s">
        <v>770</v>
      </c>
      <c r="D5" s="51" t="s">
        <v>25</v>
      </c>
      <c r="E5" s="26">
        <v>1</v>
      </c>
      <c r="F5" s="26"/>
      <c r="G5" s="25"/>
      <c r="H5" s="25"/>
      <c r="I5" s="52" t="s">
        <v>26</v>
      </c>
      <c r="J5" s="53"/>
    </row>
    <row r="6" spans="1:10" ht="20.25" customHeight="1">
      <c r="A6" s="21">
        <f t="shared" si="0"/>
        <v>3</v>
      </c>
      <c r="B6" s="39" t="s">
        <v>1106</v>
      </c>
      <c r="C6" s="40" t="s">
        <v>1107</v>
      </c>
      <c r="D6" s="24" t="s">
        <v>25</v>
      </c>
      <c r="E6" s="26">
        <v>1</v>
      </c>
      <c r="F6" s="26"/>
      <c r="G6" s="25"/>
      <c r="H6" s="25"/>
      <c r="I6" s="28" t="s">
        <v>26</v>
      </c>
      <c r="J6" s="53" t="s">
        <v>1108</v>
      </c>
    </row>
    <row r="7" spans="1:10" ht="20.25" customHeight="1">
      <c r="A7" s="21">
        <f t="shared" si="0"/>
        <v>4</v>
      </c>
      <c r="B7" s="39" t="s">
        <v>1109</v>
      </c>
      <c r="C7" s="40" t="s">
        <v>99</v>
      </c>
      <c r="D7" s="24" t="s">
        <v>34</v>
      </c>
      <c r="E7" s="25">
        <v>2000</v>
      </c>
      <c r="F7" s="26"/>
      <c r="G7" s="25"/>
      <c r="H7" s="25"/>
      <c r="I7" s="28" t="s">
        <v>35</v>
      </c>
      <c r="J7" s="53"/>
    </row>
    <row r="8" spans="1:10" ht="20.25" customHeight="1">
      <c r="A8" s="21">
        <f t="shared" si="0"/>
        <v>5</v>
      </c>
      <c r="B8" s="40" t="s">
        <v>1110</v>
      </c>
      <c r="C8" s="174" t="s">
        <v>1014</v>
      </c>
      <c r="D8" s="24" t="s">
        <v>34</v>
      </c>
      <c r="E8" s="26">
        <v>20000</v>
      </c>
      <c r="F8" s="26"/>
      <c r="G8" s="25" t="s">
        <v>17</v>
      </c>
      <c r="H8" s="25"/>
      <c r="I8" s="28"/>
      <c r="J8" s="53"/>
    </row>
    <row r="9" spans="1:10" ht="20.25" customHeight="1">
      <c r="A9" s="21">
        <f t="shared" si="0"/>
        <v>6</v>
      </c>
      <c r="B9" s="39" t="s">
        <v>1032</v>
      </c>
      <c r="C9" s="40" t="s">
        <v>96</v>
      </c>
      <c r="D9" s="24" t="s">
        <v>34</v>
      </c>
      <c r="E9" s="25">
        <v>255</v>
      </c>
      <c r="F9" s="26"/>
      <c r="G9" s="25"/>
      <c r="H9" s="25"/>
      <c r="I9" s="28" t="s">
        <v>35</v>
      </c>
      <c r="J9" s="53"/>
    </row>
    <row r="10" spans="1:10" ht="20.25" customHeight="1">
      <c r="A10" s="21">
        <f t="shared" si="0"/>
        <v>7</v>
      </c>
      <c r="B10" s="39" t="s">
        <v>1015</v>
      </c>
      <c r="C10" s="40" t="s">
        <v>1016</v>
      </c>
      <c r="D10" s="24" t="s">
        <v>25</v>
      </c>
      <c r="E10" s="25">
        <v>1</v>
      </c>
      <c r="F10" s="26"/>
      <c r="G10" s="46"/>
      <c r="H10" s="25"/>
      <c r="I10" s="28" t="s">
        <v>26</v>
      </c>
      <c r="J10" s="53" t="s">
        <v>1017</v>
      </c>
    </row>
    <row r="11" spans="1:10" ht="20.25" customHeight="1">
      <c r="A11" s="21">
        <f t="shared" si="0"/>
        <v>8</v>
      </c>
      <c r="B11" s="39" t="s">
        <v>855</v>
      </c>
      <c r="C11" s="174" t="s">
        <v>1018</v>
      </c>
      <c r="D11" s="35" t="s">
        <v>57</v>
      </c>
      <c r="E11" s="25"/>
      <c r="F11" s="26"/>
      <c r="G11" s="25" t="s">
        <v>17</v>
      </c>
      <c r="H11" s="25"/>
      <c r="I11" s="28"/>
      <c r="J11" s="53"/>
    </row>
    <row r="12" spans="1:10" ht="20.25" customHeight="1">
      <c r="A12" s="21">
        <f t="shared" si="0"/>
        <v>9</v>
      </c>
      <c r="B12" s="39" t="s">
        <v>1019</v>
      </c>
      <c r="C12" s="40" t="s">
        <v>1020</v>
      </c>
      <c r="D12" s="51" t="s">
        <v>57</v>
      </c>
      <c r="E12" s="25"/>
      <c r="F12" s="26"/>
      <c r="G12" s="25" t="s">
        <v>17</v>
      </c>
      <c r="H12" s="25"/>
      <c r="I12" s="28"/>
      <c r="J12" s="53"/>
    </row>
    <row r="13" spans="1:10" ht="20.25" customHeight="1">
      <c r="A13" s="21">
        <f t="shared" si="0"/>
        <v>10</v>
      </c>
      <c r="B13" s="39" t="s">
        <v>1111</v>
      </c>
      <c r="C13" s="40" t="s">
        <v>1112</v>
      </c>
      <c r="D13" s="24" t="s">
        <v>25</v>
      </c>
      <c r="E13" s="25">
        <v>2</v>
      </c>
      <c r="F13" s="26"/>
      <c r="G13" s="25" t="s">
        <v>17</v>
      </c>
      <c r="H13" s="25"/>
      <c r="I13" s="28"/>
      <c r="J13" s="55" t="s">
        <v>1113</v>
      </c>
    </row>
    <row r="14" spans="1:10" ht="20.25" customHeight="1">
      <c r="A14" s="32">
        <f t="shared" si="0"/>
        <v>11</v>
      </c>
      <c r="B14" s="39" t="s">
        <v>1114</v>
      </c>
      <c r="C14" s="40" t="s">
        <v>1115</v>
      </c>
      <c r="D14" s="45" t="s">
        <v>25</v>
      </c>
      <c r="E14" s="46">
        <v>2</v>
      </c>
      <c r="F14" s="46"/>
      <c r="G14" s="25" t="s">
        <v>17</v>
      </c>
      <c r="H14" s="46"/>
      <c r="I14" s="28"/>
      <c r="J14" s="55" t="s">
        <v>1116</v>
      </c>
    </row>
    <row r="15" spans="1:10" ht="20.25" customHeight="1">
      <c r="A15" s="21">
        <f t="shared" si="0"/>
        <v>12</v>
      </c>
      <c r="B15" s="39" t="s">
        <v>1021</v>
      </c>
      <c r="C15" s="40" t="s">
        <v>1006</v>
      </c>
      <c r="D15" s="24" t="s">
        <v>34</v>
      </c>
      <c r="E15" s="25">
        <v>255</v>
      </c>
      <c r="F15" s="26"/>
      <c r="G15" s="25" t="s">
        <v>17</v>
      </c>
      <c r="H15" s="25"/>
      <c r="I15" s="28"/>
      <c r="J15" s="53"/>
    </row>
    <row r="16" spans="1:10" ht="20.25" customHeight="1">
      <c r="A16" s="21">
        <f t="shared" si="0"/>
        <v>13</v>
      </c>
      <c r="B16" s="39" t="s">
        <v>1002</v>
      </c>
      <c r="C16" s="40" t="s">
        <v>1003</v>
      </c>
      <c r="D16" s="24" t="s">
        <v>34</v>
      </c>
      <c r="E16" s="25">
        <v>2000</v>
      </c>
      <c r="F16" s="26"/>
      <c r="G16" s="25" t="s">
        <v>17</v>
      </c>
      <c r="H16" s="25"/>
      <c r="I16" s="28"/>
      <c r="J16" s="53"/>
    </row>
    <row r="17" spans="1:10" ht="20.25" customHeight="1">
      <c r="A17" s="32">
        <f t="shared" si="0"/>
        <v>14</v>
      </c>
      <c r="B17" s="39" t="s">
        <v>1022</v>
      </c>
      <c r="C17" s="40" t="s">
        <v>1023</v>
      </c>
      <c r="D17" s="45" t="s">
        <v>34</v>
      </c>
      <c r="E17" s="46">
        <v>255</v>
      </c>
      <c r="F17" s="26"/>
      <c r="G17" s="25" t="s">
        <v>17</v>
      </c>
      <c r="H17" s="25"/>
      <c r="I17" s="28"/>
      <c r="J17" s="53"/>
    </row>
    <row r="18" spans="1:10" ht="20.25" customHeight="1">
      <c r="A18" s="32">
        <f t="shared" si="0"/>
        <v>15</v>
      </c>
      <c r="B18" s="39" t="s">
        <v>1024</v>
      </c>
      <c r="C18" s="40" t="s">
        <v>1025</v>
      </c>
      <c r="D18" s="45" t="s">
        <v>34</v>
      </c>
      <c r="E18" s="46">
        <v>255</v>
      </c>
      <c r="F18" s="26"/>
      <c r="G18" s="25" t="s">
        <v>17</v>
      </c>
      <c r="H18" s="25"/>
      <c r="I18" s="28"/>
      <c r="J18" s="53"/>
    </row>
    <row r="19" spans="1:10" ht="20.25" customHeight="1">
      <c r="A19" s="32">
        <f t="shared" si="0"/>
        <v>16</v>
      </c>
      <c r="B19" s="39" t="s">
        <v>1026</v>
      </c>
      <c r="C19" s="40" t="s">
        <v>1027</v>
      </c>
      <c r="D19" s="45" t="s">
        <v>34</v>
      </c>
      <c r="E19" s="46">
        <v>255</v>
      </c>
      <c r="F19" s="26"/>
      <c r="G19" s="25" t="s">
        <v>17</v>
      </c>
      <c r="H19" s="25"/>
      <c r="I19" s="28"/>
      <c r="J19" s="53"/>
    </row>
    <row r="20" spans="1:10" ht="20.25" customHeight="1">
      <c r="A20" s="32">
        <f t="shared" si="0"/>
        <v>17</v>
      </c>
      <c r="B20" s="39" t="s">
        <v>1028</v>
      </c>
      <c r="C20" s="40" t="s">
        <v>1029</v>
      </c>
      <c r="D20" s="45" t="s">
        <v>34</v>
      </c>
      <c r="E20" s="46">
        <v>255</v>
      </c>
      <c r="F20" s="46"/>
      <c r="G20" s="25" t="s">
        <v>17</v>
      </c>
      <c r="H20" s="46"/>
      <c r="I20" s="28"/>
      <c r="J20" s="53"/>
    </row>
    <row r="21" spans="1:10" ht="20.25" customHeight="1">
      <c r="A21" s="32">
        <f t="shared" si="0"/>
        <v>18</v>
      </c>
      <c r="B21" s="39" t="s">
        <v>1030</v>
      </c>
      <c r="C21" s="40" t="s">
        <v>1031</v>
      </c>
      <c r="D21" s="24" t="s">
        <v>34</v>
      </c>
      <c r="E21" s="26">
        <v>20000</v>
      </c>
      <c r="F21" s="26"/>
      <c r="G21" s="25" t="s">
        <v>17</v>
      </c>
      <c r="H21" s="25"/>
      <c r="I21" s="28"/>
      <c r="J21" s="53"/>
    </row>
    <row r="22" spans="1:10" ht="20.25" customHeight="1">
      <c r="A22" s="21">
        <f t="shared" si="0"/>
        <v>19</v>
      </c>
      <c r="B22" s="39" t="s">
        <v>858</v>
      </c>
      <c r="C22" s="40" t="s">
        <v>1117</v>
      </c>
      <c r="D22" s="24" t="s">
        <v>34</v>
      </c>
      <c r="E22" s="25">
        <v>255</v>
      </c>
      <c r="F22" s="26"/>
      <c r="G22" s="25" t="s">
        <v>17</v>
      </c>
      <c r="H22" s="25"/>
      <c r="I22" s="28"/>
      <c r="J22" s="53"/>
    </row>
    <row r="23" spans="1:10" ht="20.25" customHeight="1">
      <c r="A23" s="21">
        <f t="shared" si="0"/>
        <v>20</v>
      </c>
      <c r="B23" s="39" t="s">
        <v>1118</v>
      </c>
      <c r="C23" s="40" t="s">
        <v>1119</v>
      </c>
      <c r="D23" s="24" t="s">
        <v>34</v>
      </c>
      <c r="E23" s="25">
        <v>255</v>
      </c>
      <c r="F23" s="26"/>
      <c r="G23" s="25" t="s">
        <v>17</v>
      </c>
      <c r="H23" s="25"/>
      <c r="I23" s="28"/>
      <c r="J23" s="53"/>
    </row>
    <row r="24" spans="1:10" ht="20.25" customHeight="1">
      <c r="A24" s="54">
        <f t="shared" si="0"/>
        <v>21</v>
      </c>
      <c r="B24" s="39" t="s">
        <v>112</v>
      </c>
      <c r="C24" s="40" t="s">
        <v>113</v>
      </c>
      <c r="D24" s="24" t="s">
        <v>34</v>
      </c>
      <c r="E24" s="25">
        <v>255</v>
      </c>
      <c r="F24" s="26"/>
      <c r="G24" s="25" t="s">
        <v>17</v>
      </c>
      <c r="H24" s="25"/>
      <c r="I24" s="28"/>
      <c r="J24" s="53"/>
    </row>
    <row r="25" spans="1:10" ht="20.25" customHeight="1">
      <c r="A25" s="54">
        <f t="shared" si="0"/>
        <v>22</v>
      </c>
      <c r="B25" s="39" t="s">
        <v>114</v>
      </c>
      <c r="C25" s="40" t="s">
        <v>115</v>
      </c>
      <c r="D25" s="24" t="s">
        <v>34</v>
      </c>
      <c r="E25" s="25">
        <v>255</v>
      </c>
      <c r="F25" s="26"/>
      <c r="G25" s="25" t="s">
        <v>17</v>
      </c>
      <c r="H25" s="25"/>
      <c r="I25" s="28"/>
      <c r="J25" s="53"/>
    </row>
    <row r="26" spans="1:10" ht="20.25" customHeight="1">
      <c r="A26" s="54">
        <f t="shared" si="0"/>
        <v>23</v>
      </c>
      <c r="B26" s="39" t="s">
        <v>1120</v>
      </c>
      <c r="C26" s="40" t="s">
        <v>1121</v>
      </c>
      <c r="D26" s="24" t="s">
        <v>34</v>
      </c>
      <c r="E26" s="25">
        <v>255</v>
      </c>
      <c r="F26" s="26"/>
      <c r="G26" s="25" t="s">
        <v>17</v>
      </c>
      <c r="H26" s="25"/>
      <c r="I26" s="28"/>
      <c r="J26" s="55" t="s">
        <v>1122</v>
      </c>
    </row>
    <row r="27" spans="1:10" ht="20.25" customHeight="1">
      <c r="A27" s="54">
        <f t="shared" si="0"/>
        <v>24</v>
      </c>
      <c r="B27" s="39" t="s">
        <v>1123</v>
      </c>
      <c r="C27" s="40" t="s">
        <v>1124</v>
      </c>
      <c r="D27" s="24" t="s">
        <v>34</v>
      </c>
      <c r="E27" s="25">
        <v>255</v>
      </c>
      <c r="F27" s="26"/>
      <c r="G27" s="25" t="s">
        <v>17</v>
      </c>
      <c r="H27" s="25"/>
      <c r="I27" s="28"/>
      <c r="J27" s="55" t="s">
        <v>1125</v>
      </c>
    </row>
    <row r="28" spans="1:10" ht="20.25" customHeight="1">
      <c r="A28" s="54">
        <f t="shared" si="0"/>
        <v>25</v>
      </c>
      <c r="B28" s="39" t="s">
        <v>1126</v>
      </c>
      <c r="C28" s="40" t="s">
        <v>1127</v>
      </c>
      <c r="D28" s="24" t="s">
        <v>34</v>
      </c>
      <c r="E28" s="25">
        <v>255</v>
      </c>
      <c r="F28" s="26"/>
      <c r="G28" s="25" t="s">
        <v>17</v>
      </c>
      <c r="H28" s="25"/>
      <c r="I28" s="28"/>
      <c r="J28" s="53"/>
    </row>
    <row r="29" spans="1:10" ht="20.25" customHeight="1">
      <c r="A29" s="54">
        <f t="shared" si="0"/>
        <v>26</v>
      </c>
      <c r="B29" s="39" t="s">
        <v>1128</v>
      </c>
      <c r="C29" s="174" t="s">
        <v>1129</v>
      </c>
      <c r="D29" s="24" t="s">
        <v>34</v>
      </c>
      <c r="E29" s="25">
        <v>255</v>
      </c>
      <c r="F29" s="26"/>
      <c r="G29" s="25" t="s">
        <v>17</v>
      </c>
      <c r="H29" s="25"/>
      <c r="I29" s="28"/>
      <c r="J29" s="53"/>
    </row>
    <row r="30" spans="1:10" ht="20.25" customHeight="1">
      <c r="A30" s="54">
        <f t="shared" si="0"/>
        <v>27</v>
      </c>
      <c r="B30" s="39" t="s">
        <v>1130</v>
      </c>
      <c r="C30" s="40" t="s">
        <v>1131</v>
      </c>
      <c r="D30" s="24" t="s">
        <v>34</v>
      </c>
      <c r="E30" s="25">
        <v>255</v>
      </c>
      <c r="F30" s="26"/>
      <c r="G30" s="25" t="s">
        <v>17</v>
      </c>
      <c r="H30" s="25"/>
      <c r="I30" s="28"/>
      <c r="J30" s="53"/>
    </row>
    <row r="31" spans="1:10" ht="20.25" customHeight="1">
      <c r="A31" s="54">
        <f t="shared" si="0"/>
        <v>28</v>
      </c>
      <c r="B31" s="39" t="s">
        <v>1132</v>
      </c>
      <c r="C31" s="40" t="s">
        <v>1133</v>
      </c>
      <c r="D31" s="24" t="s">
        <v>34</v>
      </c>
      <c r="E31" s="25">
        <v>255</v>
      </c>
      <c r="F31" s="26"/>
      <c r="G31" s="25" t="s">
        <v>17</v>
      </c>
      <c r="H31" s="25"/>
      <c r="I31" s="28"/>
      <c r="J31" s="53"/>
    </row>
    <row r="32" spans="1:10" ht="20.25" customHeight="1">
      <c r="A32" s="54">
        <f t="shared" si="0"/>
        <v>29</v>
      </c>
      <c r="B32" s="39" t="s">
        <v>857</v>
      </c>
      <c r="C32" s="40" t="s">
        <v>1134</v>
      </c>
      <c r="D32" s="24" t="s">
        <v>25</v>
      </c>
      <c r="E32" s="25">
        <v>1</v>
      </c>
      <c r="F32" s="26"/>
      <c r="G32" s="25" t="s">
        <v>17</v>
      </c>
      <c r="H32" s="25"/>
      <c r="I32" s="28"/>
      <c r="J32" s="55" t="s">
        <v>1135</v>
      </c>
    </row>
    <row r="33" spans="1:10" ht="20.25" customHeight="1">
      <c r="A33" s="54">
        <f t="shared" si="0"/>
        <v>30</v>
      </c>
      <c r="B33" s="39" t="s">
        <v>1005</v>
      </c>
      <c r="C33" s="40" t="s">
        <v>1136</v>
      </c>
      <c r="D33" s="24" t="s">
        <v>34</v>
      </c>
      <c r="E33" s="25">
        <v>255</v>
      </c>
      <c r="F33" s="26"/>
      <c r="G33" s="25" t="s">
        <v>17</v>
      </c>
      <c r="H33" s="25"/>
      <c r="I33" s="28"/>
      <c r="J33" s="53"/>
    </row>
    <row r="34" spans="1:10" ht="20.25" customHeight="1">
      <c r="A34" s="54">
        <f t="shared" si="0"/>
        <v>31</v>
      </c>
      <c r="B34" s="39" t="s">
        <v>1137</v>
      </c>
      <c r="C34" s="40" t="s">
        <v>1138</v>
      </c>
      <c r="D34" s="24" t="s">
        <v>34</v>
      </c>
      <c r="E34" s="26">
        <v>20000</v>
      </c>
      <c r="F34" s="26"/>
      <c r="G34" s="25" t="s">
        <v>17</v>
      </c>
      <c r="H34" s="25"/>
      <c r="I34" s="28"/>
      <c r="J34" s="53"/>
    </row>
    <row r="35" spans="1:10" ht="20.25" customHeight="1">
      <c r="A35" s="32">
        <f t="shared" si="0"/>
        <v>32</v>
      </c>
      <c r="B35" s="39" t="s">
        <v>1139</v>
      </c>
      <c r="C35" s="40" t="s">
        <v>120</v>
      </c>
      <c r="D35" s="45" t="s">
        <v>16</v>
      </c>
      <c r="E35" s="46"/>
      <c r="F35" s="46"/>
      <c r="G35" s="25" t="s">
        <v>17</v>
      </c>
      <c r="H35" s="46"/>
      <c r="I35" s="48"/>
      <c r="J35" s="53"/>
    </row>
    <row r="36" spans="1:10" ht="20.25" customHeight="1">
      <c r="A36" s="49">
        <f t="shared" si="0"/>
        <v>33</v>
      </c>
      <c r="B36" s="16" t="s">
        <v>81</v>
      </c>
      <c r="C36" s="17" t="s">
        <v>82</v>
      </c>
      <c r="D36" s="18" t="s">
        <v>16</v>
      </c>
      <c r="E36" s="15"/>
      <c r="F36" s="15"/>
      <c r="G36" s="15"/>
      <c r="H36" s="15"/>
      <c r="I36" s="19"/>
      <c r="J36" s="20"/>
    </row>
    <row r="37" spans="1:10" ht="20.25" customHeight="1">
      <c r="A37" s="49">
        <f t="shared" si="0"/>
        <v>34</v>
      </c>
      <c r="B37" s="16" t="s">
        <v>83</v>
      </c>
      <c r="C37" s="17" t="s">
        <v>84</v>
      </c>
      <c r="D37" s="18" t="s">
        <v>25</v>
      </c>
      <c r="E37" s="15">
        <v>1</v>
      </c>
      <c r="F37" s="15"/>
      <c r="G37" s="15"/>
      <c r="H37" s="15"/>
      <c r="I37" s="19"/>
      <c r="J37" s="20"/>
    </row>
    <row r="38" spans="1:10" ht="20.25" customHeight="1">
      <c r="A38" s="49">
        <f t="shared" si="0"/>
        <v>35</v>
      </c>
      <c r="B38" s="16" t="s">
        <v>85</v>
      </c>
      <c r="C38" s="17" t="s">
        <v>86</v>
      </c>
      <c r="D38" s="18" t="s">
        <v>34</v>
      </c>
      <c r="E38" s="15">
        <v>32</v>
      </c>
      <c r="F38" s="15"/>
      <c r="G38" s="15"/>
      <c r="H38" s="15"/>
      <c r="I38" s="19"/>
      <c r="J38" s="20"/>
    </row>
    <row r="39" spans="1:10" ht="20.25" customHeight="1">
      <c r="A39" s="49">
        <f t="shared" si="0"/>
        <v>36</v>
      </c>
      <c r="B39" s="16" t="s">
        <v>87</v>
      </c>
      <c r="C39" s="17" t="s">
        <v>88</v>
      </c>
      <c r="D39" s="18" t="s">
        <v>57</v>
      </c>
      <c r="E39" s="15"/>
      <c r="F39" s="15"/>
      <c r="G39" s="15"/>
      <c r="H39" s="15"/>
      <c r="I39" s="19"/>
      <c r="J39" s="20"/>
    </row>
    <row r="40" spans="1:10" ht="20.25" customHeight="1">
      <c r="A40" s="49">
        <f t="shared" si="0"/>
        <v>37</v>
      </c>
      <c r="B40" s="16" t="s">
        <v>89</v>
      </c>
      <c r="C40" s="17" t="s">
        <v>90</v>
      </c>
      <c r="D40" s="18" t="s">
        <v>34</v>
      </c>
      <c r="E40" s="15">
        <v>32</v>
      </c>
      <c r="F40" s="15"/>
      <c r="G40" s="67" t="s">
        <v>17</v>
      </c>
      <c r="H40" s="15"/>
      <c r="I40" s="19"/>
      <c r="J40" s="20"/>
    </row>
    <row r="41" spans="1:10" ht="20.25" customHeight="1">
      <c r="A41" s="49">
        <f t="shared" si="0"/>
        <v>38</v>
      </c>
      <c r="B41" s="16" t="s">
        <v>91</v>
      </c>
      <c r="C41" s="17" t="s">
        <v>92</v>
      </c>
      <c r="D41" s="18" t="s">
        <v>57</v>
      </c>
      <c r="E41" s="15"/>
      <c r="F41" s="15"/>
      <c r="G41" s="67" t="s">
        <v>17</v>
      </c>
      <c r="H41" s="15"/>
      <c r="I41" s="19"/>
      <c r="J41" s="20"/>
    </row>
    <row r="42" spans="1:10" ht="12">
      <c r="D42" s="50"/>
    </row>
    <row r="43" spans="1:10" ht="12">
      <c r="D43" s="50"/>
    </row>
    <row r="44" spans="1:10" ht="12">
      <c r="D44" s="50"/>
    </row>
    <row r="45" spans="1:10" ht="12">
      <c r="D45" s="50"/>
    </row>
    <row r="46" spans="1:10" ht="12">
      <c r="D46" s="50"/>
    </row>
    <row r="47" spans="1:10" ht="12">
      <c r="D47" s="50"/>
    </row>
    <row r="48" spans="1:10"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row r="195" spans="4:4" ht="12">
      <c r="D195" s="50"/>
    </row>
    <row r="196" spans="4:4" ht="12">
      <c r="D196" s="50"/>
    </row>
    <row r="197" spans="4:4" ht="12">
      <c r="D197" s="50"/>
    </row>
    <row r="198" spans="4:4" ht="12">
      <c r="D198" s="50"/>
    </row>
    <row r="199" spans="4:4" ht="12">
      <c r="D199" s="50"/>
    </row>
    <row r="200" spans="4:4" ht="12">
      <c r="D200" s="50"/>
    </row>
    <row r="201" spans="4:4" ht="12">
      <c r="D201" s="50"/>
    </row>
    <row r="202" spans="4:4" ht="12">
      <c r="D202" s="50"/>
    </row>
    <row r="203" spans="4:4" ht="12">
      <c r="D203" s="50"/>
    </row>
    <row r="204" spans="4:4" ht="12">
      <c r="D204" s="50"/>
    </row>
    <row r="205" spans="4:4" ht="12">
      <c r="D205" s="50"/>
    </row>
    <row r="206" spans="4:4" ht="12">
      <c r="D206" s="50"/>
    </row>
    <row r="207" spans="4:4" ht="12">
      <c r="D207" s="50"/>
    </row>
    <row r="208" spans="4:4" ht="12">
      <c r="D208" s="50"/>
    </row>
    <row r="209" spans="4:4" ht="12">
      <c r="D209" s="50"/>
    </row>
    <row r="210" spans="4:4" ht="12">
      <c r="D210" s="50"/>
    </row>
    <row r="211" spans="4:4" ht="12">
      <c r="D211" s="50"/>
    </row>
    <row r="212" spans="4:4" ht="12">
      <c r="D212" s="50"/>
    </row>
    <row r="213" spans="4:4" ht="12">
      <c r="D213" s="50"/>
    </row>
    <row r="214" spans="4:4" ht="12">
      <c r="D214" s="50"/>
    </row>
    <row r="215" spans="4:4" ht="12">
      <c r="D215" s="50"/>
    </row>
    <row r="216" spans="4:4" ht="12">
      <c r="D216" s="50"/>
    </row>
  </sheetData>
  <phoneticPr fontId="19" type="noConversion"/>
  <dataValidations count="1">
    <dataValidation type="list" allowBlank="1" showInputMessage="1" showErrorMessage="1" sqref="D1:D1048576" xr:uid="{00000000-0002-0000-0400-000000000000}">
      <formula1>"integer,bigint,decimal,timestamptz,varchar,char,"</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费用定价adm_charge_item_definition"/>
  <dimension ref="A1:J198"/>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94.42578125" customWidth="1"/>
  </cols>
  <sheetData>
    <row r="1" spans="1:10" ht="20.25" customHeight="1">
      <c r="A1" s="1" t="s">
        <v>0</v>
      </c>
      <c r="B1" s="2" t="s">
        <v>341</v>
      </c>
      <c r="C1" s="3" t="s">
        <v>2</v>
      </c>
      <c r="D1" s="4" t="s">
        <v>342</v>
      </c>
      <c r="E1" s="5" t="s">
        <v>1302</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23" si="0">ROW()-3</f>
        <v>1</v>
      </c>
      <c r="B4" s="16" t="s">
        <v>14</v>
      </c>
      <c r="C4" s="17" t="s">
        <v>15</v>
      </c>
      <c r="D4" s="18" t="s">
        <v>16</v>
      </c>
      <c r="E4" s="15"/>
      <c r="F4" s="15"/>
      <c r="G4" s="15"/>
      <c r="H4" s="15" t="s">
        <v>17</v>
      </c>
      <c r="I4" s="19"/>
      <c r="J4" s="20"/>
    </row>
    <row r="5" spans="1:10" ht="20.25" customHeight="1">
      <c r="A5" s="21">
        <f t="shared" si="0"/>
        <v>2</v>
      </c>
      <c r="B5" s="39" t="s">
        <v>98</v>
      </c>
      <c r="C5" s="39" t="s">
        <v>343</v>
      </c>
      <c r="D5" s="24" t="s">
        <v>34</v>
      </c>
      <c r="E5" s="26">
        <v>255</v>
      </c>
      <c r="F5" s="26"/>
      <c r="G5" s="69" t="s">
        <v>17</v>
      </c>
      <c r="H5" s="25"/>
      <c r="I5" s="28" t="s">
        <v>35</v>
      </c>
      <c r="J5" s="53" t="s">
        <v>344</v>
      </c>
    </row>
    <row r="6" spans="1:10" ht="20.25" customHeight="1">
      <c r="A6" s="21">
        <f t="shared" si="0"/>
        <v>3</v>
      </c>
      <c r="B6" s="39" t="s">
        <v>345</v>
      </c>
      <c r="C6" s="39" t="s">
        <v>346</v>
      </c>
      <c r="D6" s="24" t="s">
        <v>34</v>
      </c>
      <c r="E6" s="25">
        <v>255</v>
      </c>
      <c r="F6" s="26"/>
      <c r="G6" s="69" t="s">
        <v>17</v>
      </c>
      <c r="H6" s="25"/>
      <c r="I6" s="28" t="s">
        <v>35</v>
      </c>
      <c r="J6" s="53" t="s">
        <v>347</v>
      </c>
    </row>
    <row r="7" spans="1:10" ht="20.25" customHeight="1">
      <c r="A7" s="21">
        <f t="shared" si="0"/>
        <v>4</v>
      </c>
      <c r="B7" s="39" t="s">
        <v>23</v>
      </c>
      <c r="C7" s="39" t="s">
        <v>101</v>
      </c>
      <c r="D7" s="24" t="s">
        <v>25</v>
      </c>
      <c r="E7" s="25">
        <v>1</v>
      </c>
      <c r="F7" s="26"/>
      <c r="G7" s="25"/>
      <c r="H7" s="25"/>
      <c r="I7" s="28" t="s">
        <v>102</v>
      </c>
      <c r="J7" s="53" t="s">
        <v>348</v>
      </c>
    </row>
    <row r="8" spans="1:10" ht="12">
      <c r="A8" s="21">
        <f t="shared" si="0"/>
        <v>5</v>
      </c>
      <c r="B8" s="39" t="s">
        <v>119</v>
      </c>
      <c r="C8" s="39" t="s">
        <v>349</v>
      </c>
      <c r="D8" s="24" t="s">
        <v>34</v>
      </c>
      <c r="E8" s="25">
        <v>255</v>
      </c>
      <c r="F8" s="26"/>
      <c r="G8" s="25"/>
      <c r="H8" s="25"/>
      <c r="I8" s="28" t="s">
        <v>35</v>
      </c>
      <c r="J8" s="53" t="s">
        <v>350</v>
      </c>
    </row>
    <row r="9" spans="1:10" ht="20.25" customHeight="1">
      <c r="A9" s="21">
        <f t="shared" si="0"/>
        <v>6</v>
      </c>
      <c r="B9" s="39" t="s">
        <v>351</v>
      </c>
      <c r="C9" s="39" t="s">
        <v>352</v>
      </c>
      <c r="D9" s="24" t="s">
        <v>34</v>
      </c>
      <c r="E9" s="25">
        <v>2000</v>
      </c>
      <c r="F9" s="26"/>
      <c r="G9" s="25"/>
      <c r="H9" s="25"/>
      <c r="I9" s="28" t="s">
        <v>35</v>
      </c>
      <c r="J9" s="53" t="s">
        <v>353</v>
      </c>
    </row>
    <row r="10" spans="1:10" ht="20.25" customHeight="1">
      <c r="A10" s="21">
        <f t="shared" si="0"/>
        <v>7</v>
      </c>
      <c r="B10" s="39" t="s">
        <v>354</v>
      </c>
      <c r="C10" s="39" t="s">
        <v>355</v>
      </c>
      <c r="D10" s="24" t="s">
        <v>34</v>
      </c>
      <c r="E10" s="25">
        <v>255</v>
      </c>
      <c r="F10" s="26"/>
      <c r="G10" s="25"/>
      <c r="H10" s="25"/>
      <c r="I10" s="28" t="s">
        <v>35</v>
      </c>
      <c r="J10" s="53" t="s">
        <v>356</v>
      </c>
    </row>
    <row r="11" spans="1:10" ht="20.25" customHeight="1">
      <c r="A11" s="21">
        <f t="shared" si="0"/>
        <v>8</v>
      </c>
      <c r="B11" s="39" t="s">
        <v>357</v>
      </c>
      <c r="C11" s="39" t="s">
        <v>358</v>
      </c>
      <c r="D11" s="24" t="s">
        <v>16</v>
      </c>
      <c r="E11" s="25"/>
      <c r="F11" s="26"/>
      <c r="G11" s="25"/>
      <c r="H11" s="25"/>
      <c r="I11" s="28"/>
      <c r="J11" s="53" t="s">
        <v>359</v>
      </c>
    </row>
    <row r="12" spans="1:10" ht="20.25" customHeight="1">
      <c r="A12" s="21">
        <f t="shared" si="0"/>
        <v>9</v>
      </c>
      <c r="B12" s="39" t="s">
        <v>360</v>
      </c>
      <c r="C12" s="39" t="s">
        <v>361</v>
      </c>
      <c r="D12" s="35" t="s">
        <v>57</v>
      </c>
      <c r="E12" s="25"/>
      <c r="F12" s="26"/>
      <c r="G12" s="69" t="s">
        <v>17</v>
      </c>
      <c r="H12" s="25"/>
      <c r="I12" s="28"/>
      <c r="J12" s="53" t="s">
        <v>362</v>
      </c>
    </row>
    <row r="13" spans="1:10" ht="20.25" customHeight="1">
      <c r="A13" s="21">
        <f t="shared" si="0"/>
        <v>10</v>
      </c>
      <c r="B13" s="39" t="s">
        <v>363</v>
      </c>
      <c r="C13" s="39" t="s">
        <v>364</v>
      </c>
      <c r="D13" s="35" t="s">
        <v>57</v>
      </c>
      <c r="E13" s="25"/>
      <c r="F13" s="26"/>
      <c r="G13" s="69" t="s">
        <v>17</v>
      </c>
      <c r="H13" s="25"/>
      <c r="I13" s="28"/>
      <c r="J13" s="53"/>
    </row>
    <row r="14" spans="1:10" ht="20.25" customHeight="1">
      <c r="A14" s="54">
        <f t="shared" si="0"/>
        <v>11</v>
      </c>
      <c r="B14" s="39" t="s">
        <v>365</v>
      </c>
      <c r="C14" s="39" t="s">
        <v>300</v>
      </c>
      <c r="D14" s="24" t="s">
        <v>34</v>
      </c>
      <c r="E14" s="25">
        <v>255</v>
      </c>
      <c r="F14" s="26"/>
      <c r="G14" s="25"/>
      <c r="H14" s="25"/>
      <c r="I14" s="28" t="s">
        <v>35</v>
      </c>
      <c r="J14" s="53" t="s">
        <v>366</v>
      </c>
    </row>
    <row r="15" spans="1:10" ht="20.25" customHeight="1">
      <c r="A15" s="54">
        <f t="shared" si="0"/>
        <v>12</v>
      </c>
      <c r="B15" s="39" t="s">
        <v>367</v>
      </c>
      <c r="C15" s="39" t="s">
        <v>368</v>
      </c>
      <c r="D15" s="24" t="s">
        <v>25</v>
      </c>
      <c r="E15" s="25"/>
      <c r="F15" s="26"/>
      <c r="G15" s="25"/>
      <c r="H15" s="25"/>
      <c r="I15" s="28" t="s">
        <v>26</v>
      </c>
      <c r="J15" s="55" t="s">
        <v>369</v>
      </c>
    </row>
    <row r="16" spans="1:10" ht="20.25" customHeight="1">
      <c r="A16" s="54">
        <f t="shared" si="0"/>
        <v>13</v>
      </c>
      <c r="B16" s="39" t="s">
        <v>370</v>
      </c>
      <c r="C16" s="39" t="s">
        <v>371</v>
      </c>
      <c r="D16" s="24" t="s">
        <v>25</v>
      </c>
      <c r="E16" s="25"/>
      <c r="F16" s="26"/>
      <c r="G16" s="25"/>
      <c r="H16" s="25"/>
      <c r="I16" s="28" t="s">
        <v>26</v>
      </c>
      <c r="J16" s="53"/>
    </row>
    <row r="17" spans="1:10" ht="20.25" customHeight="1">
      <c r="A17" s="21">
        <f t="shared" si="0"/>
        <v>14</v>
      </c>
      <c r="B17" s="39" t="s">
        <v>372</v>
      </c>
      <c r="C17" s="39" t="s">
        <v>373</v>
      </c>
      <c r="D17" s="24" t="s">
        <v>43</v>
      </c>
      <c r="E17" s="25"/>
      <c r="F17" s="26">
        <v>6</v>
      </c>
      <c r="G17" s="25"/>
      <c r="H17" s="25"/>
      <c r="I17" s="28" t="s">
        <v>374</v>
      </c>
      <c r="J17" s="53" t="s">
        <v>375</v>
      </c>
    </row>
    <row r="18" spans="1:10" ht="20.25" customHeight="1">
      <c r="A18" s="56">
        <f t="shared" si="0"/>
        <v>15</v>
      </c>
      <c r="B18" s="16" t="s">
        <v>81</v>
      </c>
      <c r="C18" s="16" t="s">
        <v>82</v>
      </c>
      <c r="D18" s="18" t="s">
        <v>16</v>
      </c>
      <c r="E18" s="15"/>
      <c r="F18" s="15"/>
      <c r="G18" s="15"/>
      <c r="H18" s="15"/>
      <c r="I18" s="19"/>
      <c r="J18" s="20"/>
    </row>
    <row r="19" spans="1:10" ht="20.25" customHeight="1">
      <c r="A19" s="56">
        <f t="shared" si="0"/>
        <v>16</v>
      </c>
      <c r="B19" s="16" t="s">
        <v>83</v>
      </c>
      <c r="C19" s="16" t="s">
        <v>84</v>
      </c>
      <c r="D19" s="18" t="s">
        <v>25</v>
      </c>
      <c r="E19" s="15">
        <v>1</v>
      </c>
      <c r="F19" s="15"/>
      <c r="G19" s="15"/>
      <c r="H19" s="15"/>
      <c r="I19" s="19"/>
      <c r="J19" s="20"/>
    </row>
    <row r="20" spans="1:10" ht="20.25" customHeight="1">
      <c r="A20" s="56">
        <f t="shared" si="0"/>
        <v>17</v>
      </c>
      <c r="B20" s="16" t="s">
        <v>85</v>
      </c>
      <c r="C20" s="16" t="s">
        <v>86</v>
      </c>
      <c r="D20" s="18" t="s">
        <v>34</v>
      </c>
      <c r="E20" s="15">
        <v>32</v>
      </c>
      <c r="F20" s="15"/>
      <c r="G20" s="15"/>
      <c r="H20" s="15"/>
      <c r="I20" s="19"/>
      <c r="J20" s="20"/>
    </row>
    <row r="21" spans="1:10" ht="20.25" customHeight="1">
      <c r="A21" s="56">
        <f t="shared" si="0"/>
        <v>18</v>
      </c>
      <c r="B21" s="16" t="s">
        <v>87</v>
      </c>
      <c r="C21" s="16" t="s">
        <v>88</v>
      </c>
      <c r="D21" s="18" t="s">
        <v>57</v>
      </c>
      <c r="E21" s="15"/>
      <c r="F21" s="15"/>
      <c r="G21" s="15"/>
      <c r="H21" s="15"/>
      <c r="I21" s="19"/>
      <c r="J21" s="20"/>
    </row>
    <row r="22" spans="1:10" ht="20.25" customHeight="1">
      <c r="A22" s="56">
        <f t="shared" si="0"/>
        <v>19</v>
      </c>
      <c r="B22" s="16" t="s">
        <v>89</v>
      </c>
      <c r="C22" s="16" t="s">
        <v>90</v>
      </c>
      <c r="D22" s="18" t="s">
        <v>34</v>
      </c>
      <c r="E22" s="15">
        <v>32</v>
      </c>
      <c r="F22" s="15"/>
      <c r="G22" s="67" t="s">
        <v>17</v>
      </c>
      <c r="H22" s="15"/>
      <c r="I22" s="19"/>
      <c r="J22" s="20"/>
    </row>
    <row r="23" spans="1:10" ht="20.25" customHeight="1">
      <c r="A23" s="56">
        <f t="shared" si="0"/>
        <v>20</v>
      </c>
      <c r="B23" s="16" t="s">
        <v>91</v>
      </c>
      <c r="C23" s="16" t="s">
        <v>92</v>
      </c>
      <c r="D23" s="18" t="s">
        <v>57</v>
      </c>
      <c r="E23" s="15"/>
      <c r="F23" s="15"/>
      <c r="G23" s="67" t="s">
        <v>17</v>
      </c>
      <c r="H23" s="15"/>
      <c r="I23" s="19"/>
      <c r="J23" s="20"/>
    </row>
    <row r="24" spans="1:10" ht="12">
      <c r="D24" s="50"/>
    </row>
    <row r="25" spans="1:10" ht="12">
      <c r="D25" s="50"/>
    </row>
    <row r="26" spans="1:10" ht="12">
      <c r="D26" s="50"/>
    </row>
    <row r="27" spans="1:10" ht="12">
      <c r="D27" s="50"/>
    </row>
    <row r="28" spans="1:10" ht="12">
      <c r="D28" s="50"/>
    </row>
    <row r="29" spans="1:10" ht="12">
      <c r="D29" s="50"/>
    </row>
    <row r="30" spans="1:10" ht="12">
      <c r="D30" s="50"/>
    </row>
    <row r="31" spans="1:10" ht="12">
      <c r="D31" s="50"/>
    </row>
    <row r="32" spans="1:10" ht="12">
      <c r="D32" s="50"/>
    </row>
    <row r="33" spans="4:4" ht="12">
      <c r="D33" s="50"/>
    </row>
    <row r="34" spans="4:4" ht="12">
      <c r="D34" s="50"/>
    </row>
    <row r="35" spans="4:4" ht="12">
      <c r="D35" s="50"/>
    </row>
    <row r="36" spans="4:4" ht="12">
      <c r="D36" s="50"/>
    </row>
    <row r="37" spans="4:4" ht="12">
      <c r="D37" s="50"/>
    </row>
    <row r="38" spans="4:4" ht="12">
      <c r="D38" s="50"/>
    </row>
    <row r="39" spans="4:4" ht="12">
      <c r="D39" s="50"/>
    </row>
    <row r="40" spans="4:4" ht="12">
      <c r="D40" s="50"/>
    </row>
    <row r="41" spans="4:4" ht="12">
      <c r="D41" s="50"/>
    </row>
    <row r="42" spans="4:4" ht="12">
      <c r="D42" s="50"/>
    </row>
    <row r="43" spans="4:4" ht="12">
      <c r="D43" s="50"/>
    </row>
    <row r="44" spans="4:4" ht="12">
      <c r="D44" s="50"/>
    </row>
    <row r="45" spans="4:4" ht="12">
      <c r="D45" s="50"/>
    </row>
    <row r="46" spans="4:4" ht="12">
      <c r="D46" s="50"/>
    </row>
    <row r="47" spans="4:4" ht="12">
      <c r="D47" s="50"/>
    </row>
    <row r="48" spans="4:4"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row r="195" spans="4:4" ht="12">
      <c r="D195" s="50"/>
    </row>
    <row r="196" spans="4:4" ht="12">
      <c r="D196" s="50"/>
    </row>
    <row r="197" spans="4:4" ht="12">
      <c r="D197" s="50"/>
    </row>
    <row r="198" spans="4:4" ht="12">
      <c r="D198" s="50"/>
    </row>
  </sheetData>
  <phoneticPr fontId="19" type="noConversion"/>
  <dataValidations count="1">
    <dataValidation type="list" allowBlank="1" showInputMessage="1" showErrorMessage="1" sqref="D1:D1048576" xr:uid="{00000000-0002-0000-1600-000000000000}">
      <formula1>"integer,bigint,decimal,timestamptz,varchar,char,"</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费用定价adm_charge_item_def_app"/>
  <dimension ref="A1:J194"/>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462</v>
      </c>
      <c r="C1" s="3" t="s">
        <v>2</v>
      </c>
      <c r="D1" s="4" t="s">
        <v>463</v>
      </c>
      <c r="E1" s="5" t="s">
        <v>1303</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19" si="0">ROW()-3</f>
        <v>1</v>
      </c>
      <c r="B4" s="16" t="s">
        <v>14</v>
      </c>
      <c r="C4" s="17" t="s">
        <v>15</v>
      </c>
      <c r="D4" s="18" t="s">
        <v>16</v>
      </c>
      <c r="E4" s="15"/>
      <c r="F4" s="15"/>
      <c r="G4" s="15"/>
      <c r="H4" s="15" t="s">
        <v>17</v>
      </c>
      <c r="I4" s="19"/>
      <c r="J4" s="20"/>
    </row>
    <row r="5" spans="1:10" ht="20.25" customHeight="1">
      <c r="A5" s="21">
        <f t="shared" si="0"/>
        <v>2</v>
      </c>
      <c r="B5" s="39" t="s">
        <v>464</v>
      </c>
      <c r="C5" s="40" t="s">
        <v>465</v>
      </c>
      <c r="D5" s="51" t="s">
        <v>16</v>
      </c>
      <c r="E5" s="26"/>
      <c r="F5" s="26"/>
      <c r="G5" s="25"/>
      <c r="H5" s="25"/>
      <c r="I5" s="52"/>
      <c r="J5" s="53"/>
    </row>
    <row r="6" spans="1:10" ht="20.25" customHeight="1">
      <c r="A6" s="21">
        <f t="shared" si="0"/>
        <v>3</v>
      </c>
      <c r="B6" s="39" t="s">
        <v>466</v>
      </c>
      <c r="C6" s="40" t="s">
        <v>467</v>
      </c>
      <c r="D6" s="51" t="s">
        <v>16</v>
      </c>
      <c r="E6" s="26"/>
      <c r="F6" s="26"/>
      <c r="G6" s="25"/>
      <c r="H6" s="25"/>
      <c r="I6" s="52"/>
      <c r="J6" s="53" t="s">
        <v>468</v>
      </c>
    </row>
    <row r="7" spans="1:10" ht="20.25" customHeight="1">
      <c r="A7" s="54">
        <f t="shared" si="0"/>
        <v>4</v>
      </c>
      <c r="B7" s="39" t="s">
        <v>469</v>
      </c>
      <c r="C7" s="40" t="s">
        <v>470</v>
      </c>
      <c r="D7" s="51" t="s">
        <v>34</v>
      </c>
      <c r="E7" s="26">
        <v>255</v>
      </c>
      <c r="F7" s="26"/>
      <c r="G7" s="25"/>
      <c r="H7" s="25"/>
      <c r="I7" s="52" t="s">
        <v>35</v>
      </c>
      <c r="J7" s="53"/>
    </row>
    <row r="8" spans="1:10" ht="20.25" customHeight="1">
      <c r="A8" s="54">
        <f t="shared" si="0"/>
        <v>5</v>
      </c>
      <c r="B8" s="39" t="s">
        <v>471</v>
      </c>
      <c r="C8" s="40" t="s">
        <v>472</v>
      </c>
      <c r="D8" s="51" t="s">
        <v>34</v>
      </c>
      <c r="E8" s="26">
        <v>255</v>
      </c>
      <c r="F8" s="26"/>
      <c r="G8" s="25"/>
      <c r="H8" s="25"/>
      <c r="I8" s="52" t="s">
        <v>35</v>
      </c>
      <c r="J8" s="53"/>
    </row>
    <row r="9" spans="1:10" ht="20.25" customHeight="1">
      <c r="A9" s="21">
        <f t="shared" si="0"/>
        <v>6</v>
      </c>
      <c r="B9" s="39" t="s">
        <v>473</v>
      </c>
      <c r="C9" s="40" t="s">
        <v>474</v>
      </c>
      <c r="D9" s="51" t="s">
        <v>34</v>
      </c>
      <c r="E9" s="26">
        <v>255</v>
      </c>
      <c r="F9" s="26"/>
      <c r="G9" s="25"/>
      <c r="H9" s="25"/>
      <c r="I9" s="52" t="s">
        <v>35</v>
      </c>
      <c r="J9" s="53"/>
    </row>
    <row r="10" spans="1:10" ht="20.25" customHeight="1">
      <c r="A10" s="21">
        <f t="shared" si="0"/>
        <v>7</v>
      </c>
      <c r="B10" s="39" t="s">
        <v>475</v>
      </c>
      <c r="C10" s="40" t="s">
        <v>476</v>
      </c>
      <c r="D10" s="51" t="s">
        <v>34</v>
      </c>
      <c r="E10" s="26">
        <v>255</v>
      </c>
      <c r="F10" s="26"/>
      <c r="G10" s="25"/>
      <c r="H10" s="25"/>
      <c r="I10" s="52" t="s">
        <v>35</v>
      </c>
      <c r="J10" s="53" t="s">
        <v>477</v>
      </c>
    </row>
    <row r="11" spans="1:10" ht="20.25" customHeight="1">
      <c r="A11" s="21">
        <f t="shared" si="0"/>
        <v>8</v>
      </c>
      <c r="B11" s="39" t="s">
        <v>478</v>
      </c>
      <c r="C11" s="40" t="s">
        <v>479</v>
      </c>
      <c r="D11" s="51" t="s">
        <v>34</v>
      </c>
      <c r="E11" s="26">
        <v>2000</v>
      </c>
      <c r="F11" s="26"/>
      <c r="G11" s="25"/>
      <c r="H11" s="25"/>
      <c r="I11" s="52" t="s">
        <v>35</v>
      </c>
      <c r="J11" s="53" t="s">
        <v>480</v>
      </c>
    </row>
    <row r="12" spans="1:10" ht="20.25" customHeight="1">
      <c r="A12" s="21">
        <f t="shared" si="0"/>
        <v>9</v>
      </c>
      <c r="B12" s="40" t="s">
        <v>155</v>
      </c>
      <c r="C12" s="40" t="s">
        <v>481</v>
      </c>
      <c r="D12" s="24" t="s">
        <v>25</v>
      </c>
      <c r="E12" s="26"/>
      <c r="F12" s="26"/>
      <c r="G12" s="25"/>
      <c r="H12" s="25"/>
      <c r="I12" s="28" t="s">
        <v>26</v>
      </c>
      <c r="J12" s="53" t="s">
        <v>482</v>
      </c>
    </row>
    <row r="13" spans="1:10" ht="20.25" customHeight="1">
      <c r="A13" s="21">
        <f t="shared" si="0"/>
        <v>10</v>
      </c>
      <c r="B13" s="40" t="s">
        <v>483</v>
      </c>
      <c r="C13" s="40" t="s">
        <v>266</v>
      </c>
      <c r="D13" s="24" t="s">
        <v>43</v>
      </c>
      <c r="E13" s="26">
        <v>20</v>
      </c>
      <c r="F13" s="26">
        <v>6</v>
      </c>
      <c r="G13" s="25"/>
      <c r="H13" s="25"/>
      <c r="I13" s="28" t="s">
        <v>374</v>
      </c>
      <c r="J13" s="53"/>
    </row>
    <row r="14" spans="1:10" ht="20.25" customHeight="1">
      <c r="A14" s="49">
        <f t="shared" si="0"/>
        <v>11</v>
      </c>
      <c r="B14" s="16" t="s">
        <v>81</v>
      </c>
      <c r="C14" s="17" t="s">
        <v>82</v>
      </c>
      <c r="D14" s="18" t="s">
        <v>16</v>
      </c>
      <c r="E14" s="15"/>
      <c r="F14" s="15"/>
      <c r="G14" s="15"/>
      <c r="H14" s="15"/>
      <c r="I14" s="19"/>
      <c r="J14" s="20"/>
    </row>
    <row r="15" spans="1:10" ht="20.25" customHeight="1">
      <c r="A15" s="49">
        <f t="shared" si="0"/>
        <v>12</v>
      </c>
      <c r="B15" s="16" t="s">
        <v>83</v>
      </c>
      <c r="C15" s="17" t="s">
        <v>84</v>
      </c>
      <c r="D15" s="18" t="s">
        <v>25</v>
      </c>
      <c r="E15" s="15">
        <v>1</v>
      </c>
      <c r="F15" s="15"/>
      <c r="G15" s="15"/>
      <c r="H15" s="15"/>
      <c r="I15" s="19"/>
      <c r="J15" s="20"/>
    </row>
    <row r="16" spans="1:10" ht="20.25" customHeight="1">
      <c r="A16" s="49">
        <f t="shared" si="0"/>
        <v>13</v>
      </c>
      <c r="B16" s="16" t="s">
        <v>85</v>
      </c>
      <c r="C16" s="17" t="s">
        <v>86</v>
      </c>
      <c r="D16" s="18" t="s">
        <v>34</v>
      </c>
      <c r="E16" s="15">
        <v>32</v>
      </c>
      <c r="F16" s="15"/>
      <c r="G16" s="15"/>
      <c r="H16" s="15"/>
      <c r="I16" s="19"/>
      <c r="J16" s="20"/>
    </row>
    <row r="17" spans="1:10" ht="20.25" customHeight="1">
      <c r="A17" s="49">
        <f t="shared" si="0"/>
        <v>14</v>
      </c>
      <c r="B17" s="16" t="s">
        <v>87</v>
      </c>
      <c r="C17" s="17" t="s">
        <v>88</v>
      </c>
      <c r="D17" s="18" t="s">
        <v>57</v>
      </c>
      <c r="E17" s="15"/>
      <c r="F17" s="15"/>
      <c r="G17" s="15"/>
      <c r="H17" s="15"/>
      <c r="I17" s="19"/>
      <c r="J17" s="20"/>
    </row>
    <row r="18" spans="1:10" ht="20.25" customHeight="1">
      <c r="A18" s="49">
        <f t="shared" si="0"/>
        <v>15</v>
      </c>
      <c r="B18" s="16" t="s">
        <v>89</v>
      </c>
      <c r="C18" s="17" t="s">
        <v>90</v>
      </c>
      <c r="D18" s="18" t="s">
        <v>34</v>
      </c>
      <c r="E18" s="15">
        <v>32</v>
      </c>
      <c r="F18" s="15"/>
      <c r="G18" s="67" t="s">
        <v>17</v>
      </c>
      <c r="H18" s="15"/>
      <c r="I18" s="19"/>
      <c r="J18" s="20"/>
    </row>
    <row r="19" spans="1:10" ht="20.25" customHeight="1">
      <c r="A19" s="49">
        <f t="shared" si="0"/>
        <v>16</v>
      </c>
      <c r="B19" s="16" t="s">
        <v>91</v>
      </c>
      <c r="C19" s="17" t="s">
        <v>92</v>
      </c>
      <c r="D19" s="18" t="s">
        <v>57</v>
      </c>
      <c r="E19" s="15"/>
      <c r="F19" s="15"/>
      <c r="G19" s="67" t="s">
        <v>17</v>
      </c>
      <c r="H19" s="15"/>
      <c r="I19" s="19"/>
      <c r="J19" s="20"/>
    </row>
    <row r="20" spans="1:10" ht="12">
      <c r="D20" s="50"/>
    </row>
    <row r="21" spans="1:10" ht="12">
      <c r="D21" s="50"/>
    </row>
    <row r="22" spans="1:10" ht="12">
      <c r="D22" s="50"/>
    </row>
    <row r="23" spans="1:10" ht="12">
      <c r="D23" s="50"/>
    </row>
    <row r="24" spans="1:10" ht="12">
      <c r="D24" s="50"/>
    </row>
    <row r="25" spans="1:10" ht="12">
      <c r="D25" s="50"/>
    </row>
    <row r="26" spans="1:10" ht="12">
      <c r="D26" s="50"/>
    </row>
    <row r="27" spans="1:10" ht="12">
      <c r="D27" s="50"/>
    </row>
    <row r="28" spans="1:10" ht="12">
      <c r="D28" s="50"/>
    </row>
    <row r="29" spans="1:10" ht="12">
      <c r="D29" s="50"/>
    </row>
    <row r="30" spans="1:10" ht="12">
      <c r="D30" s="50"/>
    </row>
    <row r="31" spans="1:10" ht="12">
      <c r="D31" s="50"/>
    </row>
    <row r="32" spans="1:10" ht="12">
      <c r="D32" s="50"/>
    </row>
    <row r="33" spans="4:4" ht="12">
      <c r="D33" s="50"/>
    </row>
    <row r="34" spans="4:4" ht="12">
      <c r="D34" s="50"/>
    </row>
    <row r="35" spans="4:4" ht="12">
      <c r="D35" s="50"/>
    </row>
    <row r="36" spans="4:4" ht="12">
      <c r="D36" s="50"/>
    </row>
    <row r="37" spans="4:4" ht="12">
      <c r="D37" s="50"/>
    </row>
    <row r="38" spans="4:4" ht="12">
      <c r="D38" s="50"/>
    </row>
    <row r="39" spans="4:4" ht="12">
      <c r="D39" s="50"/>
    </row>
    <row r="40" spans="4:4" ht="12">
      <c r="D40" s="50"/>
    </row>
    <row r="41" spans="4:4" ht="12">
      <c r="D41" s="50"/>
    </row>
    <row r="42" spans="4:4" ht="12">
      <c r="D42" s="50"/>
    </row>
    <row r="43" spans="4:4" ht="12">
      <c r="D43" s="50"/>
    </row>
    <row r="44" spans="4:4" ht="12">
      <c r="D44" s="50"/>
    </row>
    <row r="45" spans="4:4" ht="12">
      <c r="D45" s="50"/>
    </row>
    <row r="46" spans="4:4" ht="12">
      <c r="D46" s="50"/>
    </row>
    <row r="47" spans="4:4" ht="12">
      <c r="D47" s="50"/>
    </row>
    <row r="48" spans="4:4"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sheetData>
  <phoneticPr fontId="19" type="noConversion"/>
  <dataValidations count="1">
    <dataValidation type="list" allowBlank="1" showInputMessage="1" showErrorMessage="1" sqref="D1:D1048576" xr:uid="{00000000-0002-0000-1700-000000000000}">
      <formula1>"integer,bigint,decimal,timestamptz,varchar,char,"</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费用项adm_charge_item"/>
  <dimension ref="A1:J213"/>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552</v>
      </c>
      <c r="C1" s="3" t="s">
        <v>2</v>
      </c>
      <c r="D1" s="4" t="s">
        <v>553</v>
      </c>
      <c r="E1" s="5" t="s">
        <v>1304</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38" si="0">ROW()-3</f>
        <v>1</v>
      </c>
      <c r="B4" s="16" t="s">
        <v>14</v>
      </c>
      <c r="C4" s="17" t="s">
        <v>15</v>
      </c>
      <c r="D4" s="18" t="s">
        <v>16</v>
      </c>
      <c r="E4" s="15"/>
      <c r="F4" s="15"/>
      <c r="G4" s="15"/>
      <c r="H4" s="15" t="s">
        <v>17</v>
      </c>
      <c r="I4" s="19"/>
      <c r="J4" s="20"/>
    </row>
    <row r="5" spans="1:10" ht="20.25" customHeight="1">
      <c r="A5" s="21">
        <f t="shared" si="0"/>
        <v>2</v>
      </c>
      <c r="B5" s="39" t="s">
        <v>23</v>
      </c>
      <c r="C5" s="40" t="s">
        <v>101</v>
      </c>
      <c r="D5" s="51" t="s">
        <v>25</v>
      </c>
      <c r="E5" s="26"/>
      <c r="F5" s="26"/>
      <c r="G5" s="25"/>
      <c r="H5" s="25"/>
      <c r="I5" s="52" t="s">
        <v>26</v>
      </c>
      <c r="J5" s="55" t="s">
        <v>554</v>
      </c>
    </row>
    <row r="6" spans="1:10" ht="20.25" customHeight="1">
      <c r="A6" s="21">
        <f t="shared" si="0"/>
        <v>3</v>
      </c>
      <c r="B6" s="39" t="s">
        <v>555</v>
      </c>
      <c r="C6" s="40" t="s">
        <v>96</v>
      </c>
      <c r="D6" s="51" t="s">
        <v>34</v>
      </c>
      <c r="E6" s="26">
        <v>2000</v>
      </c>
      <c r="F6" s="26"/>
      <c r="G6" s="25"/>
      <c r="H6" s="25"/>
      <c r="I6" s="52" t="s">
        <v>35</v>
      </c>
      <c r="J6" s="53" t="s">
        <v>556</v>
      </c>
    </row>
    <row r="7" spans="1:10" ht="20.25" customHeight="1">
      <c r="A7" s="21">
        <f t="shared" si="0"/>
        <v>4</v>
      </c>
      <c r="B7" s="40" t="s">
        <v>314</v>
      </c>
      <c r="C7" s="40" t="s">
        <v>29</v>
      </c>
      <c r="D7" s="24" t="s">
        <v>16</v>
      </c>
      <c r="E7" s="26"/>
      <c r="F7" s="26"/>
      <c r="G7" s="25"/>
      <c r="H7" s="25"/>
      <c r="I7" s="28" t="s">
        <v>26</v>
      </c>
      <c r="J7" s="99" t="s">
        <v>557</v>
      </c>
    </row>
    <row r="8" spans="1:10" ht="20.25" customHeight="1">
      <c r="A8" s="21">
        <f t="shared" si="0"/>
        <v>5</v>
      </c>
      <c r="B8" s="40" t="s">
        <v>317</v>
      </c>
      <c r="C8" s="40" t="s">
        <v>558</v>
      </c>
      <c r="D8" s="24" t="s">
        <v>25</v>
      </c>
      <c r="E8" s="26"/>
      <c r="F8" s="26"/>
      <c r="G8" s="25"/>
      <c r="H8" s="25"/>
      <c r="I8" s="52" t="s">
        <v>26</v>
      </c>
      <c r="J8" s="53" t="s">
        <v>559</v>
      </c>
    </row>
    <row r="9" spans="1:10" ht="20.25" customHeight="1">
      <c r="A9" s="21">
        <f t="shared" si="0"/>
        <v>6</v>
      </c>
      <c r="B9" s="39" t="s">
        <v>560</v>
      </c>
      <c r="C9" s="40" t="s">
        <v>173</v>
      </c>
      <c r="D9" s="24" t="s">
        <v>16</v>
      </c>
      <c r="E9" s="25"/>
      <c r="F9" s="26"/>
      <c r="G9" s="25"/>
      <c r="H9" s="25"/>
      <c r="I9" s="28"/>
      <c r="J9" s="53" t="s">
        <v>560</v>
      </c>
    </row>
    <row r="10" spans="1:10" ht="20.25" customHeight="1">
      <c r="A10" s="21">
        <f t="shared" si="0"/>
        <v>7</v>
      </c>
      <c r="B10" s="39" t="s">
        <v>561</v>
      </c>
      <c r="C10" s="40" t="s">
        <v>56</v>
      </c>
      <c r="D10" s="24" t="s">
        <v>57</v>
      </c>
      <c r="E10" s="25"/>
      <c r="F10" s="26"/>
      <c r="G10" s="25" t="s">
        <v>17</v>
      </c>
      <c r="H10" s="25"/>
      <c r="I10" s="28"/>
      <c r="J10" s="53" t="s">
        <v>562</v>
      </c>
    </row>
    <row r="11" spans="1:10" ht="20.25" customHeight="1">
      <c r="A11" s="21">
        <f t="shared" si="0"/>
        <v>8</v>
      </c>
      <c r="B11" s="39" t="s">
        <v>563</v>
      </c>
      <c r="C11" s="40" t="s">
        <v>564</v>
      </c>
      <c r="D11" s="24" t="s">
        <v>16</v>
      </c>
      <c r="E11" s="25"/>
      <c r="F11" s="26"/>
      <c r="G11" s="25"/>
      <c r="H11" s="25"/>
      <c r="I11" s="28"/>
      <c r="J11" s="53" t="s">
        <v>565</v>
      </c>
    </row>
    <row r="12" spans="1:10" ht="20.25" customHeight="1">
      <c r="A12" s="21">
        <f t="shared" si="0"/>
        <v>9</v>
      </c>
      <c r="B12" s="39" t="s">
        <v>191</v>
      </c>
      <c r="C12" s="40" t="s">
        <v>566</v>
      </c>
      <c r="D12" s="24" t="s">
        <v>16</v>
      </c>
      <c r="E12" s="25"/>
      <c r="F12" s="26"/>
      <c r="G12" s="25"/>
      <c r="H12" s="25"/>
      <c r="I12" s="28"/>
      <c r="J12" s="39" t="s">
        <v>567</v>
      </c>
    </row>
    <row r="13" spans="1:10" ht="20.25" customHeight="1">
      <c r="A13" s="21">
        <f t="shared" si="0"/>
        <v>10</v>
      </c>
      <c r="B13" s="39" t="s">
        <v>568</v>
      </c>
      <c r="C13" s="40" t="s">
        <v>569</v>
      </c>
      <c r="D13" s="24" t="s">
        <v>16</v>
      </c>
      <c r="E13" s="25"/>
      <c r="F13" s="26"/>
      <c r="G13" s="25"/>
      <c r="H13" s="25"/>
      <c r="I13" s="28"/>
      <c r="J13" s="39" t="s">
        <v>568</v>
      </c>
    </row>
    <row r="14" spans="1:10" ht="20.25" customHeight="1">
      <c r="A14" s="21">
        <f t="shared" si="0"/>
        <v>11</v>
      </c>
      <c r="B14" s="39" t="s">
        <v>570</v>
      </c>
      <c r="C14" s="40" t="s">
        <v>571</v>
      </c>
      <c r="D14" s="35" t="s">
        <v>16</v>
      </c>
      <c r="E14" s="25"/>
      <c r="F14" s="26"/>
      <c r="G14" s="25"/>
      <c r="H14" s="25"/>
      <c r="I14" s="28"/>
      <c r="J14" s="39" t="s">
        <v>570</v>
      </c>
    </row>
    <row r="15" spans="1:10" ht="20.25" customHeight="1">
      <c r="A15" s="21">
        <f t="shared" si="0"/>
        <v>12</v>
      </c>
      <c r="B15" s="39" t="s">
        <v>41</v>
      </c>
      <c r="C15" s="40" t="s">
        <v>572</v>
      </c>
      <c r="D15" s="24" t="s">
        <v>16</v>
      </c>
      <c r="E15" s="25"/>
      <c r="F15" s="26"/>
      <c r="G15" s="25"/>
      <c r="H15" s="25"/>
      <c r="I15" s="28"/>
      <c r="J15" s="53"/>
    </row>
    <row r="16" spans="1:10" ht="20.25" customHeight="1">
      <c r="A16" s="21">
        <f t="shared" si="0"/>
        <v>13</v>
      </c>
      <c r="B16" s="39" t="s">
        <v>573</v>
      </c>
      <c r="C16" s="40" t="s">
        <v>574</v>
      </c>
      <c r="D16" s="24" t="s">
        <v>16</v>
      </c>
      <c r="E16" s="25"/>
      <c r="F16" s="26"/>
      <c r="G16" s="25"/>
      <c r="H16" s="25"/>
      <c r="I16" s="28"/>
      <c r="J16" s="53"/>
    </row>
    <row r="17" spans="1:10" ht="20.25" customHeight="1">
      <c r="A17" s="21">
        <f t="shared" si="0"/>
        <v>14</v>
      </c>
      <c r="B17" s="39" t="s">
        <v>575</v>
      </c>
      <c r="C17" s="40" t="s">
        <v>576</v>
      </c>
      <c r="D17" s="24" t="s">
        <v>43</v>
      </c>
      <c r="E17" s="25">
        <v>20</v>
      </c>
      <c r="F17" s="26">
        <v>6</v>
      </c>
      <c r="G17" s="25"/>
      <c r="H17" s="25"/>
      <c r="I17" s="28"/>
      <c r="J17" s="53"/>
    </row>
    <row r="18" spans="1:10" ht="20.25" customHeight="1">
      <c r="A18" s="21">
        <f t="shared" si="0"/>
        <v>15</v>
      </c>
      <c r="B18" s="39" t="s">
        <v>577</v>
      </c>
      <c r="C18" s="40" t="s">
        <v>578</v>
      </c>
      <c r="D18" s="24" t="s">
        <v>43</v>
      </c>
      <c r="E18" s="25">
        <v>20</v>
      </c>
      <c r="F18" s="26">
        <v>6</v>
      </c>
      <c r="G18" s="25"/>
      <c r="H18" s="25"/>
      <c r="I18" s="28"/>
      <c r="J18" s="53"/>
    </row>
    <row r="19" spans="1:10" ht="20.25" customHeight="1">
      <c r="A19" s="21">
        <f t="shared" si="0"/>
        <v>16</v>
      </c>
      <c r="B19" s="39" t="s">
        <v>579</v>
      </c>
      <c r="C19" s="40" t="s">
        <v>465</v>
      </c>
      <c r="D19" s="24" t="s">
        <v>16</v>
      </c>
      <c r="E19" s="25"/>
      <c r="F19" s="26"/>
      <c r="G19" s="80" t="s">
        <v>17</v>
      </c>
      <c r="H19" s="25"/>
      <c r="I19" s="28"/>
      <c r="J19" s="53" t="s">
        <v>579</v>
      </c>
    </row>
    <row r="20" spans="1:10" ht="20.25" customHeight="1">
      <c r="A20" s="21">
        <f t="shared" si="0"/>
        <v>17</v>
      </c>
      <c r="B20" s="39" t="s">
        <v>580</v>
      </c>
      <c r="C20" s="40" t="s">
        <v>581</v>
      </c>
      <c r="D20" s="24" t="s">
        <v>16</v>
      </c>
      <c r="E20" s="25"/>
      <c r="F20" s="26"/>
      <c r="G20" s="25"/>
      <c r="H20" s="25"/>
      <c r="I20" s="28"/>
      <c r="J20" s="53"/>
    </row>
    <row r="21" spans="1:10" ht="20.25" customHeight="1">
      <c r="A21" s="21">
        <f t="shared" si="0"/>
        <v>18</v>
      </c>
      <c r="B21" s="39" t="s">
        <v>582</v>
      </c>
      <c r="C21" s="40" t="s">
        <v>583</v>
      </c>
      <c r="D21" s="24" t="s">
        <v>43</v>
      </c>
      <c r="E21" s="25">
        <v>20</v>
      </c>
      <c r="F21" s="26">
        <v>6</v>
      </c>
      <c r="G21" s="25"/>
      <c r="H21" s="25"/>
      <c r="I21" s="28"/>
      <c r="J21" s="53"/>
    </row>
    <row r="22" spans="1:10" ht="20.25" customHeight="1">
      <c r="A22" s="21">
        <f t="shared" si="0"/>
        <v>19</v>
      </c>
      <c r="B22" s="39" t="s">
        <v>584</v>
      </c>
      <c r="C22" s="40" t="s">
        <v>585</v>
      </c>
      <c r="D22" s="24" t="s">
        <v>43</v>
      </c>
      <c r="E22" s="25">
        <v>20</v>
      </c>
      <c r="F22" s="26">
        <v>6</v>
      </c>
      <c r="G22" s="80" t="s">
        <v>17</v>
      </c>
      <c r="H22" s="25"/>
      <c r="I22" s="28"/>
      <c r="J22" s="53"/>
    </row>
    <row r="23" spans="1:10" ht="20.25" customHeight="1">
      <c r="A23" s="21">
        <f t="shared" si="0"/>
        <v>20</v>
      </c>
      <c r="B23" s="39" t="s">
        <v>586</v>
      </c>
      <c r="C23" s="40" t="s">
        <v>587</v>
      </c>
      <c r="D23" s="24" t="s">
        <v>43</v>
      </c>
      <c r="E23" s="25">
        <v>20</v>
      </c>
      <c r="F23" s="26">
        <v>6</v>
      </c>
      <c r="G23" s="80" t="s">
        <v>17</v>
      </c>
      <c r="H23" s="25"/>
      <c r="I23" s="28"/>
      <c r="J23" s="53"/>
    </row>
    <row r="24" spans="1:10" ht="20.25" customHeight="1">
      <c r="A24" s="21">
        <f t="shared" si="0"/>
        <v>21</v>
      </c>
      <c r="B24" s="39" t="s">
        <v>588</v>
      </c>
      <c r="C24" s="40" t="s">
        <v>589</v>
      </c>
      <c r="D24" s="24" t="s">
        <v>34</v>
      </c>
      <c r="E24" s="25">
        <v>255</v>
      </c>
      <c r="F24" s="26"/>
      <c r="G24" s="80" t="s">
        <v>17</v>
      </c>
      <c r="H24" s="25"/>
      <c r="I24" s="28"/>
      <c r="J24" s="53"/>
    </row>
    <row r="25" spans="1:10" ht="20.25" customHeight="1">
      <c r="A25" s="21">
        <f t="shared" si="0"/>
        <v>22</v>
      </c>
      <c r="B25" s="39" t="s">
        <v>590</v>
      </c>
      <c r="C25" s="40" t="s">
        <v>591</v>
      </c>
      <c r="D25" s="24" t="s">
        <v>34</v>
      </c>
      <c r="E25" s="25">
        <v>255</v>
      </c>
      <c r="F25" s="26"/>
      <c r="G25" s="80" t="s">
        <v>17</v>
      </c>
      <c r="H25" s="25"/>
      <c r="I25" s="28"/>
      <c r="J25" s="53"/>
    </row>
    <row r="26" spans="1:10" ht="20.25" customHeight="1">
      <c r="A26" s="21">
        <f t="shared" si="0"/>
        <v>23</v>
      </c>
      <c r="B26" s="39" t="s">
        <v>592</v>
      </c>
      <c r="C26" s="40" t="s">
        <v>593</v>
      </c>
      <c r="D26" s="24" t="s">
        <v>16</v>
      </c>
      <c r="E26" s="25"/>
      <c r="F26" s="26"/>
      <c r="G26" s="25"/>
      <c r="H26" s="25"/>
      <c r="I26" s="28"/>
      <c r="J26" s="55"/>
    </row>
    <row r="27" spans="1:10" ht="20.25" customHeight="1">
      <c r="A27" s="21">
        <f t="shared" si="0"/>
        <v>24</v>
      </c>
      <c r="B27" s="39" t="s">
        <v>594</v>
      </c>
      <c r="C27" s="40" t="s">
        <v>595</v>
      </c>
      <c r="D27" s="24" t="s">
        <v>57</v>
      </c>
      <c r="E27" s="25"/>
      <c r="F27" s="26"/>
      <c r="G27" s="25" t="s">
        <v>17</v>
      </c>
      <c r="H27" s="25"/>
      <c r="I27" s="28"/>
      <c r="J27" s="55"/>
    </row>
    <row r="28" spans="1:10" ht="20.25" customHeight="1">
      <c r="A28" s="21">
        <f t="shared" si="0"/>
        <v>25</v>
      </c>
      <c r="B28" s="39" t="s">
        <v>596</v>
      </c>
      <c r="C28" s="40" t="s">
        <v>597</v>
      </c>
      <c r="D28" s="24" t="s">
        <v>34</v>
      </c>
      <c r="E28" s="25">
        <v>255</v>
      </c>
      <c r="F28" s="26"/>
      <c r="G28" s="25"/>
      <c r="H28" s="25"/>
      <c r="I28" s="28" t="s">
        <v>35</v>
      </c>
      <c r="J28" s="55" t="s">
        <v>598</v>
      </c>
    </row>
    <row r="29" spans="1:10" ht="20.25" customHeight="1">
      <c r="A29" s="21">
        <f t="shared" si="0"/>
        <v>26</v>
      </c>
      <c r="B29" s="39" t="s">
        <v>599</v>
      </c>
      <c r="C29" s="40" t="s">
        <v>600</v>
      </c>
      <c r="D29" s="24" t="s">
        <v>16</v>
      </c>
      <c r="E29" s="25"/>
      <c r="F29" s="26"/>
      <c r="G29" s="25"/>
      <c r="H29" s="25"/>
      <c r="I29" s="28"/>
      <c r="J29" s="53" t="s">
        <v>601</v>
      </c>
    </row>
    <row r="30" spans="1:10" ht="20.25" customHeight="1">
      <c r="A30" s="21">
        <f t="shared" si="0"/>
        <v>27</v>
      </c>
      <c r="B30" s="39" t="s">
        <v>602</v>
      </c>
      <c r="C30" s="40" t="s">
        <v>603</v>
      </c>
      <c r="D30" s="24" t="s">
        <v>25</v>
      </c>
      <c r="E30" s="25"/>
      <c r="F30" s="26"/>
      <c r="G30" s="25"/>
      <c r="H30" s="25"/>
      <c r="I30" s="28" t="s">
        <v>153</v>
      </c>
      <c r="J30" s="53" t="s">
        <v>604</v>
      </c>
    </row>
    <row r="31" spans="1:10" ht="20.25" customHeight="1">
      <c r="A31" s="21">
        <f t="shared" si="0"/>
        <v>28</v>
      </c>
      <c r="B31" s="39" t="s">
        <v>605</v>
      </c>
      <c r="C31" s="40" t="s">
        <v>254</v>
      </c>
      <c r="D31" s="24" t="s">
        <v>16</v>
      </c>
      <c r="E31" s="25"/>
      <c r="F31" s="26"/>
      <c r="G31" s="25"/>
      <c r="H31" s="25"/>
      <c r="I31" s="28"/>
      <c r="J31" s="53"/>
    </row>
    <row r="32" spans="1:10" ht="20.25" customHeight="1">
      <c r="A32" s="21">
        <f t="shared" si="0"/>
        <v>29</v>
      </c>
      <c r="B32" s="39" t="s">
        <v>492</v>
      </c>
      <c r="C32" s="40" t="s">
        <v>349</v>
      </c>
      <c r="D32" s="24" t="s">
        <v>34</v>
      </c>
      <c r="E32" s="25">
        <v>255</v>
      </c>
      <c r="F32" s="26"/>
      <c r="G32" s="25"/>
      <c r="H32" s="25"/>
      <c r="I32" s="28" t="s">
        <v>35</v>
      </c>
      <c r="J32" s="53"/>
    </row>
    <row r="33" spans="1:10" ht="20.25" customHeight="1">
      <c r="A33" s="49">
        <f t="shared" si="0"/>
        <v>30</v>
      </c>
      <c r="B33" s="16" t="s">
        <v>81</v>
      </c>
      <c r="C33" s="17" t="s">
        <v>82</v>
      </c>
      <c r="D33" s="18" t="s">
        <v>16</v>
      </c>
      <c r="E33" s="15"/>
      <c r="F33" s="15"/>
      <c r="G33" s="15"/>
      <c r="H33" s="15"/>
      <c r="I33" s="19"/>
      <c r="J33" s="20"/>
    </row>
    <row r="34" spans="1:10" ht="20.25" customHeight="1">
      <c r="A34" s="49">
        <f t="shared" si="0"/>
        <v>31</v>
      </c>
      <c r="B34" s="16" t="s">
        <v>83</v>
      </c>
      <c r="C34" s="17" t="s">
        <v>84</v>
      </c>
      <c r="D34" s="18" t="s">
        <v>25</v>
      </c>
      <c r="E34" s="15">
        <v>1</v>
      </c>
      <c r="F34" s="15"/>
      <c r="G34" s="15"/>
      <c r="H34" s="15"/>
      <c r="I34" s="19"/>
      <c r="J34" s="20"/>
    </row>
    <row r="35" spans="1:10" ht="20.25" customHeight="1">
      <c r="A35" s="49">
        <f t="shared" si="0"/>
        <v>32</v>
      </c>
      <c r="B35" s="16" t="s">
        <v>85</v>
      </c>
      <c r="C35" s="17" t="s">
        <v>86</v>
      </c>
      <c r="D35" s="18" t="s">
        <v>34</v>
      </c>
      <c r="E35" s="15">
        <v>32</v>
      </c>
      <c r="F35" s="15"/>
      <c r="G35" s="15"/>
      <c r="H35" s="15"/>
      <c r="I35" s="19"/>
      <c r="J35" s="20"/>
    </row>
    <row r="36" spans="1:10" ht="20.25" customHeight="1">
      <c r="A36" s="49">
        <f t="shared" si="0"/>
        <v>33</v>
      </c>
      <c r="B36" s="16" t="s">
        <v>87</v>
      </c>
      <c r="C36" s="17" t="s">
        <v>88</v>
      </c>
      <c r="D36" s="18" t="s">
        <v>57</v>
      </c>
      <c r="E36" s="15"/>
      <c r="F36" s="15"/>
      <c r="G36" s="15"/>
      <c r="H36" s="15"/>
      <c r="I36" s="19"/>
      <c r="J36" s="20"/>
    </row>
    <row r="37" spans="1:10" ht="20.25" customHeight="1">
      <c r="A37" s="49">
        <f t="shared" si="0"/>
        <v>34</v>
      </c>
      <c r="B37" s="16" t="s">
        <v>89</v>
      </c>
      <c r="C37" s="17" t="s">
        <v>90</v>
      </c>
      <c r="D37" s="18" t="s">
        <v>34</v>
      </c>
      <c r="E37" s="15">
        <v>32</v>
      </c>
      <c r="F37" s="15"/>
      <c r="G37" s="67" t="s">
        <v>17</v>
      </c>
      <c r="H37" s="15"/>
      <c r="I37" s="19"/>
      <c r="J37" s="20"/>
    </row>
    <row r="38" spans="1:10" ht="20.25" customHeight="1">
      <c r="A38" s="49">
        <f t="shared" si="0"/>
        <v>35</v>
      </c>
      <c r="B38" s="16" t="s">
        <v>91</v>
      </c>
      <c r="C38" s="17" t="s">
        <v>92</v>
      </c>
      <c r="D38" s="18" t="s">
        <v>57</v>
      </c>
      <c r="E38" s="15"/>
      <c r="F38" s="15"/>
      <c r="G38" s="67" t="s">
        <v>17</v>
      </c>
      <c r="H38" s="15"/>
      <c r="I38" s="19"/>
      <c r="J38" s="20"/>
    </row>
    <row r="39" spans="1:10" ht="12">
      <c r="D39" s="50"/>
    </row>
    <row r="40" spans="1:10" ht="12">
      <c r="D40" s="50"/>
    </row>
    <row r="41" spans="1:10" ht="12">
      <c r="D41" s="50"/>
    </row>
    <row r="42" spans="1:10" ht="12">
      <c r="D42" s="50"/>
    </row>
    <row r="43" spans="1:10" ht="12">
      <c r="D43" s="50"/>
    </row>
    <row r="44" spans="1:10" ht="12">
      <c r="D44" s="50"/>
    </row>
    <row r="45" spans="1:10" ht="12">
      <c r="D45" s="50"/>
    </row>
    <row r="46" spans="1:10" ht="12">
      <c r="D46" s="50"/>
    </row>
    <row r="47" spans="1:10" ht="12">
      <c r="D47" s="50"/>
    </row>
    <row r="48" spans="1:10"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row r="195" spans="4:4" ht="12">
      <c r="D195" s="50"/>
    </row>
    <row r="196" spans="4:4" ht="12">
      <c r="D196" s="50"/>
    </row>
    <row r="197" spans="4:4" ht="12">
      <c r="D197" s="50"/>
    </row>
    <row r="198" spans="4:4" ht="12">
      <c r="D198" s="50"/>
    </row>
    <row r="199" spans="4:4" ht="12">
      <c r="D199" s="50"/>
    </row>
    <row r="200" spans="4:4" ht="12">
      <c r="D200" s="50"/>
    </row>
    <row r="201" spans="4:4" ht="12">
      <c r="D201" s="50"/>
    </row>
    <row r="202" spans="4:4" ht="12">
      <c r="D202" s="50"/>
    </row>
    <row r="203" spans="4:4" ht="12">
      <c r="D203" s="50"/>
    </row>
    <row r="204" spans="4:4" ht="12">
      <c r="D204" s="50"/>
    </row>
    <row r="205" spans="4:4" ht="12">
      <c r="D205" s="50"/>
    </row>
    <row r="206" spans="4:4" ht="12">
      <c r="D206" s="50"/>
    </row>
    <row r="207" spans="4:4" ht="12">
      <c r="D207" s="50"/>
    </row>
    <row r="208" spans="4:4" ht="12">
      <c r="D208" s="50"/>
    </row>
    <row r="209" spans="4:4" ht="12">
      <c r="D209" s="50"/>
    </row>
    <row r="210" spans="4:4" ht="12">
      <c r="D210" s="50"/>
    </row>
    <row r="211" spans="4:4" ht="12">
      <c r="D211" s="50"/>
    </row>
    <row r="212" spans="4:4" ht="12">
      <c r="D212" s="50"/>
    </row>
    <row r="213" spans="4:4" ht="12">
      <c r="D213" s="50"/>
    </row>
  </sheetData>
  <phoneticPr fontId="19" type="noConversion"/>
  <dataValidations count="1">
    <dataValidation type="list" allowBlank="1" showInputMessage="1" showErrorMessage="1" sqref="D1:D1048576" xr:uid="{00000000-0002-0000-1800-000000000000}">
      <formula1>"integer,bigint,decimal,timestamptz,varchar,char,"</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合同fin_contract"/>
  <dimension ref="A1:J190"/>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484</v>
      </c>
      <c r="C1" s="3" t="s">
        <v>2</v>
      </c>
      <c r="D1" s="4" t="s">
        <v>485</v>
      </c>
      <c r="E1" s="5" t="s">
        <v>1305</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15" si="0">ROW()-3</f>
        <v>1</v>
      </c>
      <c r="B4" s="16" t="s">
        <v>14</v>
      </c>
      <c r="C4" s="17" t="s">
        <v>15</v>
      </c>
      <c r="D4" s="18" t="s">
        <v>16</v>
      </c>
      <c r="E4" s="15"/>
      <c r="F4" s="15"/>
      <c r="G4" s="15"/>
      <c r="H4" s="15" t="s">
        <v>17</v>
      </c>
      <c r="I4" s="19"/>
      <c r="J4" s="20"/>
    </row>
    <row r="5" spans="1:10" ht="20.25" customHeight="1">
      <c r="A5" s="21">
        <f t="shared" si="0"/>
        <v>2</v>
      </c>
      <c r="B5" s="39" t="s">
        <v>486</v>
      </c>
      <c r="C5" s="40" t="s">
        <v>487</v>
      </c>
      <c r="D5" s="51" t="s">
        <v>34</v>
      </c>
      <c r="E5" s="26">
        <v>255</v>
      </c>
      <c r="F5" s="26"/>
      <c r="G5" s="25"/>
      <c r="H5" s="25"/>
      <c r="I5" s="52" t="s">
        <v>35</v>
      </c>
      <c r="J5" s="53"/>
    </row>
    <row r="6" spans="1:10" ht="20.25" customHeight="1">
      <c r="A6" s="21">
        <f t="shared" si="0"/>
        <v>3</v>
      </c>
      <c r="B6" s="39" t="s">
        <v>23</v>
      </c>
      <c r="C6" s="40" t="s">
        <v>101</v>
      </c>
      <c r="D6" s="24" t="s">
        <v>25</v>
      </c>
      <c r="E6" s="26"/>
      <c r="F6" s="26"/>
      <c r="G6" s="25"/>
      <c r="H6" s="25"/>
      <c r="I6" s="28" t="s">
        <v>26</v>
      </c>
      <c r="J6" s="55" t="s">
        <v>488</v>
      </c>
    </row>
    <row r="7" spans="1:10" ht="20.25" customHeight="1">
      <c r="A7" s="21">
        <f t="shared" si="0"/>
        <v>4</v>
      </c>
      <c r="B7" s="39" t="s">
        <v>489</v>
      </c>
      <c r="C7" s="40" t="s">
        <v>152</v>
      </c>
      <c r="D7" s="24" t="s">
        <v>25</v>
      </c>
      <c r="E7" s="26"/>
      <c r="F7" s="26"/>
      <c r="G7" s="25"/>
      <c r="H7" s="25"/>
      <c r="I7" s="28" t="s">
        <v>26</v>
      </c>
      <c r="J7" s="53" t="s">
        <v>490</v>
      </c>
    </row>
    <row r="8" spans="1:10" ht="20.25" customHeight="1">
      <c r="A8" s="21">
        <f t="shared" si="0"/>
        <v>5</v>
      </c>
      <c r="B8" s="39" t="s">
        <v>491</v>
      </c>
      <c r="C8" s="40" t="s">
        <v>96</v>
      </c>
      <c r="D8" s="24" t="s">
        <v>34</v>
      </c>
      <c r="E8" s="25">
        <v>255</v>
      </c>
      <c r="F8" s="26"/>
      <c r="G8" s="25"/>
      <c r="H8" s="25"/>
      <c r="I8" s="28" t="s">
        <v>35</v>
      </c>
      <c r="J8" s="53"/>
    </row>
    <row r="9" spans="1:10" ht="20.25" customHeight="1">
      <c r="A9" s="21">
        <f t="shared" si="0"/>
        <v>6</v>
      </c>
      <c r="B9" s="39" t="s">
        <v>492</v>
      </c>
      <c r="C9" s="40" t="s">
        <v>170</v>
      </c>
      <c r="D9" s="24" t="s">
        <v>16</v>
      </c>
      <c r="E9" s="25">
        <v>255</v>
      </c>
      <c r="F9" s="26"/>
      <c r="G9" s="25"/>
      <c r="H9" s="25"/>
      <c r="I9" s="28" t="s">
        <v>26</v>
      </c>
      <c r="J9" s="53"/>
    </row>
    <row r="10" spans="1:10" ht="20.25" customHeight="1">
      <c r="A10" s="49">
        <f t="shared" si="0"/>
        <v>7</v>
      </c>
      <c r="B10" s="16" t="s">
        <v>81</v>
      </c>
      <c r="C10" s="17" t="s">
        <v>82</v>
      </c>
      <c r="D10" s="18" t="s">
        <v>16</v>
      </c>
      <c r="E10" s="15"/>
      <c r="F10" s="15"/>
      <c r="G10" s="15"/>
      <c r="H10" s="15"/>
      <c r="I10" s="19"/>
      <c r="J10" s="20"/>
    </row>
    <row r="11" spans="1:10" ht="20.25" customHeight="1">
      <c r="A11" s="49">
        <f t="shared" si="0"/>
        <v>8</v>
      </c>
      <c r="B11" s="16" t="s">
        <v>83</v>
      </c>
      <c r="C11" s="17" t="s">
        <v>84</v>
      </c>
      <c r="D11" s="18" t="s">
        <v>25</v>
      </c>
      <c r="E11" s="15">
        <v>1</v>
      </c>
      <c r="F11" s="15"/>
      <c r="G11" s="15"/>
      <c r="H11" s="15"/>
      <c r="I11" s="19"/>
      <c r="J11" s="20"/>
    </row>
    <row r="12" spans="1:10" ht="20.25" customHeight="1">
      <c r="A12" s="49">
        <f t="shared" si="0"/>
        <v>9</v>
      </c>
      <c r="B12" s="16" t="s">
        <v>85</v>
      </c>
      <c r="C12" s="17" t="s">
        <v>86</v>
      </c>
      <c r="D12" s="18" t="s">
        <v>34</v>
      </c>
      <c r="E12" s="15">
        <v>32</v>
      </c>
      <c r="F12" s="15"/>
      <c r="G12" s="15"/>
      <c r="H12" s="15"/>
      <c r="I12" s="19"/>
      <c r="J12" s="20"/>
    </row>
    <row r="13" spans="1:10" ht="20.25" customHeight="1">
      <c r="A13" s="49">
        <f t="shared" si="0"/>
        <v>10</v>
      </c>
      <c r="B13" s="16" t="s">
        <v>87</v>
      </c>
      <c r="C13" s="17" t="s">
        <v>88</v>
      </c>
      <c r="D13" s="18" t="s">
        <v>57</v>
      </c>
      <c r="E13" s="15"/>
      <c r="F13" s="15"/>
      <c r="G13" s="15"/>
      <c r="H13" s="15"/>
      <c r="I13" s="19"/>
      <c r="J13" s="20"/>
    </row>
    <row r="14" spans="1:10" ht="20.25" customHeight="1">
      <c r="A14" s="49">
        <f t="shared" si="0"/>
        <v>11</v>
      </c>
      <c r="B14" s="16" t="s">
        <v>89</v>
      </c>
      <c r="C14" s="17" t="s">
        <v>90</v>
      </c>
      <c r="D14" s="18" t="s">
        <v>34</v>
      </c>
      <c r="E14" s="15">
        <v>32</v>
      </c>
      <c r="F14" s="15"/>
      <c r="G14" s="67" t="s">
        <v>17</v>
      </c>
      <c r="H14" s="15"/>
      <c r="I14" s="19"/>
      <c r="J14" s="20"/>
    </row>
    <row r="15" spans="1:10" ht="20.25" customHeight="1">
      <c r="A15" s="49">
        <f t="shared" si="0"/>
        <v>12</v>
      </c>
      <c r="B15" s="16" t="s">
        <v>91</v>
      </c>
      <c r="C15" s="17" t="s">
        <v>92</v>
      </c>
      <c r="D15" s="18" t="s">
        <v>57</v>
      </c>
      <c r="E15" s="15"/>
      <c r="F15" s="15"/>
      <c r="G15" s="67" t="s">
        <v>17</v>
      </c>
      <c r="H15" s="15"/>
      <c r="I15" s="19"/>
      <c r="J15" s="20"/>
    </row>
    <row r="16" spans="1:10" ht="12">
      <c r="D16" s="50"/>
    </row>
    <row r="17" spans="4:4" ht="12">
      <c r="D17" s="50"/>
    </row>
    <row r="18" spans="4:4" ht="12">
      <c r="D18" s="50"/>
    </row>
    <row r="19" spans="4:4" ht="12">
      <c r="D19" s="50"/>
    </row>
    <row r="20" spans="4:4" ht="12">
      <c r="D20" s="50"/>
    </row>
    <row r="21" spans="4:4" ht="12">
      <c r="D21" s="50"/>
    </row>
    <row r="22" spans="4:4" ht="12">
      <c r="D22" s="50"/>
    </row>
    <row r="23" spans="4:4" ht="12">
      <c r="D23" s="50"/>
    </row>
    <row r="24" spans="4:4" ht="12">
      <c r="D24" s="50"/>
    </row>
    <row r="25" spans="4:4" ht="12">
      <c r="D25" s="50"/>
    </row>
    <row r="26" spans="4:4" ht="12">
      <c r="D26" s="50"/>
    </row>
    <row r="27" spans="4:4" ht="12">
      <c r="D27" s="50"/>
    </row>
    <row r="28" spans="4:4" ht="12">
      <c r="D28" s="50"/>
    </row>
    <row r="29" spans="4:4" ht="12">
      <c r="D29" s="50"/>
    </row>
    <row r="30" spans="4:4" ht="12">
      <c r="D30" s="50"/>
    </row>
    <row r="31" spans="4:4" ht="12">
      <c r="D31" s="50"/>
    </row>
    <row r="32" spans="4:4" ht="12">
      <c r="D32" s="50"/>
    </row>
    <row r="33" spans="4:4" ht="12">
      <c r="D33" s="50"/>
    </row>
    <row r="34" spans="4:4" ht="12">
      <c r="D34" s="50"/>
    </row>
    <row r="35" spans="4:4" ht="12">
      <c r="D35" s="50"/>
    </row>
    <row r="36" spans="4:4" ht="12">
      <c r="D36" s="50"/>
    </row>
    <row r="37" spans="4:4" ht="12">
      <c r="D37" s="50"/>
    </row>
    <row r="38" spans="4:4" ht="12">
      <c r="D38" s="50"/>
    </row>
    <row r="39" spans="4:4" ht="12">
      <c r="D39" s="50"/>
    </row>
    <row r="40" spans="4:4" ht="12">
      <c r="D40" s="50"/>
    </row>
    <row r="41" spans="4:4" ht="12">
      <c r="D41" s="50"/>
    </row>
    <row r="42" spans="4:4" ht="12">
      <c r="D42" s="50"/>
    </row>
    <row r="43" spans="4:4" ht="12">
      <c r="D43" s="50"/>
    </row>
    <row r="44" spans="4:4" ht="12">
      <c r="D44" s="50"/>
    </row>
    <row r="45" spans="4:4" ht="12">
      <c r="D45" s="50"/>
    </row>
    <row r="46" spans="4:4" ht="12">
      <c r="D46" s="50"/>
    </row>
    <row r="47" spans="4:4" ht="12">
      <c r="D47" s="50"/>
    </row>
    <row r="48" spans="4:4"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sheetData>
  <phoneticPr fontId="19" type="noConversion"/>
  <dataValidations count="1">
    <dataValidation type="list" allowBlank="1" showInputMessage="1" showErrorMessage="1" sqref="D1:D1048576" xr:uid="{00000000-0002-0000-1900-000000000000}">
      <formula1>"integer,bigint,decimal,timestamptz,varchar,char,"</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合同fin_payment_notice"/>
  <dimension ref="A1:J195"/>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484</v>
      </c>
      <c r="C1" s="3" t="s">
        <v>2</v>
      </c>
      <c r="D1" s="4" t="s">
        <v>978</v>
      </c>
      <c r="E1" s="5" t="s">
        <v>1306</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20" si="0">ROW()-3</f>
        <v>1</v>
      </c>
      <c r="B4" s="16" t="s">
        <v>14</v>
      </c>
      <c r="C4" s="17" t="s">
        <v>15</v>
      </c>
      <c r="D4" s="18" t="s">
        <v>16</v>
      </c>
      <c r="E4" s="15"/>
      <c r="F4" s="15"/>
      <c r="G4" s="15"/>
      <c r="H4" s="15" t="s">
        <v>17</v>
      </c>
      <c r="I4" s="19"/>
      <c r="J4" s="20"/>
    </row>
    <row r="5" spans="1:10" ht="20.25" customHeight="1">
      <c r="A5" s="21">
        <f t="shared" si="0"/>
        <v>2</v>
      </c>
      <c r="B5" s="39" t="s">
        <v>23</v>
      </c>
      <c r="C5" s="40" t="s">
        <v>101</v>
      </c>
      <c r="D5" s="24" t="s">
        <v>25</v>
      </c>
      <c r="E5" s="26"/>
      <c r="F5" s="26"/>
      <c r="G5" s="25"/>
      <c r="H5" s="25"/>
      <c r="I5" s="28" t="s">
        <v>26</v>
      </c>
      <c r="J5" s="55" t="s">
        <v>979</v>
      </c>
    </row>
    <row r="6" spans="1:10" ht="20.25" customHeight="1">
      <c r="A6" s="21">
        <f t="shared" si="0"/>
        <v>3</v>
      </c>
      <c r="B6" s="39" t="s">
        <v>980</v>
      </c>
      <c r="C6" s="40" t="s">
        <v>396</v>
      </c>
      <c r="D6" s="24" t="s">
        <v>25</v>
      </c>
      <c r="E6" s="26"/>
      <c r="F6" s="26"/>
      <c r="G6" s="25"/>
      <c r="H6" s="25"/>
      <c r="I6" s="28" t="s">
        <v>26</v>
      </c>
      <c r="J6" s="55" t="s">
        <v>981</v>
      </c>
    </row>
    <row r="7" spans="1:10" ht="20.25" customHeight="1">
      <c r="A7" s="21">
        <f t="shared" si="0"/>
        <v>4</v>
      </c>
      <c r="B7" s="39" t="s">
        <v>615</v>
      </c>
      <c r="C7" s="40" t="s">
        <v>616</v>
      </c>
      <c r="D7" s="24" t="s">
        <v>16</v>
      </c>
      <c r="E7" s="26"/>
      <c r="F7" s="26"/>
      <c r="G7" s="25"/>
      <c r="H7" s="25"/>
      <c r="I7" s="28"/>
      <c r="J7" s="53" t="s">
        <v>615</v>
      </c>
    </row>
    <row r="8" spans="1:10" ht="20.25" customHeight="1">
      <c r="A8" s="69">
        <f t="shared" si="0"/>
        <v>5</v>
      </c>
      <c r="B8" s="70" t="s">
        <v>982</v>
      </c>
      <c r="C8" s="71" t="s">
        <v>983</v>
      </c>
      <c r="D8" s="86" t="s">
        <v>16</v>
      </c>
      <c r="E8" s="90"/>
      <c r="F8" s="90"/>
      <c r="G8" s="41"/>
      <c r="H8" s="41"/>
      <c r="I8" s="103"/>
      <c r="J8" s="74" t="s">
        <v>984</v>
      </c>
    </row>
    <row r="9" spans="1:10" ht="20.25" customHeight="1">
      <c r="A9" s="106">
        <f t="shared" si="0"/>
        <v>6</v>
      </c>
      <c r="B9" s="171" t="s">
        <v>985</v>
      </c>
      <c r="C9" s="172" t="s">
        <v>986</v>
      </c>
      <c r="D9" s="100" t="s">
        <v>25</v>
      </c>
      <c r="E9" s="101"/>
      <c r="F9" s="101"/>
      <c r="G9" s="101"/>
      <c r="H9" s="101"/>
      <c r="I9" s="102" t="s">
        <v>26</v>
      </c>
      <c r="J9" s="107" t="s">
        <v>987</v>
      </c>
    </row>
    <row r="10" spans="1:10" ht="20.25" customHeight="1">
      <c r="A10" s="106">
        <f t="shared" si="0"/>
        <v>7</v>
      </c>
      <c r="B10" s="171" t="s">
        <v>988</v>
      </c>
      <c r="C10" s="173" t="s">
        <v>989</v>
      </c>
      <c r="D10" s="100" t="s">
        <v>34</v>
      </c>
      <c r="E10" s="101">
        <v>2000</v>
      </c>
      <c r="F10" s="101"/>
      <c r="G10" s="101"/>
      <c r="H10" s="101"/>
      <c r="I10" s="102" t="s">
        <v>35</v>
      </c>
      <c r="J10" s="107" t="s">
        <v>987</v>
      </c>
    </row>
    <row r="11" spans="1:10" ht="20.25" customHeight="1">
      <c r="A11" s="69">
        <f t="shared" si="0"/>
        <v>8</v>
      </c>
      <c r="B11" s="70" t="s">
        <v>990</v>
      </c>
      <c r="C11" s="71" t="s">
        <v>991</v>
      </c>
      <c r="D11" s="86" t="s">
        <v>34</v>
      </c>
      <c r="E11" s="90">
        <v>2000</v>
      </c>
      <c r="F11" s="90"/>
      <c r="G11" s="41"/>
      <c r="H11" s="41"/>
      <c r="I11" s="103" t="s">
        <v>35</v>
      </c>
      <c r="J11" s="74" t="s">
        <v>992</v>
      </c>
    </row>
    <row r="12" spans="1:10" ht="20.25" customHeight="1">
      <c r="A12" s="69">
        <f t="shared" si="0"/>
        <v>9</v>
      </c>
      <c r="B12" s="70" t="s">
        <v>265</v>
      </c>
      <c r="C12" s="71" t="s">
        <v>266</v>
      </c>
      <c r="D12" s="86" t="s">
        <v>43</v>
      </c>
      <c r="E12" s="90"/>
      <c r="F12" s="90"/>
      <c r="G12" s="41"/>
      <c r="H12" s="41"/>
      <c r="I12" s="103"/>
      <c r="J12" s="74"/>
    </row>
    <row r="13" spans="1:10" ht="20.25" customHeight="1">
      <c r="A13" s="69">
        <f t="shared" si="0"/>
        <v>10</v>
      </c>
      <c r="B13" s="70" t="s">
        <v>993</v>
      </c>
      <c r="C13" s="71" t="s">
        <v>994</v>
      </c>
      <c r="D13" s="86" t="s">
        <v>25</v>
      </c>
      <c r="E13" s="90"/>
      <c r="F13" s="90"/>
      <c r="G13" s="41"/>
      <c r="H13" s="41"/>
      <c r="I13" s="103" t="s">
        <v>26</v>
      </c>
      <c r="J13" s="75" t="s">
        <v>995</v>
      </c>
    </row>
    <row r="14" spans="1:10" ht="20.25" customHeight="1">
      <c r="A14" s="21">
        <f t="shared" si="0"/>
        <v>11</v>
      </c>
      <c r="B14" s="39" t="s">
        <v>492</v>
      </c>
      <c r="C14" s="40" t="s">
        <v>349</v>
      </c>
      <c r="D14" s="24" t="s">
        <v>34</v>
      </c>
      <c r="E14" s="25">
        <v>255</v>
      </c>
      <c r="F14" s="26"/>
      <c r="G14" s="25"/>
      <c r="H14" s="25"/>
      <c r="I14" s="28" t="s">
        <v>35</v>
      </c>
      <c r="J14" s="53"/>
    </row>
    <row r="15" spans="1:10" ht="20.25" customHeight="1">
      <c r="A15" s="49">
        <f t="shared" si="0"/>
        <v>12</v>
      </c>
      <c r="B15" s="16" t="s">
        <v>81</v>
      </c>
      <c r="C15" s="17" t="s">
        <v>82</v>
      </c>
      <c r="D15" s="18" t="s">
        <v>16</v>
      </c>
      <c r="E15" s="15"/>
      <c r="F15" s="15"/>
      <c r="G15" s="15"/>
      <c r="H15" s="15"/>
      <c r="I15" s="19"/>
      <c r="J15" s="20"/>
    </row>
    <row r="16" spans="1:10" ht="20.25" customHeight="1">
      <c r="A16" s="49">
        <f t="shared" si="0"/>
        <v>13</v>
      </c>
      <c r="B16" s="16" t="s">
        <v>83</v>
      </c>
      <c r="C16" s="17" t="s">
        <v>84</v>
      </c>
      <c r="D16" s="18" t="s">
        <v>25</v>
      </c>
      <c r="E16" s="15">
        <v>1</v>
      </c>
      <c r="F16" s="15"/>
      <c r="G16" s="15"/>
      <c r="H16" s="15"/>
      <c r="I16" s="19"/>
      <c r="J16" s="20"/>
    </row>
    <row r="17" spans="1:10" ht="20.25" customHeight="1">
      <c r="A17" s="49">
        <f t="shared" si="0"/>
        <v>14</v>
      </c>
      <c r="B17" s="16" t="s">
        <v>85</v>
      </c>
      <c r="C17" s="17" t="s">
        <v>86</v>
      </c>
      <c r="D17" s="18" t="s">
        <v>34</v>
      </c>
      <c r="E17" s="15">
        <v>32</v>
      </c>
      <c r="F17" s="15"/>
      <c r="G17" s="15"/>
      <c r="H17" s="15"/>
      <c r="I17" s="19"/>
      <c r="J17" s="20"/>
    </row>
    <row r="18" spans="1:10" ht="20.25" customHeight="1">
      <c r="A18" s="49">
        <f t="shared" si="0"/>
        <v>15</v>
      </c>
      <c r="B18" s="16" t="s">
        <v>87</v>
      </c>
      <c r="C18" s="17" t="s">
        <v>88</v>
      </c>
      <c r="D18" s="18" t="s">
        <v>57</v>
      </c>
      <c r="E18" s="15"/>
      <c r="F18" s="15"/>
      <c r="G18" s="15"/>
      <c r="H18" s="15"/>
      <c r="I18" s="19"/>
      <c r="J18" s="20"/>
    </row>
    <row r="19" spans="1:10" ht="20.25" customHeight="1">
      <c r="A19" s="49">
        <f t="shared" si="0"/>
        <v>16</v>
      </c>
      <c r="B19" s="16" t="s">
        <v>89</v>
      </c>
      <c r="C19" s="17" t="s">
        <v>90</v>
      </c>
      <c r="D19" s="18" t="s">
        <v>34</v>
      </c>
      <c r="E19" s="15">
        <v>32</v>
      </c>
      <c r="F19" s="15"/>
      <c r="G19" s="67" t="s">
        <v>17</v>
      </c>
      <c r="H19" s="15"/>
      <c r="I19" s="19"/>
      <c r="J19" s="20"/>
    </row>
    <row r="20" spans="1:10" ht="20.25" customHeight="1">
      <c r="A20" s="49">
        <f t="shared" si="0"/>
        <v>17</v>
      </c>
      <c r="B20" s="16" t="s">
        <v>91</v>
      </c>
      <c r="C20" s="17" t="s">
        <v>92</v>
      </c>
      <c r="D20" s="18" t="s">
        <v>57</v>
      </c>
      <c r="E20" s="15"/>
      <c r="F20" s="15"/>
      <c r="G20" s="67" t="s">
        <v>17</v>
      </c>
      <c r="H20" s="15"/>
      <c r="I20" s="19"/>
      <c r="J20" s="20"/>
    </row>
    <row r="21" spans="1:10" ht="12">
      <c r="D21" s="50"/>
    </row>
    <row r="22" spans="1:10" ht="12">
      <c r="D22" s="50"/>
    </row>
    <row r="23" spans="1:10" ht="12">
      <c r="D23" s="50"/>
    </row>
    <row r="24" spans="1:10" ht="12">
      <c r="D24" s="50"/>
    </row>
    <row r="25" spans="1:10" ht="12">
      <c r="D25" s="50"/>
    </row>
    <row r="26" spans="1:10" ht="12">
      <c r="D26" s="50"/>
    </row>
    <row r="27" spans="1:10" ht="12">
      <c r="D27" s="50"/>
    </row>
    <row r="28" spans="1:10" ht="12">
      <c r="D28" s="50"/>
    </row>
    <row r="29" spans="1:10" ht="12">
      <c r="D29" s="50"/>
    </row>
    <row r="30" spans="1:10" ht="12">
      <c r="D30" s="50"/>
    </row>
    <row r="31" spans="1:10" ht="12">
      <c r="D31" s="50"/>
    </row>
    <row r="32" spans="1:10" ht="12">
      <c r="D32" s="50"/>
    </row>
    <row r="33" spans="4:4" ht="12">
      <c r="D33" s="50"/>
    </row>
    <row r="34" spans="4:4" ht="12">
      <c r="D34" s="50"/>
    </row>
    <row r="35" spans="4:4" ht="12">
      <c r="D35" s="50"/>
    </row>
    <row r="36" spans="4:4" ht="12">
      <c r="D36" s="50"/>
    </row>
    <row r="37" spans="4:4" ht="12">
      <c r="D37" s="50"/>
    </row>
    <row r="38" spans="4:4" ht="12">
      <c r="D38" s="50"/>
    </row>
    <row r="39" spans="4:4" ht="12">
      <c r="D39" s="50"/>
    </row>
    <row r="40" spans="4:4" ht="12">
      <c r="D40" s="50"/>
    </row>
    <row r="41" spans="4:4" ht="12">
      <c r="D41" s="50"/>
    </row>
    <row r="42" spans="4:4" ht="12">
      <c r="D42" s="50"/>
    </row>
    <row r="43" spans="4:4" ht="12">
      <c r="D43" s="50"/>
    </row>
    <row r="44" spans="4:4" ht="12">
      <c r="D44" s="50"/>
    </row>
    <row r="45" spans="4:4" ht="12">
      <c r="D45" s="50"/>
    </row>
    <row r="46" spans="4:4" ht="12">
      <c r="D46" s="50"/>
    </row>
    <row r="47" spans="4:4" ht="12">
      <c r="D47" s="50"/>
    </row>
    <row r="48" spans="4:4"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row r="195" spans="4:4" ht="12">
      <c r="D195" s="50"/>
    </row>
  </sheetData>
  <phoneticPr fontId="19" type="noConversion"/>
  <dataValidations count="1">
    <dataValidation type="list" allowBlank="1" showInputMessage="1" showErrorMessage="1" sqref="D1:D1048576" xr:uid="{00000000-0002-0000-1A00-000000000000}">
      <formula1>"integer,bigint,decimal,timestamptz,varchar,char,"</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 付款fin_payment_reconci"/>
  <dimension ref="A1:J205"/>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245</v>
      </c>
      <c r="C1" s="3" t="s">
        <v>2</v>
      </c>
      <c r="D1" s="4" t="s">
        <v>606</v>
      </c>
      <c r="E1" s="5" t="s">
        <v>1307</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30" si="0">ROW()-3</f>
        <v>1</v>
      </c>
      <c r="B4" s="16" t="s">
        <v>14</v>
      </c>
      <c r="C4" s="17" t="s">
        <v>15</v>
      </c>
      <c r="D4" s="18" t="s">
        <v>16</v>
      </c>
      <c r="E4" s="15"/>
      <c r="F4" s="15"/>
      <c r="G4" s="15"/>
      <c r="H4" s="15" t="s">
        <v>17</v>
      </c>
      <c r="I4" s="19"/>
      <c r="J4" s="20"/>
    </row>
    <row r="5" spans="1:10" ht="20.25" customHeight="1">
      <c r="A5" s="21">
        <f t="shared" si="0"/>
        <v>2</v>
      </c>
      <c r="B5" s="39" t="s">
        <v>23</v>
      </c>
      <c r="C5" s="40" t="s">
        <v>101</v>
      </c>
      <c r="D5" s="24" t="s">
        <v>25</v>
      </c>
      <c r="E5" s="26"/>
      <c r="F5" s="26"/>
      <c r="G5" s="25"/>
      <c r="H5" s="25"/>
      <c r="I5" s="28" t="s">
        <v>26</v>
      </c>
      <c r="J5" s="55" t="s">
        <v>607</v>
      </c>
    </row>
    <row r="6" spans="1:10" ht="20.25" customHeight="1">
      <c r="A6" s="54">
        <f t="shared" si="0"/>
        <v>3</v>
      </c>
      <c r="B6" s="39" t="s">
        <v>608</v>
      </c>
      <c r="C6" s="40" t="s">
        <v>609</v>
      </c>
      <c r="D6" s="45" t="s">
        <v>16</v>
      </c>
      <c r="E6" s="36"/>
      <c r="F6" s="36"/>
      <c r="G6" s="36"/>
      <c r="H6" s="36"/>
      <c r="I6" s="38"/>
      <c r="J6" s="53" t="s">
        <v>610</v>
      </c>
    </row>
    <row r="7" spans="1:10" ht="20.25" customHeight="1">
      <c r="A7" s="21">
        <f t="shared" si="0"/>
        <v>4</v>
      </c>
      <c r="B7" s="39" t="s">
        <v>611</v>
      </c>
      <c r="C7" s="195" t="s">
        <v>1325</v>
      </c>
      <c r="D7" s="24" t="s">
        <v>34</v>
      </c>
      <c r="E7" s="25">
        <v>255</v>
      </c>
      <c r="F7" s="26"/>
      <c r="G7" s="25"/>
      <c r="H7" s="25"/>
      <c r="I7" s="28"/>
      <c r="J7" s="53" t="s">
        <v>612</v>
      </c>
    </row>
    <row r="8" spans="1:10" ht="20.25" customHeight="1">
      <c r="A8" s="21">
        <f t="shared" si="0"/>
        <v>5</v>
      </c>
      <c r="B8" s="39" t="s">
        <v>613</v>
      </c>
      <c r="C8" s="40" t="s">
        <v>30</v>
      </c>
      <c r="D8" s="24" t="s">
        <v>25</v>
      </c>
      <c r="E8" s="26"/>
      <c r="F8" s="26"/>
      <c r="G8" s="25"/>
      <c r="H8" s="25"/>
      <c r="I8" s="28" t="s">
        <v>26</v>
      </c>
      <c r="J8" s="55" t="s">
        <v>614</v>
      </c>
    </row>
    <row r="9" spans="1:10" ht="20.25" customHeight="1">
      <c r="A9" s="21">
        <f t="shared" si="0"/>
        <v>6</v>
      </c>
      <c r="B9" s="39" t="s">
        <v>615</v>
      </c>
      <c r="C9" s="40" t="s">
        <v>616</v>
      </c>
      <c r="D9" s="24" t="s">
        <v>16</v>
      </c>
      <c r="E9" s="26"/>
      <c r="F9" s="26"/>
      <c r="G9" s="25"/>
      <c r="H9" s="25"/>
      <c r="I9" s="28"/>
      <c r="J9" s="53" t="s">
        <v>617</v>
      </c>
    </row>
    <row r="10" spans="1:10" ht="20.25" customHeight="1">
      <c r="A10" s="26">
        <f t="shared" si="0"/>
        <v>7</v>
      </c>
      <c r="B10" s="151" t="s">
        <v>618</v>
      </c>
      <c r="C10" s="152" t="s">
        <v>619</v>
      </c>
      <c r="D10" s="153" t="s">
        <v>25</v>
      </c>
      <c r="E10" s="26"/>
      <c r="F10" s="26"/>
      <c r="G10" s="36"/>
      <c r="H10" s="36"/>
      <c r="I10" s="38" t="s">
        <v>26</v>
      </c>
      <c r="J10" s="154" t="s">
        <v>620</v>
      </c>
    </row>
    <row r="11" spans="1:10" ht="20.25" customHeight="1">
      <c r="A11" s="76">
        <f t="shared" si="0"/>
        <v>8</v>
      </c>
      <c r="B11" s="84" t="s">
        <v>621</v>
      </c>
      <c r="C11" s="85" t="s">
        <v>622</v>
      </c>
      <c r="D11" s="86" t="s">
        <v>16</v>
      </c>
      <c r="E11" s="41"/>
      <c r="F11" s="41"/>
      <c r="G11" s="41"/>
      <c r="H11" s="41"/>
      <c r="I11" s="103"/>
      <c r="J11" s="104"/>
    </row>
    <row r="12" spans="1:10" ht="20.25" customHeight="1">
      <c r="A12" s="76">
        <f t="shared" si="0"/>
        <v>9</v>
      </c>
      <c r="B12" s="84" t="s">
        <v>623</v>
      </c>
      <c r="C12" s="85" t="s">
        <v>925</v>
      </c>
      <c r="D12" s="86" t="s">
        <v>25</v>
      </c>
      <c r="E12" s="41"/>
      <c r="F12" s="41"/>
      <c r="G12" s="41"/>
      <c r="H12" s="41"/>
      <c r="I12" s="103" t="s">
        <v>26</v>
      </c>
      <c r="J12" s="104" t="s">
        <v>624</v>
      </c>
    </row>
    <row r="13" spans="1:10" ht="20.25" customHeight="1">
      <c r="A13" s="69">
        <f t="shared" si="0"/>
        <v>10</v>
      </c>
      <c r="B13" s="70" t="s">
        <v>625</v>
      </c>
      <c r="C13" s="71" t="s">
        <v>29</v>
      </c>
      <c r="D13" s="86" t="s">
        <v>16</v>
      </c>
      <c r="E13" s="90"/>
      <c r="F13" s="90"/>
      <c r="G13" s="41"/>
      <c r="H13" s="41"/>
      <c r="I13" s="103"/>
      <c r="J13" s="75" t="s">
        <v>314</v>
      </c>
    </row>
    <row r="14" spans="1:10" ht="20.25" customHeight="1">
      <c r="A14" s="69">
        <f t="shared" si="0"/>
        <v>11</v>
      </c>
      <c r="B14" s="70" t="s">
        <v>626</v>
      </c>
      <c r="C14" s="71" t="s">
        <v>54</v>
      </c>
      <c r="D14" s="86" t="s">
        <v>16</v>
      </c>
      <c r="E14" s="90"/>
      <c r="F14" s="65"/>
      <c r="G14" s="41" t="s">
        <v>17</v>
      </c>
      <c r="H14" s="41"/>
      <c r="I14" s="103"/>
      <c r="J14" s="75" t="s">
        <v>627</v>
      </c>
    </row>
    <row r="15" spans="1:10" ht="20.25" customHeight="1">
      <c r="A15" s="69">
        <f t="shared" si="0"/>
        <v>12</v>
      </c>
      <c r="B15" s="70" t="s">
        <v>628</v>
      </c>
      <c r="C15" s="71" t="s">
        <v>629</v>
      </c>
      <c r="D15" s="86" t="s">
        <v>25</v>
      </c>
      <c r="E15" s="90"/>
      <c r="F15" s="90"/>
      <c r="G15" s="105"/>
      <c r="H15" s="41"/>
      <c r="I15" s="103" t="s">
        <v>26</v>
      </c>
      <c r="J15" s="75" t="s">
        <v>630</v>
      </c>
    </row>
    <row r="16" spans="1:10" ht="20.25" customHeight="1">
      <c r="A16" s="69">
        <f t="shared" si="0"/>
        <v>13</v>
      </c>
      <c r="B16" s="70" t="s">
        <v>631</v>
      </c>
      <c r="C16" s="71" t="s">
        <v>168</v>
      </c>
      <c r="D16" s="86" t="s">
        <v>16</v>
      </c>
      <c r="E16" s="90"/>
      <c r="F16" s="90"/>
      <c r="G16" s="105"/>
      <c r="H16" s="41"/>
      <c r="I16" s="103"/>
      <c r="J16" s="75"/>
    </row>
    <row r="17" spans="1:10" ht="20.25" customHeight="1">
      <c r="A17" s="69">
        <f t="shared" si="0"/>
        <v>14</v>
      </c>
      <c r="B17" s="39" t="s">
        <v>632</v>
      </c>
      <c r="C17" s="40" t="s">
        <v>926</v>
      </c>
      <c r="D17" s="24" t="s">
        <v>57</v>
      </c>
      <c r="E17" s="25"/>
      <c r="F17" s="26"/>
      <c r="G17" s="41" t="s">
        <v>17</v>
      </c>
      <c r="H17" s="25"/>
      <c r="I17" s="28"/>
      <c r="J17" s="53" t="s">
        <v>633</v>
      </c>
    </row>
    <row r="18" spans="1:10" ht="20.25" customHeight="1">
      <c r="A18" s="69">
        <f t="shared" si="0"/>
        <v>15</v>
      </c>
      <c r="B18" s="39" t="s">
        <v>634</v>
      </c>
      <c r="C18" s="40" t="s">
        <v>635</v>
      </c>
      <c r="D18" s="24" t="s">
        <v>43</v>
      </c>
      <c r="E18" s="25"/>
      <c r="F18" s="26"/>
      <c r="G18" s="25"/>
      <c r="H18" s="25"/>
      <c r="I18" s="28"/>
      <c r="J18" s="53"/>
    </row>
    <row r="19" spans="1:10" ht="20.25" customHeight="1">
      <c r="A19" s="69">
        <f t="shared" si="0"/>
        <v>16</v>
      </c>
      <c r="B19" s="39" t="s">
        <v>636</v>
      </c>
      <c r="C19" s="40" t="s">
        <v>1277</v>
      </c>
      <c r="D19" s="24" t="s">
        <v>43</v>
      </c>
      <c r="E19" s="25"/>
      <c r="F19" s="26"/>
      <c r="G19" s="25"/>
      <c r="H19" s="25"/>
      <c r="I19" s="28"/>
      <c r="J19" s="53"/>
    </row>
    <row r="20" spans="1:10" ht="20.25" customHeight="1">
      <c r="A20" s="69">
        <f t="shared" si="0"/>
        <v>17</v>
      </c>
      <c r="B20" s="39" t="s">
        <v>637</v>
      </c>
      <c r="C20" s="40" t="s">
        <v>140</v>
      </c>
      <c r="D20" s="24" t="s">
        <v>43</v>
      </c>
      <c r="E20" s="25"/>
      <c r="F20" s="26"/>
      <c r="G20" s="25"/>
      <c r="H20" s="25"/>
      <c r="I20" s="28"/>
      <c r="J20" s="53"/>
    </row>
    <row r="21" spans="1:10" ht="20.25" customHeight="1">
      <c r="A21" s="69">
        <f t="shared" si="0"/>
        <v>18</v>
      </c>
      <c r="B21" s="39" t="s">
        <v>638</v>
      </c>
      <c r="C21" s="40" t="s">
        <v>639</v>
      </c>
      <c r="D21" s="24" t="s">
        <v>25</v>
      </c>
      <c r="E21" s="25">
        <v>10</v>
      </c>
      <c r="F21" s="66"/>
      <c r="G21" s="25" t="s">
        <v>17</v>
      </c>
      <c r="H21" s="25"/>
      <c r="I21" s="28"/>
      <c r="J21" s="53" t="s">
        <v>640</v>
      </c>
    </row>
    <row r="22" spans="1:10" ht="20.25" customHeight="1">
      <c r="A22" s="76">
        <f t="shared" si="0"/>
        <v>19</v>
      </c>
      <c r="B22" s="39" t="s">
        <v>491</v>
      </c>
      <c r="C22" s="40" t="s">
        <v>213</v>
      </c>
      <c r="D22" s="24" t="s">
        <v>34</v>
      </c>
      <c r="E22" s="25">
        <v>255</v>
      </c>
      <c r="F22" s="26"/>
      <c r="G22" s="25"/>
      <c r="H22" s="25"/>
      <c r="I22" s="28" t="s">
        <v>35</v>
      </c>
      <c r="J22" s="53" t="s">
        <v>641</v>
      </c>
    </row>
    <row r="23" spans="1:10" ht="20.25" customHeight="1">
      <c r="A23" s="76">
        <f t="shared" si="0"/>
        <v>20</v>
      </c>
      <c r="B23" s="39" t="s">
        <v>642</v>
      </c>
      <c r="C23" s="40" t="s">
        <v>643</v>
      </c>
      <c r="D23" s="24" t="s">
        <v>34</v>
      </c>
      <c r="E23" s="25">
        <v>20000</v>
      </c>
      <c r="F23" s="26"/>
      <c r="G23" s="25"/>
      <c r="H23" s="25"/>
      <c r="I23" s="28" t="s">
        <v>35</v>
      </c>
      <c r="J23" s="53" t="s">
        <v>644</v>
      </c>
    </row>
    <row r="24" spans="1:10" ht="20.25" customHeight="1">
      <c r="A24" s="54">
        <f t="shared" si="0"/>
        <v>21</v>
      </c>
      <c r="B24" s="39" t="s">
        <v>560</v>
      </c>
      <c r="C24" s="40" t="s">
        <v>645</v>
      </c>
      <c r="D24" s="24" t="s">
        <v>16</v>
      </c>
      <c r="E24" s="25"/>
      <c r="F24" s="26"/>
      <c r="G24" s="25"/>
      <c r="H24" s="25"/>
      <c r="I24" s="28"/>
      <c r="J24" s="53" t="s">
        <v>560</v>
      </c>
    </row>
    <row r="25" spans="1:10" ht="20.25" customHeight="1">
      <c r="A25" s="49">
        <f t="shared" si="0"/>
        <v>22</v>
      </c>
      <c r="B25" s="16" t="s">
        <v>81</v>
      </c>
      <c r="C25" s="17" t="s">
        <v>82</v>
      </c>
      <c r="D25" s="18" t="s">
        <v>16</v>
      </c>
      <c r="E25" s="15"/>
      <c r="F25" s="15"/>
      <c r="G25" s="15"/>
      <c r="H25" s="15"/>
      <c r="I25" s="19"/>
      <c r="J25" s="20"/>
    </row>
    <row r="26" spans="1:10" ht="20.25" customHeight="1">
      <c r="A26" s="49">
        <f t="shared" si="0"/>
        <v>23</v>
      </c>
      <c r="B26" s="16" t="s">
        <v>83</v>
      </c>
      <c r="C26" s="17" t="s">
        <v>84</v>
      </c>
      <c r="D26" s="18" t="s">
        <v>25</v>
      </c>
      <c r="E26" s="15">
        <v>1</v>
      </c>
      <c r="F26" s="15"/>
      <c r="G26" s="15"/>
      <c r="H26" s="15"/>
      <c r="I26" s="19"/>
      <c r="J26" s="20"/>
    </row>
    <row r="27" spans="1:10" ht="20.25" customHeight="1">
      <c r="A27" s="49">
        <f t="shared" si="0"/>
        <v>24</v>
      </c>
      <c r="B27" s="16" t="s">
        <v>85</v>
      </c>
      <c r="C27" s="17" t="s">
        <v>86</v>
      </c>
      <c r="D27" s="18" t="s">
        <v>34</v>
      </c>
      <c r="E27" s="15">
        <v>32</v>
      </c>
      <c r="F27" s="15"/>
      <c r="G27" s="15"/>
      <c r="H27" s="15"/>
      <c r="I27" s="19"/>
      <c r="J27" s="20"/>
    </row>
    <row r="28" spans="1:10" ht="20.25" customHeight="1">
      <c r="A28" s="49">
        <f t="shared" si="0"/>
        <v>25</v>
      </c>
      <c r="B28" s="16" t="s">
        <v>87</v>
      </c>
      <c r="C28" s="17" t="s">
        <v>88</v>
      </c>
      <c r="D28" s="18" t="s">
        <v>57</v>
      </c>
      <c r="E28" s="15"/>
      <c r="F28" s="15"/>
      <c r="G28" s="15"/>
      <c r="H28" s="15"/>
      <c r="I28" s="19"/>
      <c r="J28" s="20"/>
    </row>
    <row r="29" spans="1:10" ht="20.25" customHeight="1">
      <c r="A29" s="49">
        <f t="shared" si="0"/>
        <v>26</v>
      </c>
      <c r="B29" s="16" t="s">
        <v>89</v>
      </c>
      <c r="C29" s="17" t="s">
        <v>90</v>
      </c>
      <c r="D29" s="18" t="s">
        <v>34</v>
      </c>
      <c r="E29" s="15">
        <v>32</v>
      </c>
      <c r="F29" s="15"/>
      <c r="G29" s="67" t="s">
        <v>17</v>
      </c>
      <c r="H29" s="15"/>
      <c r="I29" s="19"/>
      <c r="J29" s="20"/>
    </row>
    <row r="30" spans="1:10" ht="20.25" customHeight="1">
      <c r="A30" s="49">
        <f t="shared" si="0"/>
        <v>27</v>
      </c>
      <c r="B30" s="16" t="s">
        <v>91</v>
      </c>
      <c r="C30" s="17" t="s">
        <v>92</v>
      </c>
      <c r="D30" s="18" t="s">
        <v>57</v>
      </c>
      <c r="E30" s="15"/>
      <c r="F30" s="15"/>
      <c r="G30" s="67" t="s">
        <v>17</v>
      </c>
      <c r="H30" s="15"/>
      <c r="I30" s="19"/>
      <c r="J30" s="20"/>
    </row>
    <row r="31" spans="1:10" ht="12">
      <c r="D31" s="50"/>
    </row>
    <row r="32" spans="1:10" ht="12">
      <c r="D32" s="50"/>
    </row>
    <row r="33" spans="4:4" ht="12">
      <c r="D33" s="50"/>
    </row>
    <row r="34" spans="4:4" ht="12">
      <c r="D34" s="50"/>
    </row>
    <row r="35" spans="4:4" ht="12">
      <c r="D35" s="50"/>
    </row>
    <row r="36" spans="4:4" ht="12">
      <c r="D36" s="50"/>
    </row>
    <row r="37" spans="4:4" ht="12">
      <c r="D37" s="50"/>
    </row>
    <row r="38" spans="4:4" ht="12">
      <c r="D38" s="50"/>
    </row>
    <row r="39" spans="4:4" ht="12">
      <c r="D39" s="50"/>
    </row>
    <row r="40" spans="4:4" ht="12">
      <c r="D40" s="50"/>
    </row>
    <row r="41" spans="4:4" ht="12">
      <c r="D41" s="50"/>
    </row>
    <row r="42" spans="4:4" ht="12">
      <c r="D42" s="50"/>
    </row>
    <row r="43" spans="4:4" ht="12">
      <c r="D43" s="50"/>
    </row>
    <row r="44" spans="4:4" ht="12">
      <c r="D44" s="50"/>
    </row>
    <row r="45" spans="4:4" ht="12">
      <c r="D45" s="50"/>
    </row>
    <row r="46" spans="4:4" ht="12">
      <c r="D46" s="50"/>
    </row>
    <row r="47" spans="4:4" ht="12">
      <c r="D47" s="50"/>
    </row>
    <row r="48" spans="4:4"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row r="195" spans="4:4" ht="12">
      <c r="D195" s="50"/>
    </row>
    <row r="196" spans="4:4" ht="12">
      <c r="D196" s="50"/>
    </row>
    <row r="197" spans="4:4" ht="12">
      <c r="D197" s="50"/>
    </row>
    <row r="198" spans="4:4" ht="12">
      <c r="D198" s="50"/>
    </row>
    <row r="199" spans="4:4" ht="12">
      <c r="D199" s="50"/>
    </row>
    <row r="200" spans="4:4" ht="12">
      <c r="D200" s="50"/>
    </row>
    <row r="201" spans="4:4" ht="12">
      <c r="D201" s="50"/>
    </row>
    <row r="202" spans="4:4" ht="12">
      <c r="D202" s="50"/>
    </row>
    <row r="203" spans="4:4" ht="12">
      <c r="D203" s="50"/>
    </row>
    <row r="204" spans="4:4" ht="12">
      <c r="D204" s="50"/>
    </row>
    <row r="205" spans="4:4" ht="12">
      <c r="D205" s="50"/>
    </row>
  </sheetData>
  <autoFilter ref="A3:K30" xr:uid="{00000000-0009-0000-0000-00001B000000}"/>
  <phoneticPr fontId="19" type="noConversion"/>
  <dataValidations count="1">
    <dataValidation type="list" allowBlank="1" showInputMessage="1" showErrorMessage="1" sqref="D1:D1048576" xr:uid="{00000000-0002-0000-1B00-000000000000}">
      <formula1>"integer,bigint,decimal,timestamptz,varchar,char,"</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 付款fin_payment_rec_det"/>
  <dimension ref="A1:J200"/>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245</v>
      </c>
      <c r="C1" s="3" t="s">
        <v>2</v>
      </c>
      <c r="D1" s="4" t="s">
        <v>246</v>
      </c>
      <c r="E1" s="5" t="s">
        <v>1308</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25" si="0">ROW()-3</f>
        <v>1</v>
      </c>
      <c r="B4" s="16" t="s">
        <v>14</v>
      </c>
      <c r="C4" s="17" t="s">
        <v>15</v>
      </c>
      <c r="D4" s="18" t="s">
        <v>16</v>
      </c>
      <c r="E4" s="15"/>
      <c r="F4" s="15"/>
      <c r="G4" s="15"/>
      <c r="H4" s="15" t="s">
        <v>17</v>
      </c>
      <c r="I4" s="19"/>
      <c r="J4" s="20"/>
    </row>
    <row r="5" spans="1:10" s="88" customFormat="1" ht="20.25" customHeight="1">
      <c r="A5" s="69">
        <f t="shared" si="0"/>
        <v>2</v>
      </c>
      <c r="B5" s="70" t="s">
        <v>247</v>
      </c>
      <c r="C5" s="71" t="s">
        <v>248</v>
      </c>
      <c r="D5" s="72" t="s">
        <v>16</v>
      </c>
      <c r="E5" s="69"/>
      <c r="F5" s="69"/>
      <c r="G5" s="69"/>
      <c r="H5" s="69"/>
      <c r="I5" s="73"/>
      <c r="J5" s="74" t="s">
        <v>249</v>
      </c>
    </row>
    <row r="6" spans="1:10" s="88" customFormat="1" ht="20.25" customHeight="1">
      <c r="A6" s="69">
        <f t="shared" si="0"/>
        <v>3</v>
      </c>
      <c r="B6" s="70" t="s">
        <v>250</v>
      </c>
      <c r="C6" s="71" t="s">
        <v>251</v>
      </c>
      <c r="D6" s="72" t="s">
        <v>25</v>
      </c>
      <c r="E6" s="69"/>
      <c r="F6" s="69"/>
      <c r="G6" s="69"/>
      <c r="H6" s="69"/>
      <c r="I6" s="73" t="s">
        <v>26</v>
      </c>
      <c r="J6" s="74" t="s">
        <v>252</v>
      </c>
    </row>
    <row r="7" spans="1:10" s="88" customFormat="1" ht="20.25" customHeight="1">
      <c r="A7" s="69">
        <f t="shared" si="0"/>
        <v>4</v>
      </c>
      <c r="B7" s="70" t="s">
        <v>253</v>
      </c>
      <c r="C7" s="71" t="s">
        <v>254</v>
      </c>
      <c r="D7" s="72" t="s">
        <v>16</v>
      </c>
      <c r="E7" s="69"/>
      <c r="F7" s="69"/>
      <c r="G7" s="69"/>
      <c r="H7" s="69"/>
      <c r="I7" s="73"/>
      <c r="J7" s="75" t="s">
        <v>255</v>
      </c>
    </row>
    <row r="8" spans="1:10" s="88" customFormat="1" ht="20.25" customHeight="1">
      <c r="A8" s="76">
        <f t="shared" si="0"/>
        <v>5</v>
      </c>
      <c r="B8" s="77" t="s">
        <v>256</v>
      </c>
      <c r="C8" s="78" t="s">
        <v>257</v>
      </c>
      <c r="D8" s="79" t="s">
        <v>25</v>
      </c>
      <c r="E8" s="80"/>
      <c r="F8" s="80"/>
      <c r="G8" s="80"/>
      <c r="H8" s="80"/>
      <c r="I8" s="81" t="s">
        <v>26</v>
      </c>
      <c r="J8" s="82" t="s">
        <v>258</v>
      </c>
    </row>
    <row r="9" spans="1:10" s="88" customFormat="1" ht="20.25" customHeight="1">
      <c r="A9" s="76">
        <f t="shared" si="0"/>
        <v>6</v>
      </c>
      <c r="B9" s="77" t="s">
        <v>259</v>
      </c>
      <c r="C9" s="78" t="s">
        <v>260</v>
      </c>
      <c r="D9" s="79" t="s">
        <v>25</v>
      </c>
      <c r="E9" s="80"/>
      <c r="F9" s="80"/>
      <c r="G9" s="80"/>
      <c r="H9" s="80"/>
      <c r="I9" s="81" t="s">
        <v>26</v>
      </c>
      <c r="J9" s="83" t="s">
        <v>261</v>
      </c>
    </row>
    <row r="10" spans="1:10" s="88" customFormat="1" ht="20.25" customHeight="1">
      <c r="A10" s="76">
        <f t="shared" si="0"/>
        <v>7</v>
      </c>
      <c r="B10" s="77" t="s">
        <v>262</v>
      </c>
      <c r="C10" s="78" t="s">
        <v>263</v>
      </c>
      <c r="D10" s="79" t="s">
        <v>25</v>
      </c>
      <c r="E10" s="80"/>
      <c r="F10" s="80"/>
      <c r="G10" s="80"/>
      <c r="H10" s="80"/>
      <c r="I10" s="81" t="s">
        <v>102</v>
      </c>
      <c r="J10" s="82" t="s">
        <v>264</v>
      </c>
    </row>
    <row r="11" spans="1:10" s="88" customFormat="1" ht="20.25" customHeight="1">
      <c r="A11" s="69">
        <f t="shared" si="0"/>
        <v>8</v>
      </c>
      <c r="B11" s="70" t="s">
        <v>265</v>
      </c>
      <c r="C11" s="71" t="s">
        <v>266</v>
      </c>
      <c r="D11" s="72" t="s">
        <v>43</v>
      </c>
      <c r="E11" s="69"/>
      <c r="F11" s="69"/>
      <c r="G11" s="69"/>
      <c r="H11" s="69"/>
      <c r="I11" s="73"/>
      <c r="J11" s="74"/>
    </row>
    <row r="12" spans="1:10" s="88" customFormat="1" ht="20.25" customHeight="1">
      <c r="A12" s="69">
        <f t="shared" si="0"/>
        <v>9</v>
      </c>
      <c r="B12" s="70" t="s">
        <v>267</v>
      </c>
      <c r="C12" s="71" t="s">
        <v>268</v>
      </c>
      <c r="D12" s="72" t="s">
        <v>43</v>
      </c>
      <c r="E12" s="69"/>
      <c r="F12" s="69"/>
      <c r="G12" s="69"/>
      <c r="H12" s="69"/>
      <c r="I12" s="73"/>
      <c r="J12" s="74" t="s">
        <v>269</v>
      </c>
    </row>
    <row r="13" spans="1:10" s="88" customFormat="1" ht="20.25" customHeight="1">
      <c r="A13" s="69">
        <f t="shared" si="0"/>
        <v>10</v>
      </c>
      <c r="B13" s="70" t="s">
        <v>270</v>
      </c>
      <c r="C13" s="71" t="s">
        <v>271</v>
      </c>
      <c r="D13" s="72" t="s">
        <v>43</v>
      </c>
      <c r="E13" s="69"/>
      <c r="F13" s="69"/>
      <c r="G13" s="69"/>
      <c r="H13" s="69"/>
      <c r="I13" s="73"/>
      <c r="J13" s="74" t="s">
        <v>269</v>
      </c>
    </row>
    <row r="14" spans="1:10" s="88" customFormat="1" ht="20.25" customHeight="1">
      <c r="A14" s="69">
        <f t="shared" si="0"/>
        <v>11</v>
      </c>
      <c r="B14" s="70" t="s">
        <v>272</v>
      </c>
      <c r="C14" s="71" t="s">
        <v>1327</v>
      </c>
      <c r="D14" s="72" t="s">
        <v>34</v>
      </c>
      <c r="E14" s="69">
        <v>255</v>
      </c>
      <c r="F14" s="69"/>
      <c r="G14" s="69"/>
      <c r="H14" s="69"/>
      <c r="I14" s="73" t="s">
        <v>35</v>
      </c>
      <c r="J14" s="74" t="s">
        <v>273</v>
      </c>
    </row>
    <row r="15" spans="1:10" s="88" customFormat="1" ht="20.25" customHeight="1">
      <c r="A15" s="76">
        <f t="shared" si="0"/>
        <v>12</v>
      </c>
      <c r="B15" s="77" t="s">
        <v>274</v>
      </c>
      <c r="C15" s="78" t="s">
        <v>275</v>
      </c>
      <c r="D15" s="79" t="s">
        <v>34</v>
      </c>
      <c r="E15" s="80">
        <v>255</v>
      </c>
      <c r="F15" s="80"/>
      <c r="G15" s="80"/>
      <c r="H15" s="80"/>
      <c r="I15" s="81" t="s">
        <v>35</v>
      </c>
      <c r="J15" s="82" t="s">
        <v>276</v>
      </c>
    </row>
    <row r="16" spans="1:10" s="88" customFormat="1" ht="20.25" customHeight="1">
      <c r="A16" s="69">
        <f t="shared" si="0"/>
        <v>13</v>
      </c>
      <c r="B16" s="70" t="s">
        <v>277</v>
      </c>
      <c r="C16" s="71" t="s">
        <v>278</v>
      </c>
      <c r="D16" s="72" t="s">
        <v>57</v>
      </c>
      <c r="E16" s="69"/>
      <c r="F16" s="69"/>
      <c r="G16" s="69" t="s">
        <v>17</v>
      </c>
      <c r="H16" s="69"/>
      <c r="I16" s="73"/>
      <c r="J16" s="74" t="s">
        <v>277</v>
      </c>
    </row>
    <row r="17" spans="1:10" s="88" customFormat="1" ht="20.25" customHeight="1">
      <c r="A17" s="69">
        <f t="shared" si="0"/>
        <v>14</v>
      </c>
      <c r="B17" s="70" t="s">
        <v>279</v>
      </c>
      <c r="C17" s="71" t="s">
        <v>280</v>
      </c>
      <c r="D17" s="72" t="s">
        <v>43</v>
      </c>
      <c r="E17" s="69"/>
      <c r="F17" s="69"/>
      <c r="G17" s="69"/>
      <c r="H17" s="69"/>
      <c r="I17" s="73"/>
      <c r="J17" s="74"/>
    </row>
    <row r="18" spans="1:10" s="88" customFormat="1" ht="20.25" customHeight="1">
      <c r="A18" s="69">
        <f t="shared" si="0"/>
        <v>15</v>
      </c>
      <c r="B18" s="70" t="s">
        <v>281</v>
      </c>
      <c r="C18" s="71" t="s">
        <v>282</v>
      </c>
      <c r="D18" s="72" t="s">
        <v>43</v>
      </c>
      <c r="E18" s="69"/>
      <c r="F18" s="69"/>
      <c r="G18" s="69"/>
      <c r="H18" s="69"/>
      <c r="I18" s="73"/>
      <c r="J18" s="74"/>
    </row>
    <row r="19" spans="1:10" s="88" customFormat="1" ht="20.25" customHeight="1">
      <c r="A19" s="69">
        <f t="shared" si="0"/>
        <v>16</v>
      </c>
      <c r="B19" s="70" t="s">
        <v>283</v>
      </c>
      <c r="C19" s="71" t="s">
        <v>284</v>
      </c>
      <c r="D19" s="72" t="s">
        <v>25</v>
      </c>
      <c r="E19" s="69"/>
      <c r="F19" s="69"/>
      <c r="G19" s="69"/>
      <c r="H19" s="69"/>
      <c r="I19" s="73" t="s">
        <v>26</v>
      </c>
      <c r="J19" s="74" t="s">
        <v>285</v>
      </c>
    </row>
    <row r="20" spans="1:10" ht="20.25" customHeight="1">
      <c r="A20" s="49">
        <f t="shared" si="0"/>
        <v>17</v>
      </c>
      <c r="B20" s="16" t="s">
        <v>81</v>
      </c>
      <c r="C20" s="17" t="s">
        <v>82</v>
      </c>
      <c r="D20" s="18" t="s">
        <v>16</v>
      </c>
      <c r="E20" s="15"/>
      <c r="F20" s="15"/>
      <c r="G20" s="15"/>
      <c r="H20" s="15"/>
      <c r="I20" s="19"/>
      <c r="J20" s="20"/>
    </row>
    <row r="21" spans="1:10" ht="20.25" customHeight="1">
      <c r="A21" s="49">
        <f t="shared" si="0"/>
        <v>18</v>
      </c>
      <c r="B21" s="16" t="s">
        <v>83</v>
      </c>
      <c r="C21" s="17" t="s">
        <v>84</v>
      </c>
      <c r="D21" s="18" t="s">
        <v>25</v>
      </c>
      <c r="E21" s="15">
        <v>1</v>
      </c>
      <c r="F21" s="15"/>
      <c r="G21" s="15"/>
      <c r="H21" s="15"/>
      <c r="I21" s="19"/>
      <c r="J21" s="20"/>
    </row>
    <row r="22" spans="1:10" ht="20.25" customHeight="1">
      <c r="A22" s="49">
        <f t="shared" si="0"/>
        <v>19</v>
      </c>
      <c r="B22" s="16" t="s">
        <v>85</v>
      </c>
      <c r="C22" s="17" t="s">
        <v>86</v>
      </c>
      <c r="D22" s="18" t="s">
        <v>34</v>
      </c>
      <c r="E22" s="15">
        <v>32</v>
      </c>
      <c r="F22" s="15"/>
      <c r="G22" s="15"/>
      <c r="H22" s="15"/>
      <c r="I22" s="19"/>
      <c r="J22" s="20"/>
    </row>
    <row r="23" spans="1:10" ht="20.25" customHeight="1">
      <c r="A23" s="49">
        <f t="shared" si="0"/>
        <v>20</v>
      </c>
      <c r="B23" s="16" t="s">
        <v>87</v>
      </c>
      <c r="C23" s="17" t="s">
        <v>88</v>
      </c>
      <c r="D23" s="18" t="s">
        <v>57</v>
      </c>
      <c r="E23" s="15"/>
      <c r="F23" s="15"/>
      <c r="G23" s="15"/>
      <c r="H23" s="15"/>
      <c r="I23" s="19"/>
      <c r="J23" s="20"/>
    </row>
    <row r="24" spans="1:10" ht="20.25" customHeight="1">
      <c r="A24" s="49">
        <f t="shared" si="0"/>
        <v>21</v>
      </c>
      <c r="B24" s="16" t="s">
        <v>89</v>
      </c>
      <c r="C24" s="17" t="s">
        <v>90</v>
      </c>
      <c r="D24" s="18" t="s">
        <v>34</v>
      </c>
      <c r="E24" s="15">
        <v>32</v>
      </c>
      <c r="F24" s="15"/>
      <c r="G24" s="67" t="s">
        <v>17</v>
      </c>
      <c r="H24" s="15"/>
      <c r="I24" s="19"/>
      <c r="J24" s="20"/>
    </row>
    <row r="25" spans="1:10" ht="20.25" customHeight="1">
      <c r="A25" s="49">
        <f t="shared" si="0"/>
        <v>22</v>
      </c>
      <c r="B25" s="16" t="s">
        <v>91</v>
      </c>
      <c r="C25" s="17" t="s">
        <v>92</v>
      </c>
      <c r="D25" s="18" t="s">
        <v>57</v>
      </c>
      <c r="E25" s="15"/>
      <c r="F25" s="15"/>
      <c r="G25" s="67" t="s">
        <v>17</v>
      </c>
      <c r="H25" s="15"/>
      <c r="I25" s="19"/>
      <c r="J25" s="20"/>
    </row>
    <row r="26" spans="1:10" ht="12">
      <c r="D26" s="50"/>
    </row>
    <row r="27" spans="1:10" ht="12">
      <c r="D27" s="50"/>
    </row>
    <row r="28" spans="1:10" ht="12">
      <c r="D28" s="50"/>
    </row>
    <row r="29" spans="1:10" ht="12">
      <c r="D29" s="50"/>
    </row>
    <row r="30" spans="1:10" ht="12">
      <c r="D30" s="50"/>
    </row>
    <row r="31" spans="1:10" ht="12">
      <c r="D31" s="50"/>
    </row>
    <row r="32" spans="1:10" ht="12">
      <c r="D32" s="50"/>
    </row>
    <row r="33" spans="4:4" ht="12">
      <c r="D33" s="50"/>
    </row>
    <row r="34" spans="4:4" ht="12">
      <c r="D34" s="50"/>
    </row>
    <row r="35" spans="4:4" ht="12">
      <c r="D35" s="50"/>
    </row>
    <row r="36" spans="4:4" ht="12">
      <c r="D36" s="50"/>
    </row>
    <row r="37" spans="4:4" ht="12">
      <c r="D37" s="50"/>
    </row>
    <row r="38" spans="4:4" ht="12">
      <c r="D38" s="50"/>
    </row>
    <row r="39" spans="4:4" ht="12">
      <c r="D39" s="50"/>
    </row>
    <row r="40" spans="4:4" ht="12">
      <c r="D40" s="50"/>
    </row>
    <row r="41" spans="4:4" ht="12">
      <c r="D41" s="50"/>
    </row>
    <row r="42" spans="4:4" ht="12">
      <c r="D42" s="50"/>
    </row>
    <row r="43" spans="4:4" ht="12">
      <c r="D43" s="50"/>
    </row>
    <row r="44" spans="4:4" ht="12">
      <c r="D44" s="50"/>
    </row>
    <row r="45" spans="4:4" ht="12">
      <c r="D45" s="50"/>
    </row>
    <row r="46" spans="4:4" ht="12">
      <c r="D46" s="50"/>
    </row>
    <row r="47" spans="4:4" ht="12">
      <c r="D47" s="50"/>
    </row>
    <row r="48" spans="4:4"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row r="195" spans="4:4" ht="12">
      <c r="D195" s="50"/>
    </row>
    <row r="196" spans="4:4" ht="12">
      <c r="D196" s="50"/>
    </row>
    <row r="197" spans="4:4" ht="12">
      <c r="D197" s="50"/>
    </row>
    <row r="198" spans="4:4" ht="12">
      <c r="D198" s="50"/>
    </row>
    <row r="199" spans="4:4" ht="12">
      <c r="D199" s="50"/>
    </row>
    <row r="200" spans="4:4" ht="12">
      <c r="D200" s="50"/>
    </row>
  </sheetData>
  <autoFilter ref="A3:K25" xr:uid="{00000000-0009-0000-0000-00001D000000}"/>
  <phoneticPr fontId="19" type="noConversion"/>
  <dataValidations count="1">
    <dataValidation type="list" allowBlank="1" showInputMessage="1" showErrorMessage="1" sqref="D1:D1048576" xr:uid="{00000000-0002-0000-1D00-000000000000}">
      <formula1>"integer,bigint,decimal,timestamptz,varchar,char,"</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索赔fin_claim"/>
  <dimension ref="A1:J196"/>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493</v>
      </c>
      <c r="C1" s="3" t="s">
        <v>2</v>
      </c>
      <c r="D1" s="4" t="s">
        <v>494</v>
      </c>
      <c r="E1" s="5" t="s">
        <v>1309</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21" si="0">ROW()-3</f>
        <v>1</v>
      </c>
      <c r="B4" s="16" t="s">
        <v>14</v>
      </c>
      <c r="C4" s="17" t="s">
        <v>15</v>
      </c>
      <c r="D4" s="18" t="s">
        <v>16</v>
      </c>
      <c r="E4" s="15"/>
      <c r="F4" s="15"/>
      <c r="G4" s="15"/>
      <c r="H4" s="15" t="s">
        <v>17</v>
      </c>
      <c r="I4" s="19"/>
      <c r="J4" s="20"/>
    </row>
    <row r="5" spans="1:10" s="88" customFormat="1" ht="20.25" customHeight="1">
      <c r="A5" s="69">
        <f t="shared" si="0"/>
        <v>2</v>
      </c>
      <c r="B5" s="70" t="s">
        <v>495</v>
      </c>
      <c r="C5" s="71" t="s">
        <v>496</v>
      </c>
      <c r="D5" s="72" t="s">
        <v>34</v>
      </c>
      <c r="E5" s="69">
        <v>255</v>
      </c>
      <c r="F5" s="69"/>
      <c r="G5" s="69"/>
      <c r="H5" s="69"/>
      <c r="I5" s="73"/>
      <c r="J5" s="74" t="s">
        <v>497</v>
      </c>
    </row>
    <row r="6" spans="1:10" s="88" customFormat="1" ht="20.25" customHeight="1">
      <c r="A6" s="69">
        <f t="shared" si="0"/>
        <v>3</v>
      </c>
      <c r="B6" s="70" t="s">
        <v>23</v>
      </c>
      <c r="C6" s="71" t="s">
        <v>101</v>
      </c>
      <c r="D6" s="72" t="s">
        <v>25</v>
      </c>
      <c r="E6" s="69"/>
      <c r="F6" s="69"/>
      <c r="G6" s="69"/>
      <c r="H6" s="69"/>
      <c r="I6" s="73" t="s">
        <v>26</v>
      </c>
      <c r="J6" s="75" t="s">
        <v>498</v>
      </c>
    </row>
    <row r="7" spans="1:10" s="88" customFormat="1" ht="20.25" customHeight="1">
      <c r="A7" s="69">
        <f t="shared" si="0"/>
        <v>4</v>
      </c>
      <c r="B7" s="70" t="s">
        <v>317</v>
      </c>
      <c r="C7" s="71" t="s">
        <v>300</v>
      </c>
      <c r="D7" s="72" t="s">
        <v>34</v>
      </c>
      <c r="E7" s="69">
        <v>255</v>
      </c>
      <c r="F7" s="69"/>
      <c r="G7" s="69"/>
      <c r="H7" s="69"/>
      <c r="I7" s="73" t="s">
        <v>35</v>
      </c>
      <c r="J7" s="74" t="s">
        <v>499</v>
      </c>
    </row>
    <row r="8" spans="1:10" s="88" customFormat="1" ht="20.25" customHeight="1">
      <c r="A8" s="69">
        <f t="shared" si="0"/>
        <v>5</v>
      </c>
      <c r="B8" s="70" t="s">
        <v>500</v>
      </c>
      <c r="C8" s="71" t="s">
        <v>501</v>
      </c>
      <c r="D8" s="72" t="s">
        <v>34</v>
      </c>
      <c r="E8" s="69">
        <v>255</v>
      </c>
      <c r="F8" s="69"/>
      <c r="G8" s="69"/>
      <c r="H8" s="69"/>
      <c r="I8" s="73" t="s">
        <v>35</v>
      </c>
      <c r="J8" s="75" t="s">
        <v>500</v>
      </c>
    </row>
    <row r="9" spans="1:10" s="88" customFormat="1" ht="20.25" customHeight="1">
      <c r="A9" s="76">
        <f t="shared" si="0"/>
        <v>6</v>
      </c>
      <c r="B9" s="77" t="s">
        <v>502</v>
      </c>
      <c r="C9" s="78" t="s">
        <v>503</v>
      </c>
      <c r="D9" s="79" t="s">
        <v>25</v>
      </c>
      <c r="E9" s="80"/>
      <c r="F9" s="80"/>
      <c r="G9" s="80"/>
      <c r="H9" s="80"/>
      <c r="I9" s="81" t="s">
        <v>26</v>
      </c>
      <c r="J9" s="83" t="s">
        <v>504</v>
      </c>
    </row>
    <row r="10" spans="1:10" s="88" customFormat="1" ht="20.25" customHeight="1">
      <c r="A10" s="76">
        <f t="shared" si="0"/>
        <v>7</v>
      </c>
      <c r="B10" s="77" t="s">
        <v>505</v>
      </c>
      <c r="C10" s="78" t="s">
        <v>506</v>
      </c>
      <c r="D10" s="79" t="s">
        <v>25</v>
      </c>
      <c r="E10" s="80"/>
      <c r="F10" s="80"/>
      <c r="G10" s="80"/>
      <c r="H10" s="80"/>
      <c r="I10" s="81" t="s">
        <v>26</v>
      </c>
      <c r="J10" s="82" t="s">
        <v>507</v>
      </c>
    </row>
    <row r="11" spans="1:10" s="88" customFormat="1" ht="20.25" customHeight="1">
      <c r="A11" s="69">
        <f t="shared" si="0"/>
        <v>8</v>
      </c>
      <c r="B11" s="70" t="s">
        <v>508</v>
      </c>
      <c r="C11" s="71" t="s">
        <v>508</v>
      </c>
      <c r="D11" s="72" t="s">
        <v>34</v>
      </c>
      <c r="E11" s="69">
        <v>20000</v>
      </c>
      <c r="F11" s="69"/>
      <c r="G11" s="69"/>
      <c r="H11" s="69"/>
      <c r="I11" s="52" t="s">
        <v>35</v>
      </c>
      <c r="J11" s="74" t="s">
        <v>509</v>
      </c>
    </row>
    <row r="12" spans="1:10" s="88" customFormat="1" ht="20.25" customHeight="1">
      <c r="A12" s="69">
        <f t="shared" si="0"/>
        <v>9</v>
      </c>
      <c r="B12" s="70" t="s">
        <v>510</v>
      </c>
      <c r="C12" s="71" t="s">
        <v>511</v>
      </c>
      <c r="D12" s="72" t="s">
        <v>34</v>
      </c>
      <c r="E12" s="69">
        <v>20000</v>
      </c>
      <c r="F12" s="69"/>
      <c r="G12" s="69"/>
      <c r="H12" s="69"/>
      <c r="I12" s="52" t="s">
        <v>35</v>
      </c>
      <c r="J12" s="74" t="s">
        <v>512</v>
      </c>
    </row>
    <row r="13" spans="1:10" s="88" customFormat="1" ht="20.25" customHeight="1">
      <c r="A13" s="69">
        <f t="shared" si="0"/>
        <v>10</v>
      </c>
      <c r="B13" s="70" t="s">
        <v>513</v>
      </c>
      <c r="C13" s="71" t="s">
        <v>513</v>
      </c>
      <c r="D13" s="72" t="s">
        <v>34</v>
      </c>
      <c r="E13" s="69">
        <v>20000</v>
      </c>
      <c r="F13" s="69"/>
      <c r="G13" s="69"/>
      <c r="H13" s="69"/>
      <c r="I13" s="52" t="s">
        <v>35</v>
      </c>
      <c r="J13" s="74" t="s">
        <v>514</v>
      </c>
    </row>
    <row r="14" spans="1:10" s="88" customFormat="1" ht="20.25" customHeight="1">
      <c r="A14" s="69">
        <f t="shared" si="0"/>
        <v>11</v>
      </c>
      <c r="B14" s="70" t="s">
        <v>515</v>
      </c>
      <c r="C14" s="71" t="s">
        <v>516</v>
      </c>
      <c r="D14" s="72" t="s">
        <v>57</v>
      </c>
      <c r="E14" s="69"/>
      <c r="F14" s="69"/>
      <c r="G14" s="69" t="s">
        <v>17</v>
      </c>
      <c r="H14" s="69"/>
      <c r="I14" s="73"/>
      <c r="J14" s="74"/>
    </row>
    <row r="15" spans="1:10" s="88" customFormat="1" ht="20.25" customHeight="1">
      <c r="A15" s="69">
        <f t="shared" si="0"/>
        <v>12</v>
      </c>
      <c r="B15" s="70" t="s">
        <v>515</v>
      </c>
      <c r="C15" s="71" t="s">
        <v>1328</v>
      </c>
      <c r="D15" s="72" t="s">
        <v>57</v>
      </c>
      <c r="E15" s="69"/>
      <c r="F15" s="69"/>
      <c r="G15" s="69" t="s">
        <v>17</v>
      </c>
      <c r="H15" s="69"/>
      <c r="I15" s="73"/>
      <c r="J15" s="74"/>
    </row>
    <row r="16" spans="1:10" ht="20.25" customHeight="1">
      <c r="A16" s="49">
        <f t="shared" si="0"/>
        <v>13</v>
      </c>
      <c r="B16" s="16" t="s">
        <v>81</v>
      </c>
      <c r="C16" s="17" t="s">
        <v>82</v>
      </c>
      <c r="D16" s="18" t="s">
        <v>16</v>
      </c>
      <c r="E16" s="15"/>
      <c r="F16" s="15"/>
      <c r="G16" s="15"/>
      <c r="H16" s="15"/>
      <c r="I16" s="19"/>
      <c r="J16" s="20"/>
    </row>
    <row r="17" spans="1:10" ht="20.25" customHeight="1">
      <c r="A17" s="49">
        <f t="shared" si="0"/>
        <v>14</v>
      </c>
      <c r="B17" s="16" t="s">
        <v>83</v>
      </c>
      <c r="C17" s="17" t="s">
        <v>84</v>
      </c>
      <c r="D17" s="18" t="s">
        <v>25</v>
      </c>
      <c r="E17" s="15">
        <v>1</v>
      </c>
      <c r="F17" s="15"/>
      <c r="G17" s="15"/>
      <c r="H17" s="15"/>
      <c r="I17" s="19"/>
      <c r="J17" s="20"/>
    </row>
    <row r="18" spans="1:10" ht="20.25" customHeight="1">
      <c r="A18" s="49">
        <f t="shared" si="0"/>
        <v>15</v>
      </c>
      <c r="B18" s="16" t="s">
        <v>85</v>
      </c>
      <c r="C18" s="17" t="s">
        <v>86</v>
      </c>
      <c r="D18" s="18" t="s">
        <v>34</v>
      </c>
      <c r="E18" s="15">
        <v>32</v>
      </c>
      <c r="F18" s="15"/>
      <c r="G18" s="15"/>
      <c r="H18" s="15"/>
      <c r="I18" s="19"/>
      <c r="J18" s="20"/>
    </row>
    <row r="19" spans="1:10" ht="20.25" customHeight="1">
      <c r="A19" s="49">
        <f t="shared" si="0"/>
        <v>16</v>
      </c>
      <c r="B19" s="16" t="s">
        <v>87</v>
      </c>
      <c r="C19" s="17" t="s">
        <v>88</v>
      </c>
      <c r="D19" s="18" t="s">
        <v>57</v>
      </c>
      <c r="E19" s="15"/>
      <c r="F19" s="15"/>
      <c r="G19" s="15"/>
      <c r="H19" s="15"/>
      <c r="I19" s="19"/>
      <c r="J19" s="20"/>
    </row>
    <row r="20" spans="1:10" ht="20.25" customHeight="1">
      <c r="A20" s="49">
        <f t="shared" si="0"/>
        <v>17</v>
      </c>
      <c r="B20" s="16" t="s">
        <v>89</v>
      </c>
      <c r="C20" s="17" t="s">
        <v>90</v>
      </c>
      <c r="D20" s="18" t="s">
        <v>34</v>
      </c>
      <c r="E20" s="15">
        <v>32</v>
      </c>
      <c r="F20" s="15"/>
      <c r="G20" s="67" t="s">
        <v>17</v>
      </c>
      <c r="H20" s="15"/>
      <c r="I20" s="19"/>
      <c r="J20" s="20"/>
    </row>
    <row r="21" spans="1:10" ht="20.25" customHeight="1">
      <c r="A21" s="49">
        <f t="shared" si="0"/>
        <v>18</v>
      </c>
      <c r="B21" s="16" t="s">
        <v>91</v>
      </c>
      <c r="C21" s="17" t="s">
        <v>92</v>
      </c>
      <c r="D21" s="18" t="s">
        <v>57</v>
      </c>
      <c r="E21" s="15"/>
      <c r="F21" s="15"/>
      <c r="G21" s="67" t="s">
        <v>17</v>
      </c>
      <c r="H21" s="15"/>
      <c r="I21" s="19"/>
      <c r="J21" s="20"/>
    </row>
    <row r="22" spans="1:10" ht="12">
      <c r="D22" s="50"/>
    </row>
    <row r="23" spans="1:10" ht="12">
      <c r="D23" s="50"/>
    </row>
    <row r="24" spans="1:10" ht="12">
      <c r="D24" s="50"/>
    </row>
    <row r="25" spans="1:10" ht="12">
      <c r="D25" s="50"/>
    </row>
    <row r="26" spans="1:10" ht="12">
      <c r="D26" s="50"/>
    </row>
    <row r="27" spans="1:10" ht="12">
      <c r="D27" s="50"/>
    </row>
    <row r="28" spans="1:10" ht="12">
      <c r="D28" s="50"/>
    </row>
    <row r="29" spans="1:10" ht="12">
      <c r="D29" s="50"/>
    </row>
    <row r="30" spans="1:10" ht="12">
      <c r="D30" s="50"/>
    </row>
    <row r="31" spans="1:10" ht="12">
      <c r="D31" s="50"/>
    </row>
    <row r="32" spans="1:10" ht="12">
      <c r="D32" s="50"/>
    </row>
    <row r="33" spans="4:4" ht="12">
      <c r="D33" s="50"/>
    </row>
    <row r="34" spans="4:4" ht="12">
      <c r="D34" s="50"/>
    </row>
    <row r="35" spans="4:4" ht="12">
      <c r="D35" s="50"/>
    </row>
    <row r="36" spans="4:4" ht="12">
      <c r="D36" s="50"/>
    </row>
    <row r="37" spans="4:4" ht="12">
      <c r="D37" s="50"/>
    </row>
    <row r="38" spans="4:4" ht="12">
      <c r="D38" s="50"/>
    </row>
    <row r="39" spans="4:4" ht="12">
      <c r="D39" s="50"/>
    </row>
    <row r="40" spans="4:4" ht="12">
      <c r="D40" s="50"/>
    </row>
    <row r="41" spans="4:4" ht="12">
      <c r="D41" s="50"/>
    </row>
    <row r="42" spans="4:4" ht="12">
      <c r="D42" s="50"/>
    </row>
    <row r="43" spans="4:4" ht="12">
      <c r="D43" s="50"/>
    </row>
    <row r="44" spans="4:4" ht="12">
      <c r="D44" s="50"/>
    </row>
    <row r="45" spans="4:4" ht="12">
      <c r="D45" s="50"/>
    </row>
    <row r="46" spans="4:4" ht="12">
      <c r="D46" s="50"/>
    </row>
    <row r="47" spans="4:4" ht="12">
      <c r="D47" s="50"/>
    </row>
    <row r="48" spans="4:4"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row r="195" spans="4:4" ht="12">
      <c r="D195" s="50"/>
    </row>
    <row r="196" spans="4:4" ht="12">
      <c r="D196" s="50"/>
    </row>
  </sheetData>
  <autoFilter ref="A3:K21" xr:uid="{00000000-0009-0000-0000-00001E000000}"/>
  <phoneticPr fontId="19" type="noConversion"/>
  <dataValidations count="1">
    <dataValidation type="list" allowBlank="1" showInputMessage="1" showErrorMessage="1" sqref="D1:D1048576" xr:uid="{00000000-0002-0000-1E00-000000000000}">
      <formula1>"integer,bigint,decimal,timestamptz,varchar,char,"</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索赔响应fin_claim_response"/>
  <dimension ref="A1:J195"/>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646</v>
      </c>
      <c r="C1" s="3" t="s">
        <v>2</v>
      </c>
      <c r="D1" s="4" t="s">
        <v>647</v>
      </c>
      <c r="E1" s="5" t="s">
        <v>1310</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20" si="0">ROW()-3</f>
        <v>1</v>
      </c>
      <c r="B4" s="16" t="s">
        <v>14</v>
      </c>
      <c r="C4" s="17" t="s">
        <v>15</v>
      </c>
      <c r="D4" s="18" t="s">
        <v>16</v>
      </c>
      <c r="E4" s="15"/>
      <c r="F4" s="15"/>
      <c r="G4" s="15"/>
      <c r="H4" s="15" t="s">
        <v>17</v>
      </c>
      <c r="I4" s="19"/>
      <c r="J4" s="20"/>
    </row>
    <row r="5" spans="1:10" s="88" customFormat="1" ht="20.25" customHeight="1">
      <c r="A5" s="69">
        <f t="shared" si="0"/>
        <v>2</v>
      </c>
      <c r="B5" s="70" t="s">
        <v>495</v>
      </c>
      <c r="C5" s="71" t="s">
        <v>496</v>
      </c>
      <c r="D5" s="72" t="s">
        <v>16</v>
      </c>
      <c r="E5" s="69"/>
      <c r="F5" s="69"/>
      <c r="G5" s="69"/>
      <c r="H5" s="69"/>
      <c r="I5" s="73"/>
      <c r="J5" s="74" t="s">
        <v>497</v>
      </c>
    </row>
    <row r="6" spans="1:10" s="88" customFormat="1" ht="20.25" customHeight="1">
      <c r="A6" s="69">
        <f t="shared" si="0"/>
        <v>3</v>
      </c>
      <c r="B6" s="70" t="s">
        <v>23</v>
      </c>
      <c r="C6" s="71" t="s">
        <v>101</v>
      </c>
      <c r="D6" s="72" t="s">
        <v>25</v>
      </c>
      <c r="E6" s="69"/>
      <c r="F6" s="69"/>
      <c r="G6" s="69"/>
      <c r="H6" s="69"/>
      <c r="I6" s="73" t="s">
        <v>26</v>
      </c>
      <c r="J6" s="75" t="s">
        <v>498</v>
      </c>
    </row>
    <row r="7" spans="1:10" s="88" customFormat="1" ht="20.25" customHeight="1">
      <c r="A7" s="69">
        <f t="shared" si="0"/>
        <v>4</v>
      </c>
      <c r="B7" s="70" t="s">
        <v>317</v>
      </c>
      <c r="C7" s="71" t="s">
        <v>300</v>
      </c>
      <c r="D7" s="72" t="s">
        <v>34</v>
      </c>
      <c r="E7" s="69">
        <v>255</v>
      </c>
      <c r="F7" s="69"/>
      <c r="G7" s="69"/>
      <c r="H7" s="69"/>
      <c r="I7" s="73" t="s">
        <v>35</v>
      </c>
      <c r="J7" s="74" t="s">
        <v>499</v>
      </c>
    </row>
    <row r="8" spans="1:10" s="88" customFormat="1" ht="20.25" customHeight="1">
      <c r="A8" s="76">
        <f t="shared" si="0"/>
        <v>5</v>
      </c>
      <c r="B8" s="84" t="s">
        <v>500</v>
      </c>
      <c r="C8" s="85" t="s">
        <v>501</v>
      </c>
      <c r="D8" s="86" t="s">
        <v>34</v>
      </c>
      <c r="E8" s="76">
        <v>255</v>
      </c>
      <c r="F8" s="76"/>
      <c r="G8" s="76"/>
      <c r="H8" s="76"/>
      <c r="I8" s="108" t="s">
        <v>35</v>
      </c>
      <c r="J8" s="87" t="s">
        <v>500</v>
      </c>
    </row>
    <row r="9" spans="1:10" s="88" customFormat="1" ht="20.25" customHeight="1">
      <c r="A9" s="76">
        <f t="shared" si="0"/>
        <v>6</v>
      </c>
      <c r="B9" s="77" t="s">
        <v>502</v>
      </c>
      <c r="C9" s="78" t="s">
        <v>503</v>
      </c>
      <c r="D9" s="79" t="s">
        <v>25</v>
      </c>
      <c r="E9" s="80"/>
      <c r="F9" s="80"/>
      <c r="G9" s="80"/>
      <c r="H9" s="80"/>
      <c r="I9" s="81" t="s">
        <v>26</v>
      </c>
      <c r="J9" s="83" t="s">
        <v>504</v>
      </c>
    </row>
    <row r="10" spans="1:10" s="88" customFormat="1" ht="20.25" customHeight="1">
      <c r="A10" s="76">
        <f t="shared" si="0"/>
        <v>7</v>
      </c>
      <c r="B10" s="77" t="s">
        <v>505</v>
      </c>
      <c r="C10" s="78" t="s">
        <v>506</v>
      </c>
      <c r="D10" s="79" t="s">
        <v>25</v>
      </c>
      <c r="E10" s="80"/>
      <c r="F10" s="80"/>
      <c r="G10" s="80"/>
      <c r="H10" s="80"/>
      <c r="I10" s="81" t="s">
        <v>26</v>
      </c>
      <c r="J10" s="82" t="s">
        <v>507</v>
      </c>
    </row>
    <row r="11" spans="1:10" s="88" customFormat="1" ht="20.25" customHeight="1">
      <c r="A11" s="69">
        <f t="shared" si="0"/>
        <v>8</v>
      </c>
      <c r="B11" s="70" t="s">
        <v>648</v>
      </c>
      <c r="C11" s="71" t="s">
        <v>629</v>
      </c>
      <c r="D11" s="72" t="s">
        <v>25</v>
      </c>
      <c r="E11" s="69"/>
      <c r="F11" s="69"/>
      <c r="G11" s="69"/>
      <c r="H11" s="69"/>
      <c r="I11" s="73" t="s">
        <v>26</v>
      </c>
      <c r="J11" s="75" t="s">
        <v>649</v>
      </c>
    </row>
    <row r="12" spans="1:10" s="88" customFormat="1" ht="20.25" customHeight="1">
      <c r="A12" s="69">
        <f t="shared" si="0"/>
        <v>9</v>
      </c>
      <c r="B12" s="70" t="s">
        <v>650</v>
      </c>
      <c r="C12" s="71" t="s">
        <v>651</v>
      </c>
      <c r="D12" s="72" t="s">
        <v>34</v>
      </c>
      <c r="E12" s="69">
        <v>20000</v>
      </c>
      <c r="F12" s="69"/>
      <c r="G12" s="69"/>
      <c r="H12" s="69"/>
      <c r="I12" s="52" t="s">
        <v>35</v>
      </c>
      <c r="J12" s="74" t="s">
        <v>650</v>
      </c>
    </row>
    <row r="13" spans="1:10" s="88" customFormat="1" ht="20.25" customHeight="1">
      <c r="A13" s="69">
        <f t="shared" si="0"/>
        <v>10</v>
      </c>
      <c r="B13" s="70" t="s">
        <v>602</v>
      </c>
      <c r="C13" s="71" t="s">
        <v>652</v>
      </c>
      <c r="D13" s="72" t="s">
        <v>25</v>
      </c>
      <c r="E13" s="69"/>
      <c r="F13" s="69"/>
      <c r="G13" s="69"/>
      <c r="H13" s="69"/>
      <c r="I13" s="73" t="s">
        <v>26</v>
      </c>
      <c r="J13" s="74" t="s">
        <v>653</v>
      </c>
    </row>
    <row r="14" spans="1:10" s="88" customFormat="1" ht="20.25" customHeight="1">
      <c r="A14" s="69">
        <f t="shared" si="0"/>
        <v>11</v>
      </c>
      <c r="B14" s="70" t="s">
        <v>654</v>
      </c>
      <c r="C14" s="71" t="s">
        <v>655</v>
      </c>
      <c r="D14" s="72" t="s">
        <v>43</v>
      </c>
      <c r="E14" s="69"/>
      <c r="F14" s="69"/>
      <c r="G14" s="69"/>
      <c r="H14" s="69"/>
      <c r="I14" s="73"/>
      <c r="J14" s="74" t="s">
        <v>656</v>
      </c>
    </row>
    <row r="15" spans="1:10" ht="20.25" customHeight="1">
      <c r="A15" s="49">
        <f t="shared" si="0"/>
        <v>12</v>
      </c>
      <c r="B15" s="16" t="s">
        <v>81</v>
      </c>
      <c r="C15" s="17" t="s">
        <v>82</v>
      </c>
      <c r="D15" s="18" t="s">
        <v>16</v>
      </c>
      <c r="E15" s="15"/>
      <c r="F15" s="15"/>
      <c r="G15" s="15"/>
      <c r="H15" s="15"/>
      <c r="I15" s="19"/>
      <c r="J15" s="20"/>
    </row>
    <row r="16" spans="1:10" ht="20.25" customHeight="1">
      <c r="A16" s="49">
        <f t="shared" si="0"/>
        <v>13</v>
      </c>
      <c r="B16" s="16" t="s">
        <v>83</v>
      </c>
      <c r="C16" s="17" t="s">
        <v>84</v>
      </c>
      <c r="D16" s="18" t="s">
        <v>25</v>
      </c>
      <c r="E16" s="15">
        <v>1</v>
      </c>
      <c r="F16" s="15"/>
      <c r="G16" s="15"/>
      <c r="H16" s="15"/>
      <c r="I16" s="19"/>
      <c r="J16" s="20"/>
    </row>
    <row r="17" spans="1:10" ht="20.25" customHeight="1">
      <c r="A17" s="49">
        <f t="shared" si="0"/>
        <v>14</v>
      </c>
      <c r="B17" s="16" t="s">
        <v>85</v>
      </c>
      <c r="C17" s="17" t="s">
        <v>86</v>
      </c>
      <c r="D17" s="18" t="s">
        <v>34</v>
      </c>
      <c r="E17" s="15">
        <v>32</v>
      </c>
      <c r="F17" s="15"/>
      <c r="G17" s="15"/>
      <c r="H17" s="15"/>
      <c r="I17" s="19"/>
      <c r="J17" s="20"/>
    </row>
    <row r="18" spans="1:10" ht="20.25" customHeight="1">
      <c r="A18" s="49">
        <f t="shared" si="0"/>
        <v>15</v>
      </c>
      <c r="B18" s="16" t="s">
        <v>87</v>
      </c>
      <c r="C18" s="17" t="s">
        <v>88</v>
      </c>
      <c r="D18" s="18" t="s">
        <v>57</v>
      </c>
      <c r="E18" s="15"/>
      <c r="F18" s="15"/>
      <c r="G18" s="15"/>
      <c r="H18" s="15"/>
      <c r="I18" s="19"/>
      <c r="J18" s="20"/>
    </row>
    <row r="19" spans="1:10" ht="20.25" customHeight="1">
      <c r="A19" s="49">
        <f t="shared" si="0"/>
        <v>16</v>
      </c>
      <c r="B19" s="16" t="s">
        <v>89</v>
      </c>
      <c r="C19" s="17" t="s">
        <v>90</v>
      </c>
      <c r="D19" s="18" t="s">
        <v>34</v>
      </c>
      <c r="E19" s="15">
        <v>32</v>
      </c>
      <c r="F19" s="15"/>
      <c r="G19" s="67" t="s">
        <v>17</v>
      </c>
      <c r="H19" s="15"/>
      <c r="I19" s="19"/>
      <c r="J19" s="20"/>
    </row>
    <row r="20" spans="1:10" ht="20.25" customHeight="1">
      <c r="A20" s="49">
        <f t="shared" si="0"/>
        <v>17</v>
      </c>
      <c r="B20" s="16" t="s">
        <v>91</v>
      </c>
      <c r="C20" s="17" t="s">
        <v>92</v>
      </c>
      <c r="D20" s="18" t="s">
        <v>57</v>
      </c>
      <c r="E20" s="15"/>
      <c r="F20" s="15"/>
      <c r="G20" s="67" t="s">
        <v>17</v>
      </c>
      <c r="H20" s="15"/>
      <c r="I20" s="19"/>
      <c r="J20" s="20"/>
    </row>
    <row r="21" spans="1:10" ht="12">
      <c r="D21" s="50"/>
    </row>
    <row r="22" spans="1:10" ht="12">
      <c r="D22" s="50"/>
    </row>
    <row r="23" spans="1:10" ht="12">
      <c r="D23" s="50"/>
    </row>
    <row r="24" spans="1:10" ht="12">
      <c r="D24" s="50"/>
    </row>
    <row r="25" spans="1:10" ht="12">
      <c r="D25" s="50"/>
    </row>
    <row r="26" spans="1:10" ht="12">
      <c r="D26" s="50"/>
    </row>
    <row r="27" spans="1:10" ht="12">
      <c r="D27" s="50"/>
    </row>
    <row r="28" spans="1:10" ht="12">
      <c r="D28" s="50"/>
    </row>
    <row r="29" spans="1:10" ht="12">
      <c r="D29" s="50"/>
    </row>
    <row r="30" spans="1:10" ht="12">
      <c r="D30" s="50"/>
    </row>
    <row r="31" spans="1:10" ht="12">
      <c r="D31" s="50"/>
    </row>
    <row r="32" spans="1:10" ht="12">
      <c r="D32" s="50"/>
    </row>
    <row r="33" spans="4:4" ht="12">
      <c r="D33" s="50"/>
    </row>
    <row r="34" spans="4:4" ht="12">
      <c r="D34" s="50"/>
    </row>
    <row r="35" spans="4:4" ht="12">
      <c r="D35" s="50"/>
    </row>
    <row r="36" spans="4:4" ht="12">
      <c r="D36" s="50"/>
    </row>
    <row r="37" spans="4:4" ht="12">
      <c r="D37" s="50"/>
    </row>
    <row r="38" spans="4:4" ht="12">
      <c r="D38" s="50"/>
    </row>
    <row r="39" spans="4:4" ht="12">
      <c r="D39" s="50"/>
    </row>
    <row r="40" spans="4:4" ht="12">
      <c r="D40" s="50"/>
    </row>
    <row r="41" spans="4:4" ht="12">
      <c r="D41" s="50"/>
    </row>
    <row r="42" spans="4:4" ht="12">
      <c r="D42" s="50"/>
    </row>
    <row r="43" spans="4:4" ht="12">
      <c r="D43" s="50"/>
    </row>
    <row r="44" spans="4:4" ht="12">
      <c r="D44" s="50"/>
    </row>
    <row r="45" spans="4:4" ht="12">
      <c r="D45" s="50"/>
    </row>
    <row r="46" spans="4:4" ht="12">
      <c r="D46" s="50"/>
    </row>
    <row r="47" spans="4:4" ht="12">
      <c r="D47" s="50"/>
    </row>
    <row r="48" spans="4:4"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row r="195" spans="4:4" ht="12">
      <c r="D195" s="50"/>
    </row>
  </sheetData>
  <autoFilter ref="A3:K20" xr:uid="{00000000-0009-0000-0000-00001F000000}"/>
  <phoneticPr fontId="19" type="noConversion"/>
  <dataValidations count="1">
    <dataValidation type="list" allowBlank="1" showInputMessage="1" showErrorMessage="1" sqref="D1:D1048576" xr:uid="{00000000-0002-0000-1F00-000000000000}">
      <formula1>"integer,bigint,decimal,timestamptz,varchar,char,"</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发票adm_invoice"/>
  <dimension ref="A1:R197"/>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8" ht="20.25" customHeight="1">
      <c r="A1" s="1" t="s">
        <v>0</v>
      </c>
      <c r="B1" s="2" t="s">
        <v>312</v>
      </c>
      <c r="C1" s="3" t="s">
        <v>2</v>
      </c>
      <c r="D1" s="4" t="s">
        <v>313</v>
      </c>
      <c r="E1" s="5" t="s">
        <v>1311</v>
      </c>
    </row>
    <row r="2" spans="1:18" ht="20.25" customHeight="1">
      <c r="A2" s="6"/>
      <c r="B2" s="7"/>
      <c r="C2" s="8"/>
      <c r="D2" s="9"/>
      <c r="E2" s="9"/>
      <c r="F2" s="10"/>
      <c r="G2" s="11"/>
      <c r="H2" s="9"/>
      <c r="I2" s="9"/>
    </row>
    <row r="3" spans="1:18" ht="20.25" customHeight="1">
      <c r="A3" s="12" t="s">
        <v>4</v>
      </c>
      <c r="B3" s="13" t="s">
        <v>5</v>
      </c>
      <c r="C3" s="13" t="s">
        <v>6</v>
      </c>
      <c r="D3" s="12" t="s">
        <v>7</v>
      </c>
      <c r="E3" s="12" t="s">
        <v>8</v>
      </c>
      <c r="F3" s="14" t="s">
        <v>9</v>
      </c>
      <c r="G3" s="14" t="s">
        <v>10</v>
      </c>
      <c r="H3" s="12" t="s">
        <v>11</v>
      </c>
      <c r="I3" s="12" t="s">
        <v>12</v>
      </c>
      <c r="J3" s="12" t="s">
        <v>13</v>
      </c>
    </row>
    <row r="4" spans="1:18" ht="20.25" customHeight="1">
      <c r="A4" s="15">
        <f t="shared" ref="A4:A22" si="0">ROW()-3</f>
        <v>1</v>
      </c>
      <c r="B4" s="16" t="s">
        <v>14</v>
      </c>
      <c r="C4" s="17" t="s">
        <v>15</v>
      </c>
      <c r="D4" s="18" t="s">
        <v>16</v>
      </c>
      <c r="E4" s="15"/>
      <c r="F4" s="15"/>
      <c r="G4" s="15"/>
      <c r="H4" s="15" t="s">
        <v>17</v>
      </c>
      <c r="I4" s="19"/>
      <c r="J4" s="20"/>
    </row>
    <row r="5" spans="1:18" s="88" customFormat="1" ht="20.25" customHeight="1">
      <c r="A5" s="69">
        <f t="shared" si="0"/>
        <v>2</v>
      </c>
      <c r="B5" s="70" t="s">
        <v>314</v>
      </c>
      <c r="C5" s="71" t="s">
        <v>29</v>
      </c>
      <c r="D5" s="72" t="s">
        <v>16</v>
      </c>
      <c r="E5" s="69"/>
      <c r="F5" s="69"/>
      <c r="G5" s="69"/>
      <c r="H5" s="69"/>
      <c r="I5" s="73"/>
      <c r="J5" s="74" t="s">
        <v>315</v>
      </c>
    </row>
    <row r="6" spans="1:18" s="88" customFormat="1" ht="20.25" customHeight="1">
      <c r="A6" s="69">
        <f t="shared" si="0"/>
        <v>3</v>
      </c>
      <c r="B6" s="70" t="s">
        <v>23</v>
      </c>
      <c r="C6" s="71" t="s">
        <v>101</v>
      </c>
      <c r="D6" s="72" t="s">
        <v>25</v>
      </c>
      <c r="E6" s="69"/>
      <c r="F6" s="69"/>
      <c r="G6" s="69"/>
      <c r="H6" s="69"/>
      <c r="I6" s="73" t="s">
        <v>26</v>
      </c>
      <c r="J6" s="75" t="s">
        <v>316</v>
      </c>
    </row>
    <row r="7" spans="1:18" s="88" customFormat="1" ht="20.25" customHeight="1">
      <c r="A7" s="69">
        <f t="shared" si="0"/>
        <v>4</v>
      </c>
      <c r="B7" s="70" t="s">
        <v>317</v>
      </c>
      <c r="C7" s="71" t="s">
        <v>300</v>
      </c>
      <c r="D7" s="72" t="s">
        <v>34</v>
      </c>
      <c r="E7" s="69">
        <v>255</v>
      </c>
      <c r="F7" s="69"/>
      <c r="G7" s="69"/>
      <c r="H7" s="69"/>
      <c r="I7" s="73" t="s">
        <v>35</v>
      </c>
      <c r="J7" s="74" t="s">
        <v>318</v>
      </c>
    </row>
    <row r="8" spans="1:18" s="88" customFormat="1" ht="20.25" customHeight="1">
      <c r="A8" s="76">
        <f t="shared" si="0"/>
        <v>5</v>
      </c>
      <c r="B8" s="84" t="s">
        <v>319</v>
      </c>
      <c r="C8" s="85" t="s">
        <v>320</v>
      </c>
      <c r="D8" s="86" t="s">
        <v>34</v>
      </c>
      <c r="E8" s="76">
        <v>2000</v>
      </c>
      <c r="F8" s="76"/>
      <c r="G8" s="76"/>
      <c r="H8" s="76"/>
      <c r="I8" s="38" t="s">
        <v>35</v>
      </c>
      <c r="J8" s="87" t="s">
        <v>319</v>
      </c>
    </row>
    <row r="9" spans="1:18" s="88" customFormat="1" ht="20.25" customHeight="1">
      <c r="A9" s="76">
        <f t="shared" si="0"/>
        <v>6</v>
      </c>
      <c r="B9" s="77" t="s">
        <v>321</v>
      </c>
      <c r="C9" s="78" t="s">
        <v>322</v>
      </c>
      <c r="D9" s="79" t="s">
        <v>34</v>
      </c>
      <c r="E9" s="80">
        <v>2000</v>
      </c>
      <c r="F9" s="80"/>
      <c r="G9" s="80"/>
      <c r="H9" s="80"/>
      <c r="I9" s="38" t="s">
        <v>35</v>
      </c>
      <c r="J9" s="83"/>
      <c r="K9" s="88" t="s">
        <v>323</v>
      </c>
    </row>
    <row r="10" spans="1:18" s="88" customFormat="1" ht="20.25" customHeight="1">
      <c r="A10" s="76">
        <f t="shared" si="0"/>
        <v>7</v>
      </c>
      <c r="B10" s="77" t="s">
        <v>324</v>
      </c>
      <c r="C10" s="78" t="s">
        <v>325</v>
      </c>
      <c r="D10" s="79" t="s">
        <v>43</v>
      </c>
      <c r="E10" s="80"/>
      <c r="F10" s="80"/>
      <c r="G10" s="80"/>
      <c r="H10" s="80"/>
      <c r="I10" s="81"/>
      <c r="J10" s="82" t="s">
        <v>326</v>
      </c>
    </row>
    <row r="11" spans="1:18" s="88" customFormat="1" ht="20.25" customHeight="1">
      <c r="A11" s="69">
        <f t="shared" si="0"/>
        <v>8</v>
      </c>
      <c r="B11" s="70" t="s">
        <v>327</v>
      </c>
      <c r="C11" s="71" t="s">
        <v>328</v>
      </c>
      <c r="D11" s="72" t="s">
        <v>43</v>
      </c>
      <c r="E11" s="69"/>
      <c r="F11" s="69"/>
      <c r="G11" s="69"/>
      <c r="H11" s="69"/>
      <c r="I11" s="73"/>
      <c r="J11" s="75" t="s">
        <v>329</v>
      </c>
    </row>
    <row r="12" spans="1:18" s="88" customFormat="1" ht="20.25" customHeight="1">
      <c r="A12" s="69">
        <f t="shared" si="0"/>
        <v>9</v>
      </c>
      <c r="B12" s="70" t="s">
        <v>330</v>
      </c>
      <c r="C12" s="71" t="s">
        <v>331</v>
      </c>
      <c r="D12" s="72" t="s">
        <v>34</v>
      </c>
      <c r="E12" s="69">
        <v>20000</v>
      </c>
      <c r="F12" s="69"/>
      <c r="G12" s="69"/>
      <c r="H12" s="69"/>
      <c r="I12" s="52" t="s">
        <v>35</v>
      </c>
      <c r="J12" s="74" t="s">
        <v>330</v>
      </c>
    </row>
    <row r="13" spans="1:18" s="88" customFormat="1" ht="20.25" customHeight="1">
      <c r="A13" s="21">
        <f t="shared" si="0"/>
        <v>10</v>
      </c>
      <c r="B13" s="61" t="s">
        <v>332</v>
      </c>
      <c r="C13" s="62" t="s">
        <v>333</v>
      </c>
      <c r="D13" s="51" t="s">
        <v>43</v>
      </c>
      <c r="E13" s="26"/>
      <c r="F13" s="26"/>
      <c r="G13" s="26"/>
      <c r="H13" s="26"/>
      <c r="I13" s="52"/>
      <c r="J13" s="63" t="s">
        <v>334</v>
      </c>
      <c r="K13" s="89"/>
      <c r="L13" s="89"/>
      <c r="M13" s="89"/>
      <c r="N13" s="89"/>
      <c r="O13" s="89"/>
      <c r="P13" s="89"/>
      <c r="Q13" s="89"/>
      <c r="R13" s="89"/>
    </row>
    <row r="14" spans="1:18" s="88" customFormat="1" ht="20.25" customHeight="1">
      <c r="A14" s="21">
        <f t="shared" si="0"/>
        <v>11</v>
      </c>
      <c r="B14" s="61" t="s">
        <v>335</v>
      </c>
      <c r="C14" s="62" t="s">
        <v>336</v>
      </c>
      <c r="D14" s="51" t="s">
        <v>34</v>
      </c>
      <c r="E14" s="26">
        <v>255</v>
      </c>
      <c r="F14" s="26"/>
      <c r="G14" s="26"/>
      <c r="H14" s="26"/>
      <c r="I14" s="52" t="s">
        <v>35</v>
      </c>
      <c r="J14" s="63" t="s">
        <v>334</v>
      </c>
      <c r="K14" s="89"/>
      <c r="L14" s="89"/>
      <c r="M14" s="89"/>
      <c r="N14" s="89"/>
      <c r="O14" s="89"/>
      <c r="P14" s="89"/>
      <c r="Q14" s="89"/>
      <c r="R14" s="89"/>
    </row>
    <row r="15" spans="1:18" s="88" customFormat="1" ht="20.25" customHeight="1">
      <c r="A15" s="21">
        <f t="shared" si="0"/>
        <v>12</v>
      </c>
      <c r="B15" s="61" t="s">
        <v>337</v>
      </c>
      <c r="C15" s="62" t="s">
        <v>338</v>
      </c>
      <c r="D15" s="51" t="s">
        <v>34</v>
      </c>
      <c r="E15" s="26">
        <v>255</v>
      </c>
      <c r="F15" s="26"/>
      <c r="G15" s="26"/>
      <c r="H15" s="26"/>
      <c r="I15" s="52" t="s">
        <v>35</v>
      </c>
      <c r="J15" s="63" t="s">
        <v>334</v>
      </c>
      <c r="K15" s="89"/>
      <c r="L15" s="89"/>
      <c r="M15" s="89"/>
      <c r="N15" s="89"/>
      <c r="O15" s="89"/>
      <c r="P15" s="89"/>
      <c r="Q15" s="89"/>
      <c r="R15" s="89"/>
    </row>
    <row r="16" spans="1:18" s="88" customFormat="1" ht="20.25" customHeight="1">
      <c r="A16" s="21">
        <f t="shared" si="0"/>
        <v>13</v>
      </c>
      <c r="B16" s="61" t="s">
        <v>339</v>
      </c>
      <c r="C16" s="62" t="s">
        <v>340</v>
      </c>
      <c r="D16" s="51" t="s">
        <v>34</v>
      </c>
      <c r="E16" s="26">
        <v>255</v>
      </c>
      <c r="F16" s="26"/>
      <c r="G16" s="26"/>
      <c r="H16" s="26"/>
      <c r="I16" s="52" t="s">
        <v>35</v>
      </c>
      <c r="J16" s="63" t="s">
        <v>334</v>
      </c>
      <c r="K16" s="89"/>
      <c r="L16" s="89"/>
      <c r="M16" s="89"/>
      <c r="N16" s="89"/>
      <c r="O16" s="89"/>
      <c r="P16" s="89"/>
      <c r="Q16" s="89"/>
      <c r="R16" s="89"/>
    </row>
    <row r="17" spans="1:10" ht="20.25" customHeight="1">
      <c r="A17" s="49">
        <f t="shared" si="0"/>
        <v>14</v>
      </c>
      <c r="B17" s="16" t="s">
        <v>81</v>
      </c>
      <c r="C17" s="17" t="s">
        <v>82</v>
      </c>
      <c r="D17" s="18" t="s">
        <v>16</v>
      </c>
      <c r="E17" s="15"/>
      <c r="F17" s="15"/>
      <c r="G17" s="15"/>
      <c r="H17" s="15"/>
      <c r="I17" s="19"/>
      <c r="J17" s="20"/>
    </row>
    <row r="18" spans="1:10" ht="20.25" customHeight="1">
      <c r="A18" s="49">
        <f t="shared" si="0"/>
        <v>15</v>
      </c>
      <c r="B18" s="16" t="s">
        <v>83</v>
      </c>
      <c r="C18" s="17" t="s">
        <v>84</v>
      </c>
      <c r="D18" s="18" t="s">
        <v>25</v>
      </c>
      <c r="E18" s="15">
        <v>1</v>
      </c>
      <c r="F18" s="15"/>
      <c r="G18" s="15"/>
      <c r="H18" s="15"/>
      <c r="I18" s="19"/>
      <c r="J18" s="20"/>
    </row>
    <row r="19" spans="1:10" ht="20.25" customHeight="1">
      <c r="A19" s="49">
        <f t="shared" si="0"/>
        <v>16</v>
      </c>
      <c r="B19" s="16" t="s">
        <v>85</v>
      </c>
      <c r="C19" s="17" t="s">
        <v>86</v>
      </c>
      <c r="D19" s="18" t="s">
        <v>34</v>
      </c>
      <c r="E19" s="15">
        <v>32</v>
      </c>
      <c r="F19" s="15"/>
      <c r="G19" s="15"/>
      <c r="H19" s="15"/>
      <c r="I19" s="19"/>
      <c r="J19" s="20"/>
    </row>
    <row r="20" spans="1:10" ht="20.25" customHeight="1">
      <c r="A20" s="49">
        <f t="shared" si="0"/>
        <v>17</v>
      </c>
      <c r="B20" s="16" t="s">
        <v>87</v>
      </c>
      <c r="C20" s="17" t="s">
        <v>88</v>
      </c>
      <c r="D20" s="18" t="s">
        <v>57</v>
      </c>
      <c r="E20" s="15"/>
      <c r="F20" s="15"/>
      <c r="G20" s="15"/>
      <c r="H20" s="15"/>
      <c r="I20" s="19"/>
      <c r="J20" s="20"/>
    </row>
    <row r="21" spans="1:10" ht="20.25" customHeight="1">
      <c r="A21" s="49">
        <f t="shared" si="0"/>
        <v>18</v>
      </c>
      <c r="B21" s="16" t="s">
        <v>89</v>
      </c>
      <c r="C21" s="17" t="s">
        <v>90</v>
      </c>
      <c r="D21" s="18" t="s">
        <v>34</v>
      </c>
      <c r="E21" s="15">
        <v>32</v>
      </c>
      <c r="F21" s="15"/>
      <c r="G21" s="67" t="s">
        <v>17</v>
      </c>
      <c r="H21" s="15"/>
      <c r="I21" s="19"/>
      <c r="J21" s="20"/>
    </row>
    <row r="22" spans="1:10" ht="20.25" customHeight="1">
      <c r="A22" s="49">
        <f t="shared" si="0"/>
        <v>19</v>
      </c>
      <c r="B22" s="16" t="s">
        <v>91</v>
      </c>
      <c r="C22" s="17" t="s">
        <v>92</v>
      </c>
      <c r="D22" s="18" t="s">
        <v>57</v>
      </c>
      <c r="E22" s="15"/>
      <c r="F22" s="15"/>
      <c r="G22" s="67" t="s">
        <v>17</v>
      </c>
      <c r="H22" s="15"/>
      <c r="I22" s="19"/>
      <c r="J22" s="20"/>
    </row>
    <row r="23" spans="1:10" ht="12">
      <c r="D23" s="50"/>
    </row>
    <row r="24" spans="1:10" ht="12">
      <c r="D24" s="50"/>
    </row>
    <row r="25" spans="1:10" ht="12">
      <c r="D25" s="50"/>
    </row>
    <row r="26" spans="1:10" ht="12">
      <c r="D26" s="50"/>
    </row>
    <row r="27" spans="1:10" ht="12">
      <c r="D27" s="50"/>
    </row>
    <row r="28" spans="1:10" ht="12">
      <c r="D28" s="50"/>
    </row>
    <row r="29" spans="1:10" ht="12">
      <c r="D29" s="50"/>
    </row>
    <row r="30" spans="1:10" ht="12">
      <c r="D30" s="50"/>
    </row>
    <row r="31" spans="1:10" ht="12">
      <c r="D31" s="50"/>
    </row>
    <row r="32" spans="1:10" ht="12">
      <c r="D32" s="50"/>
    </row>
    <row r="33" spans="4:4" ht="12">
      <c r="D33" s="50"/>
    </row>
    <row r="34" spans="4:4" ht="12">
      <c r="D34" s="50"/>
    </row>
    <row r="35" spans="4:4" ht="12">
      <c r="D35" s="50"/>
    </row>
    <row r="36" spans="4:4" ht="12">
      <c r="D36" s="50"/>
    </row>
    <row r="37" spans="4:4" ht="12">
      <c r="D37" s="50"/>
    </row>
    <row r="38" spans="4:4" ht="12">
      <c r="D38" s="50"/>
    </row>
    <row r="39" spans="4:4" ht="12">
      <c r="D39" s="50"/>
    </row>
    <row r="40" spans="4:4" ht="12">
      <c r="D40" s="50"/>
    </row>
    <row r="41" spans="4:4" ht="12">
      <c r="D41" s="50"/>
    </row>
    <row r="42" spans="4:4" ht="12">
      <c r="D42" s="50"/>
    </row>
    <row r="43" spans="4:4" ht="12">
      <c r="D43" s="50"/>
    </row>
    <row r="44" spans="4:4" ht="12">
      <c r="D44" s="50"/>
    </row>
    <row r="45" spans="4:4" ht="12">
      <c r="D45" s="50"/>
    </row>
    <row r="46" spans="4:4" ht="12">
      <c r="D46" s="50"/>
    </row>
    <row r="47" spans="4:4" ht="12">
      <c r="D47" s="50"/>
    </row>
    <row r="48" spans="4:4"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row r="195" spans="4:4" ht="12">
      <c r="D195" s="50"/>
    </row>
    <row r="196" spans="4:4" ht="12">
      <c r="D196" s="50"/>
    </row>
    <row r="197" spans="4:4" ht="12">
      <c r="D197" s="50"/>
    </row>
  </sheetData>
  <autoFilter ref="A3:K22" xr:uid="{00000000-0009-0000-0000-000020000000}"/>
  <phoneticPr fontId="19" type="noConversion"/>
  <dataValidations count="1">
    <dataValidation type="list" allowBlank="1" showInputMessage="1" showErrorMessage="1" sqref="D1:D1048576" xr:uid="{00000000-0002-0000-2000-000000000000}">
      <formula1>"integer,bigint,decimal,timestamptz,varchar,char,"</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患者标识_adm_patient_identifier"/>
  <dimension ref="A1:L190"/>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2" ht="20.25" customHeight="1">
      <c r="A1" s="1" t="s">
        <v>0</v>
      </c>
      <c r="B1" s="2" t="s">
        <v>297</v>
      </c>
      <c r="C1" s="3" t="s">
        <v>2</v>
      </c>
      <c r="D1" s="4" t="s">
        <v>298</v>
      </c>
      <c r="E1" s="5" t="s">
        <v>1285</v>
      </c>
    </row>
    <row r="2" spans="1:12" ht="20.25" customHeight="1">
      <c r="A2" s="6"/>
      <c r="B2" s="7"/>
      <c r="C2" s="8"/>
      <c r="D2" s="9"/>
      <c r="E2" s="9"/>
      <c r="F2" s="10"/>
      <c r="G2" s="11"/>
      <c r="H2" s="9"/>
      <c r="I2" s="9"/>
    </row>
    <row r="3" spans="1:12" ht="20.25" customHeight="1">
      <c r="A3" s="12" t="s">
        <v>4</v>
      </c>
      <c r="B3" s="13" t="s">
        <v>5</v>
      </c>
      <c r="C3" s="13" t="s">
        <v>6</v>
      </c>
      <c r="D3" s="12" t="s">
        <v>7</v>
      </c>
      <c r="E3" s="12" t="s">
        <v>8</v>
      </c>
      <c r="F3" s="14" t="s">
        <v>9</v>
      </c>
      <c r="G3" s="14" t="s">
        <v>10</v>
      </c>
      <c r="H3" s="12" t="s">
        <v>11</v>
      </c>
      <c r="I3" s="12" t="s">
        <v>12</v>
      </c>
      <c r="J3" s="12" t="s">
        <v>13</v>
      </c>
      <c r="L3" t="b">
        <f>A1=B1</f>
        <v>0</v>
      </c>
    </row>
    <row r="4" spans="1:12" ht="20.25" customHeight="1">
      <c r="A4" s="15">
        <f t="shared" ref="A4:A15" si="0">ROW()-3</f>
        <v>1</v>
      </c>
      <c r="B4" s="16" t="s">
        <v>14</v>
      </c>
      <c r="C4" s="17" t="s">
        <v>15</v>
      </c>
      <c r="D4" s="18" t="s">
        <v>16</v>
      </c>
      <c r="E4" s="15"/>
      <c r="F4" s="15"/>
      <c r="G4" s="15"/>
      <c r="H4" s="15" t="s">
        <v>17</v>
      </c>
      <c r="I4" s="19"/>
      <c r="J4" s="20"/>
    </row>
    <row r="5" spans="1:12" ht="25.5" customHeight="1">
      <c r="A5" s="21">
        <f t="shared" si="0"/>
        <v>2</v>
      </c>
      <c r="B5" s="39" t="s">
        <v>299</v>
      </c>
      <c r="C5" s="40" t="s">
        <v>300</v>
      </c>
      <c r="D5" s="51" t="s">
        <v>25</v>
      </c>
      <c r="E5" s="26"/>
      <c r="F5" s="26"/>
      <c r="G5" s="25"/>
      <c r="H5" s="25"/>
      <c r="I5" s="52" t="s">
        <v>301</v>
      </c>
      <c r="J5" s="55" t="s">
        <v>302</v>
      </c>
    </row>
    <row r="6" spans="1:12" ht="20.25" customHeight="1">
      <c r="A6" s="32">
        <f t="shared" si="0"/>
        <v>3</v>
      </c>
      <c r="B6" s="39" t="s">
        <v>303</v>
      </c>
      <c r="C6" s="40" t="s">
        <v>304</v>
      </c>
      <c r="D6" s="45" t="s">
        <v>34</v>
      </c>
      <c r="E6" s="46">
        <v>255</v>
      </c>
      <c r="F6" s="46"/>
      <c r="G6" s="46" t="s">
        <v>17</v>
      </c>
      <c r="H6" s="46"/>
      <c r="I6" s="48" t="s">
        <v>35</v>
      </c>
      <c r="J6" s="53"/>
    </row>
    <row r="7" spans="1:12" ht="20.25" customHeight="1">
      <c r="A7" s="21">
        <f t="shared" si="0"/>
        <v>4</v>
      </c>
      <c r="B7" s="39" t="s">
        <v>305</v>
      </c>
      <c r="C7" s="40" t="s">
        <v>306</v>
      </c>
      <c r="D7" s="24" t="s">
        <v>25</v>
      </c>
      <c r="E7" s="26"/>
      <c r="F7" s="26"/>
      <c r="G7" s="25"/>
      <c r="H7" s="25"/>
      <c r="I7" s="28" t="s">
        <v>102</v>
      </c>
      <c r="J7" s="53" t="s">
        <v>307</v>
      </c>
    </row>
    <row r="8" spans="1:12" ht="20.25" customHeight="1">
      <c r="A8" s="21">
        <f t="shared" si="0"/>
        <v>5</v>
      </c>
      <c r="B8" s="39" t="s">
        <v>308</v>
      </c>
      <c r="C8" s="40" t="s">
        <v>309</v>
      </c>
      <c r="D8" s="24" t="s">
        <v>57</v>
      </c>
      <c r="E8" s="25"/>
      <c r="F8" s="26"/>
      <c r="G8" s="46" t="s">
        <v>17</v>
      </c>
      <c r="H8" s="25"/>
      <c r="I8" s="28"/>
      <c r="J8" s="53"/>
    </row>
    <row r="9" spans="1:12" ht="20.25" customHeight="1">
      <c r="A9" s="21">
        <f t="shared" si="0"/>
        <v>6</v>
      </c>
      <c r="B9" s="40" t="s">
        <v>310</v>
      </c>
      <c r="C9" s="40" t="s">
        <v>311</v>
      </c>
      <c r="D9" s="24" t="s">
        <v>57</v>
      </c>
      <c r="E9" s="26"/>
      <c r="F9" s="26"/>
      <c r="G9" s="46" t="s">
        <v>17</v>
      </c>
      <c r="H9" s="25"/>
      <c r="I9" s="28"/>
      <c r="J9" s="53"/>
    </row>
    <row r="10" spans="1:12" ht="20.25" customHeight="1">
      <c r="A10" s="49">
        <f t="shared" si="0"/>
        <v>7</v>
      </c>
      <c r="B10" s="16" t="s">
        <v>81</v>
      </c>
      <c r="C10" s="17" t="s">
        <v>82</v>
      </c>
      <c r="D10" s="18" t="s">
        <v>16</v>
      </c>
      <c r="E10" s="15"/>
      <c r="F10" s="15"/>
      <c r="G10" s="15"/>
      <c r="H10" s="15"/>
      <c r="I10" s="19"/>
      <c r="J10" s="20"/>
    </row>
    <row r="11" spans="1:12" ht="20.25" customHeight="1">
      <c r="A11" s="49">
        <f t="shared" si="0"/>
        <v>8</v>
      </c>
      <c r="B11" s="16" t="s">
        <v>83</v>
      </c>
      <c r="C11" s="17" t="s">
        <v>84</v>
      </c>
      <c r="D11" s="18" t="s">
        <v>25</v>
      </c>
      <c r="E11" s="15">
        <v>1</v>
      </c>
      <c r="F11" s="15"/>
      <c r="G11" s="15"/>
      <c r="H11" s="15"/>
      <c r="I11" s="19"/>
      <c r="J11" s="20"/>
    </row>
    <row r="12" spans="1:12" ht="20.25" customHeight="1">
      <c r="A12" s="49">
        <f t="shared" si="0"/>
        <v>9</v>
      </c>
      <c r="B12" s="16" t="s">
        <v>85</v>
      </c>
      <c r="C12" s="17" t="s">
        <v>86</v>
      </c>
      <c r="D12" s="18" t="s">
        <v>34</v>
      </c>
      <c r="E12" s="15">
        <v>32</v>
      </c>
      <c r="F12" s="15"/>
      <c r="G12" s="15"/>
      <c r="H12" s="15"/>
      <c r="I12" s="19"/>
      <c r="J12" s="20"/>
    </row>
    <row r="13" spans="1:12" ht="20.25" customHeight="1">
      <c r="A13" s="49">
        <f t="shared" si="0"/>
        <v>10</v>
      </c>
      <c r="B13" s="16" t="s">
        <v>87</v>
      </c>
      <c r="C13" s="17" t="s">
        <v>88</v>
      </c>
      <c r="D13" s="18" t="s">
        <v>57</v>
      </c>
      <c r="E13" s="15"/>
      <c r="F13" s="15"/>
      <c r="G13" s="15"/>
      <c r="H13" s="15"/>
      <c r="I13" s="19"/>
      <c r="J13" s="20"/>
    </row>
    <row r="14" spans="1:12" ht="20.25" customHeight="1">
      <c r="A14" s="49">
        <f t="shared" si="0"/>
        <v>11</v>
      </c>
      <c r="B14" s="16" t="s">
        <v>89</v>
      </c>
      <c r="C14" s="17" t="s">
        <v>90</v>
      </c>
      <c r="D14" s="18" t="s">
        <v>34</v>
      </c>
      <c r="E14" s="15">
        <v>32</v>
      </c>
      <c r="F14" s="15"/>
      <c r="G14" s="67" t="s">
        <v>17</v>
      </c>
      <c r="H14" s="15"/>
      <c r="I14" s="19"/>
      <c r="J14" s="20"/>
    </row>
    <row r="15" spans="1:12" ht="20.25" customHeight="1">
      <c r="A15" s="49">
        <f t="shared" si="0"/>
        <v>12</v>
      </c>
      <c r="B15" s="16" t="s">
        <v>91</v>
      </c>
      <c r="C15" s="17" t="s">
        <v>92</v>
      </c>
      <c r="D15" s="18" t="s">
        <v>57</v>
      </c>
      <c r="E15" s="15"/>
      <c r="F15" s="15"/>
      <c r="G15" s="67" t="s">
        <v>17</v>
      </c>
      <c r="H15" s="15"/>
      <c r="I15" s="19"/>
      <c r="J15" s="20"/>
    </row>
    <row r="16" spans="1:12" ht="12">
      <c r="D16" s="50"/>
    </row>
    <row r="17" spans="4:4" ht="12">
      <c r="D17" s="50"/>
    </row>
    <row r="18" spans="4:4" ht="12">
      <c r="D18" s="50"/>
    </row>
    <row r="19" spans="4:4" ht="12">
      <c r="D19" s="50"/>
    </row>
    <row r="20" spans="4:4" ht="12">
      <c r="D20" s="50"/>
    </row>
    <row r="21" spans="4:4" ht="12">
      <c r="D21" s="50"/>
    </row>
    <row r="22" spans="4:4" ht="12">
      <c r="D22" s="50"/>
    </row>
    <row r="23" spans="4:4" ht="12">
      <c r="D23" s="50"/>
    </row>
    <row r="24" spans="4:4" ht="12">
      <c r="D24" s="50"/>
    </row>
    <row r="25" spans="4:4" ht="12">
      <c r="D25" s="50"/>
    </row>
    <row r="26" spans="4:4" ht="12">
      <c r="D26" s="50"/>
    </row>
    <row r="27" spans="4:4" ht="12">
      <c r="D27" s="50"/>
    </row>
    <row r="28" spans="4:4" ht="12">
      <c r="D28" s="50"/>
    </row>
    <row r="29" spans="4:4" ht="12">
      <c r="D29" s="50"/>
    </row>
    <row r="30" spans="4:4" ht="12">
      <c r="D30" s="50"/>
    </row>
    <row r="31" spans="4:4" ht="12">
      <c r="D31" s="50"/>
    </row>
    <row r="32" spans="4:4" ht="12">
      <c r="D32" s="50"/>
    </row>
    <row r="33" spans="4:4" ht="12">
      <c r="D33" s="50"/>
    </row>
    <row r="34" spans="4:4" ht="12">
      <c r="D34" s="50"/>
    </row>
    <row r="35" spans="4:4" ht="12">
      <c r="D35" s="50"/>
    </row>
    <row r="36" spans="4:4" ht="12">
      <c r="D36" s="50"/>
    </row>
    <row r="37" spans="4:4" ht="12">
      <c r="D37" s="50"/>
    </row>
    <row r="38" spans="4:4" ht="12">
      <c r="D38" s="50"/>
    </row>
    <row r="39" spans="4:4" ht="12">
      <c r="D39" s="50"/>
    </row>
    <row r="40" spans="4:4" ht="12">
      <c r="D40" s="50"/>
    </row>
    <row r="41" spans="4:4" ht="12">
      <c r="D41" s="50"/>
    </row>
    <row r="42" spans="4:4" ht="12">
      <c r="D42" s="50"/>
    </row>
    <row r="43" spans="4:4" ht="12">
      <c r="D43" s="50"/>
    </row>
    <row r="44" spans="4:4" ht="12">
      <c r="D44" s="50"/>
    </row>
    <row r="45" spans="4:4" ht="12">
      <c r="D45" s="50"/>
    </row>
    <row r="46" spans="4:4" ht="12">
      <c r="D46" s="50"/>
    </row>
    <row r="47" spans="4:4" ht="12">
      <c r="D47" s="50"/>
    </row>
    <row r="48" spans="4:4"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sheetData>
  <phoneticPr fontId="19" type="noConversion"/>
  <dataValidations count="1">
    <dataValidation type="list" allowBlank="1" showInputMessage="1" showErrorMessage="1" sqref="D1:D1048576" xr:uid="{00000000-0002-0000-0500-000000000000}">
      <formula1>"integer,bigint,decimal,timestamptz,varchar,char,"</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诊断定义cli_condition_definition"/>
  <dimension ref="A1:J196"/>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658</v>
      </c>
      <c r="C1" s="3" t="s">
        <v>2</v>
      </c>
      <c r="D1" s="4" t="s">
        <v>659</v>
      </c>
      <c r="E1" s="5" t="s">
        <v>1312</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21" si="0">ROW()-3</f>
        <v>1</v>
      </c>
      <c r="B4" s="16" t="s">
        <v>14</v>
      </c>
      <c r="C4" s="17" t="s">
        <v>15</v>
      </c>
      <c r="D4" s="18" t="s">
        <v>16</v>
      </c>
      <c r="E4" s="15"/>
      <c r="F4" s="15"/>
      <c r="G4" s="15"/>
      <c r="H4" s="15" t="s">
        <v>17</v>
      </c>
      <c r="I4" s="19"/>
      <c r="J4" s="20"/>
    </row>
    <row r="5" spans="1:10" ht="33.75">
      <c r="A5" s="21">
        <f t="shared" si="0"/>
        <v>2</v>
      </c>
      <c r="B5" s="39" t="s">
        <v>660</v>
      </c>
      <c r="C5" s="39" t="s">
        <v>661</v>
      </c>
      <c r="D5" s="51" t="s">
        <v>25</v>
      </c>
      <c r="E5" s="26">
        <v>1</v>
      </c>
      <c r="F5" s="26"/>
      <c r="G5" s="25"/>
      <c r="H5" s="25"/>
      <c r="I5" s="52" t="s">
        <v>102</v>
      </c>
      <c r="J5" s="55" t="s">
        <v>662</v>
      </c>
    </row>
    <row r="6" spans="1:10" ht="20.25" customHeight="1">
      <c r="A6" s="21">
        <f t="shared" si="0"/>
        <v>3</v>
      </c>
      <c r="B6" s="110" t="s">
        <v>95</v>
      </c>
      <c r="C6" s="22" t="s">
        <v>96</v>
      </c>
      <c r="D6" s="24" t="s">
        <v>34</v>
      </c>
      <c r="E6" s="26">
        <v>255</v>
      </c>
      <c r="F6" s="26"/>
      <c r="G6" s="25"/>
      <c r="H6" s="25"/>
      <c r="I6" s="28" t="s">
        <v>35</v>
      </c>
      <c r="J6" s="111" t="s">
        <v>663</v>
      </c>
    </row>
    <row r="7" spans="1:10" ht="20.25" customHeight="1">
      <c r="A7" s="21">
        <f t="shared" si="0"/>
        <v>4</v>
      </c>
      <c r="B7" s="22" t="s">
        <v>664</v>
      </c>
      <c r="C7" s="22" t="s">
        <v>99</v>
      </c>
      <c r="D7" s="24" t="s">
        <v>34</v>
      </c>
      <c r="E7" s="25">
        <v>255</v>
      </c>
      <c r="F7" s="26"/>
      <c r="G7" s="25"/>
      <c r="H7" s="25"/>
      <c r="I7" s="28" t="s">
        <v>35</v>
      </c>
      <c r="J7" s="112" t="s">
        <v>665</v>
      </c>
    </row>
    <row r="8" spans="1:10" ht="20.25" customHeight="1">
      <c r="A8" s="21">
        <f t="shared" si="0"/>
        <v>5</v>
      </c>
      <c r="B8" s="33" t="s">
        <v>666</v>
      </c>
      <c r="C8" s="110" t="s">
        <v>667</v>
      </c>
      <c r="D8" s="45" t="s">
        <v>34</v>
      </c>
      <c r="E8" s="46">
        <v>255</v>
      </c>
      <c r="F8" s="46"/>
      <c r="G8" s="46"/>
      <c r="H8" s="46"/>
      <c r="I8" s="28" t="s">
        <v>35</v>
      </c>
      <c r="J8" s="112" t="s">
        <v>668</v>
      </c>
    </row>
    <row r="9" spans="1:10" ht="36" customHeight="1">
      <c r="A9" s="21">
        <f t="shared" si="0"/>
        <v>6</v>
      </c>
      <c r="B9" s="33" t="s">
        <v>669</v>
      </c>
      <c r="C9" s="110" t="s">
        <v>115</v>
      </c>
      <c r="D9" s="24" t="s">
        <v>34</v>
      </c>
      <c r="E9" s="26">
        <v>255</v>
      </c>
      <c r="F9" s="26"/>
      <c r="G9" s="25"/>
      <c r="H9" s="25"/>
      <c r="I9" s="28" t="s">
        <v>35</v>
      </c>
      <c r="J9" s="113"/>
    </row>
    <row r="10" spans="1:10" ht="36" customHeight="1">
      <c r="A10" s="21">
        <f t="shared" si="0"/>
        <v>7</v>
      </c>
      <c r="B10" s="110" t="s">
        <v>7</v>
      </c>
      <c r="C10" s="110" t="s">
        <v>300</v>
      </c>
      <c r="D10" s="24" t="s">
        <v>34</v>
      </c>
      <c r="E10" s="26">
        <v>255</v>
      </c>
      <c r="F10" s="26"/>
      <c r="G10" s="25"/>
      <c r="H10" s="25"/>
      <c r="I10" s="28" t="s">
        <v>35</v>
      </c>
      <c r="J10" s="113" t="s">
        <v>670</v>
      </c>
    </row>
    <row r="11" spans="1:10" ht="20.25" customHeight="1">
      <c r="A11" s="21">
        <f t="shared" si="0"/>
        <v>8</v>
      </c>
      <c r="B11" s="22" t="s">
        <v>351</v>
      </c>
      <c r="C11" s="22" t="s">
        <v>352</v>
      </c>
      <c r="D11" s="24" t="s">
        <v>34</v>
      </c>
      <c r="E11" s="25">
        <v>2000</v>
      </c>
      <c r="F11" s="26"/>
      <c r="G11" s="25"/>
      <c r="H11" s="25"/>
      <c r="I11" s="28" t="s">
        <v>35</v>
      </c>
      <c r="J11" s="112" t="s">
        <v>671</v>
      </c>
    </row>
    <row r="12" spans="1:10" ht="20.25" customHeight="1">
      <c r="A12" s="54">
        <f t="shared" si="0"/>
        <v>9</v>
      </c>
      <c r="B12" s="33" t="s">
        <v>672</v>
      </c>
      <c r="C12" s="114" t="s">
        <v>673</v>
      </c>
      <c r="D12" s="35" t="s">
        <v>25</v>
      </c>
      <c r="E12" s="36">
        <v>4</v>
      </c>
      <c r="F12" s="36"/>
      <c r="G12" s="115"/>
      <c r="H12" s="36"/>
      <c r="I12" s="38" t="s">
        <v>26</v>
      </c>
      <c r="J12" s="111" t="s">
        <v>674</v>
      </c>
    </row>
    <row r="13" spans="1:10" ht="20.25" customHeight="1">
      <c r="A13" s="54">
        <f t="shared" si="0"/>
        <v>10</v>
      </c>
      <c r="B13" s="33" t="s">
        <v>675</v>
      </c>
      <c r="C13" s="114" t="s">
        <v>676</v>
      </c>
      <c r="D13" s="35" t="s">
        <v>34</v>
      </c>
      <c r="E13" s="36">
        <v>255</v>
      </c>
      <c r="F13" s="36"/>
      <c r="G13" s="116" t="s">
        <v>17</v>
      </c>
      <c r="H13" s="36"/>
      <c r="I13" s="38"/>
      <c r="J13" s="112"/>
    </row>
    <row r="14" spans="1:10" ht="20.25" customHeight="1">
      <c r="A14" s="54">
        <f t="shared" si="0"/>
        <v>11</v>
      </c>
      <c r="B14" s="33" t="s">
        <v>677</v>
      </c>
      <c r="C14" s="114" t="s">
        <v>678</v>
      </c>
      <c r="D14" s="35" t="s">
        <v>25</v>
      </c>
      <c r="E14" s="36">
        <v>4</v>
      </c>
      <c r="F14" s="36"/>
      <c r="G14" s="116"/>
      <c r="H14" s="36"/>
      <c r="I14" s="38" t="s">
        <v>26</v>
      </c>
      <c r="J14" s="111" t="s">
        <v>679</v>
      </c>
    </row>
    <row r="15" spans="1:10" ht="20.25" customHeight="1">
      <c r="A15" s="32">
        <f t="shared" si="0"/>
        <v>12</v>
      </c>
      <c r="B15" s="43" t="s">
        <v>23</v>
      </c>
      <c r="C15" s="22" t="s">
        <v>101</v>
      </c>
      <c r="D15" s="45" t="s">
        <v>25</v>
      </c>
      <c r="E15" s="46">
        <v>4</v>
      </c>
      <c r="F15" s="46"/>
      <c r="G15" s="46"/>
      <c r="H15" s="46"/>
      <c r="I15" s="48" t="s">
        <v>102</v>
      </c>
      <c r="J15" s="111" t="s">
        <v>680</v>
      </c>
    </row>
    <row r="16" spans="1:10" ht="20.25" customHeight="1">
      <c r="A16" s="49">
        <f t="shared" si="0"/>
        <v>13</v>
      </c>
      <c r="B16" s="16" t="s">
        <v>81</v>
      </c>
      <c r="C16" s="17" t="s">
        <v>82</v>
      </c>
      <c r="D16" s="18" t="s">
        <v>16</v>
      </c>
      <c r="E16" s="15"/>
      <c r="F16" s="15"/>
      <c r="G16" s="15"/>
      <c r="H16" s="15"/>
      <c r="I16" s="19"/>
      <c r="J16" s="20"/>
    </row>
    <row r="17" spans="1:10" ht="20.25" customHeight="1">
      <c r="A17" s="49">
        <f t="shared" si="0"/>
        <v>14</v>
      </c>
      <c r="B17" s="16" t="s">
        <v>83</v>
      </c>
      <c r="C17" s="17" t="s">
        <v>84</v>
      </c>
      <c r="D17" s="18" t="s">
        <v>25</v>
      </c>
      <c r="E17" s="15">
        <v>1</v>
      </c>
      <c r="F17" s="15"/>
      <c r="G17" s="15"/>
      <c r="H17" s="15"/>
      <c r="I17" s="19"/>
      <c r="J17" s="20"/>
    </row>
    <row r="18" spans="1:10" ht="20.25" customHeight="1">
      <c r="A18" s="49">
        <f t="shared" si="0"/>
        <v>15</v>
      </c>
      <c r="B18" s="16" t="s">
        <v>85</v>
      </c>
      <c r="C18" s="17" t="s">
        <v>86</v>
      </c>
      <c r="D18" s="18" t="s">
        <v>34</v>
      </c>
      <c r="E18" s="15">
        <v>32</v>
      </c>
      <c r="F18" s="15"/>
      <c r="G18" s="15"/>
      <c r="H18" s="15"/>
      <c r="I18" s="19"/>
      <c r="J18" s="20"/>
    </row>
    <row r="19" spans="1:10" ht="20.25" customHeight="1">
      <c r="A19" s="49">
        <f t="shared" si="0"/>
        <v>16</v>
      </c>
      <c r="B19" s="16" t="s">
        <v>87</v>
      </c>
      <c r="C19" s="17" t="s">
        <v>88</v>
      </c>
      <c r="D19" s="18" t="s">
        <v>57</v>
      </c>
      <c r="E19" s="15"/>
      <c r="F19" s="15"/>
      <c r="G19" s="15"/>
      <c r="H19" s="15"/>
      <c r="I19" s="19"/>
      <c r="J19" s="20"/>
    </row>
    <row r="20" spans="1:10" ht="20.25" customHeight="1">
      <c r="A20" s="49">
        <f t="shared" si="0"/>
        <v>17</v>
      </c>
      <c r="B20" s="16" t="s">
        <v>89</v>
      </c>
      <c r="C20" s="17" t="s">
        <v>90</v>
      </c>
      <c r="D20" s="18" t="s">
        <v>34</v>
      </c>
      <c r="E20" s="15">
        <v>32</v>
      </c>
      <c r="F20" s="15"/>
      <c r="G20" s="67" t="s">
        <v>17</v>
      </c>
      <c r="H20" s="15"/>
      <c r="I20" s="19"/>
      <c r="J20" s="20"/>
    </row>
    <row r="21" spans="1:10" ht="20.25" customHeight="1">
      <c r="A21" s="49">
        <f t="shared" si="0"/>
        <v>18</v>
      </c>
      <c r="B21" s="16" t="s">
        <v>91</v>
      </c>
      <c r="C21" s="17" t="s">
        <v>92</v>
      </c>
      <c r="D21" s="18" t="s">
        <v>57</v>
      </c>
      <c r="E21" s="15"/>
      <c r="F21" s="15"/>
      <c r="G21" s="67" t="s">
        <v>17</v>
      </c>
      <c r="H21" s="15"/>
      <c r="I21" s="19"/>
      <c r="J21" s="20"/>
    </row>
    <row r="22" spans="1:10" ht="12">
      <c r="D22" s="50"/>
    </row>
    <row r="23" spans="1:10" ht="12">
      <c r="D23" s="50"/>
    </row>
    <row r="24" spans="1:10" ht="12">
      <c r="D24" s="50"/>
    </row>
    <row r="25" spans="1:10" ht="12">
      <c r="D25" s="50"/>
    </row>
    <row r="26" spans="1:10" ht="12">
      <c r="D26" s="50"/>
    </row>
    <row r="27" spans="1:10" ht="12">
      <c r="D27" s="50"/>
    </row>
    <row r="28" spans="1:10" ht="12">
      <c r="D28" s="50"/>
    </row>
    <row r="29" spans="1:10" ht="12">
      <c r="D29" s="50"/>
    </row>
    <row r="30" spans="1:10" ht="12">
      <c r="D30" s="50"/>
    </row>
    <row r="31" spans="1:10" ht="12">
      <c r="D31" s="50"/>
    </row>
    <row r="32" spans="1:10" ht="12">
      <c r="D32" s="50"/>
    </row>
    <row r="33" spans="4:4" ht="12">
      <c r="D33" s="50"/>
    </row>
    <row r="34" spans="4:4" ht="12">
      <c r="D34" s="50"/>
    </row>
    <row r="35" spans="4:4" ht="12">
      <c r="D35" s="50"/>
    </row>
    <row r="36" spans="4:4" ht="12">
      <c r="D36" s="50"/>
    </row>
    <row r="37" spans="4:4" ht="12">
      <c r="D37" s="50"/>
    </row>
    <row r="38" spans="4:4" ht="12">
      <c r="D38" s="50"/>
    </row>
    <row r="39" spans="4:4" ht="12">
      <c r="D39" s="50"/>
    </row>
    <row r="40" spans="4:4" ht="12">
      <c r="D40" s="50"/>
    </row>
    <row r="41" spans="4:4" ht="12">
      <c r="D41" s="50"/>
    </row>
    <row r="42" spans="4:4" ht="12">
      <c r="D42" s="50"/>
    </row>
    <row r="43" spans="4:4" ht="12">
      <c r="D43" s="50"/>
    </row>
    <row r="44" spans="4:4" ht="12">
      <c r="D44" s="50"/>
    </row>
    <row r="45" spans="4:4" ht="12">
      <c r="D45" s="50"/>
    </row>
    <row r="46" spans="4:4" ht="12">
      <c r="D46" s="50"/>
    </row>
    <row r="47" spans="4:4" ht="12">
      <c r="D47" s="50"/>
    </row>
    <row r="48" spans="4:4"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row r="195" spans="4:4" ht="12">
      <c r="D195" s="50"/>
    </row>
    <row r="196" spans="4:4" ht="12">
      <c r="D196" s="50"/>
    </row>
  </sheetData>
  <phoneticPr fontId="19" type="noConversion"/>
  <dataValidations count="1">
    <dataValidation type="list" allowBlank="1" showInputMessage="1" showErrorMessage="1" sqref="D1:D1048576" xr:uid="{00000000-0002-0000-2100-000000000000}">
      <formula1>"integer,bigint,decimal,timestamptz,varchar,char,"</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器材定义adm_device_definition"/>
  <dimension ref="A1:K211"/>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92" t="s">
        <v>1071</v>
      </c>
      <c r="C1" s="3" t="s">
        <v>2</v>
      </c>
      <c r="D1" s="4" t="s">
        <v>1072</v>
      </c>
      <c r="E1" s="5" t="s">
        <v>1313</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36" si="0">ROW()-3</f>
        <v>1</v>
      </c>
      <c r="B4" s="16" t="s">
        <v>14</v>
      </c>
      <c r="C4" s="17" t="s">
        <v>15</v>
      </c>
      <c r="D4" s="18" t="s">
        <v>16</v>
      </c>
      <c r="E4" s="15"/>
      <c r="F4" s="15"/>
      <c r="G4" s="15"/>
      <c r="H4" s="15" t="s">
        <v>17</v>
      </c>
      <c r="I4" s="19"/>
      <c r="J4" s="20"/>
    </row>
    <row r="5" spans="1:10" ht="12">
      <c r="A5" s="21">
        <f t="shared" si="0"/>
        <v>2</v>
      </c>
      <c r="B5" s="39" t="s">
        <v>95</v>
      </c>
      <c r="C5" s="39" t="s">
        <v>96</v>
      </c>
      <c r="D5" s="51" t="s">
        <v>34</v>
      </c>
      <c r="E5" s="26">
        <v>255</v>
      </c>
      <c r="F5" s="26"/>
      <c r="G5" s="145"/>
      <c r="H5" s="25"/>
      <c r="I5" s="52" t="s">
        <v>35</v>
      </c>
      <c r="J5" s="53"/>
    </row>
    <row r="6" spans="1:10" ht="20.25" customHeight="1">
      <c r="A6" s="21">
        <f t="shared" si="0"/>
        <v>3</v>
      </c>
      <c r="B6" s="110" t="s">
        <v>1073</v>
      </c>
      <c r="C6" s="110" t="s">
        <v>99</v>
      </c>
      <c r="D6" s="24" t="s">
        <v>34</v>
      </c>
      <c r="E6" s="25">
        <v>255</v>
      </c>
      <c r="F6" s="26"/>
      <c r="G6" s="27"/>
      <c r="H6" s="25"/>
      <c r="I6" s="28" t="s">
        <v>35</v>
      </c>
      <c r="J6" s="111"/>
    </row>
    <row r="7" spans="1:10" ht="20.25" customHeight="1">
      <c r="A7" s="21">
        <f t="shared" si="0"/>
        <v>4</v>
      </c>
      <c r="B7" s="110" t="s">
        <v>1074</v>
      </c>
      <c r="C7" s="110" t="s">
        <v>667</v>
      </c>
      <c r="D7" s="24" t="s">
        <v>34</v>
      </c>
      <c r="E7" s="25">
        <v>255</v>
      </c>
      <c r="F7" s="26"/>
      <c r="G7" s="27"/>
      <c r="H7" s="25"/>
      <c r="I7" s="28" t="s">
        <v>35</v>
      </c>
      <c r="J7" s="166"/>
    </row>
    <row r="8" spans="1:10" ht="20.25" customHeight="1">
      <c r="A8" s="21">
        <f t="shared" si="0"/>
        <v>5</v>
      </c>
      <c r="B8" s="33" t="s">
        <v>1075</v>
      </c>
      <c r="C8" s="110" t="s">
        <v>115</v>
      </c>
      <c r="D8" s="24" t="s">
        <v>34</v>
      </c>
      <c r="E8" s="46">
        <v>255</v>
      </c>
      <c r="F8" s="46"/>
      <c r="G8" s="47"/>
      <c r="H8" s="46"/>
      <c r="I8" s="48" t="s">
        <v>35</v>
      </c>
      <c r="J8" s="166"/>
    </row>
    <row r="9" spans="1:10" ht="20.25" customHeight="1">
      <c r="A9" s="21">
        <f t="shared" si="0"/>
        <v>6</v>
      </c>
      <c r="B9" s="43" t="s">
        <v>1076</v>
      </c>
      <c r="C9" s="43" t="s">
        <v>1077</v>
      </c>
      <c r="D9" s="24" t="s">
        <v>34</v>
      </c>
      <c r="E9" s="25">
        <v>255</v>
      </c>
      <c r="F9" s="26"/>
      <c r="G9" s="148"/>
      <c r="H9" s="25"/>
      <c r="I9" s="28" t="s">
        <v>35</v>
      </c>
      <c r="J9" s="176" t="s">
        <v>1078</v>
      </c>
    </row>
    <row r="10" spans="1:10" ht="20.25" customHeight="1">
      <c r="A10" s="21">
        <f t="shared" si="0"/>
        <v>7</v>
      </c>
      <c r="B10" s="33" t="s">
        <v>1079</v>
      </c>
      <c r="C10" s="33" t="s">
        <v>431</v>
      </c>
      <c r="D10" s="45" t="s">
        <v>34</v>
      </c>
      <c r="E10" s="46">
        <v>255</v>
      </c>
      <c r="F10" s="46"/>
      <c r="G10" s="47"/>
      <c r="H10" s="46"/>
      <c r="I10" s="48" t="s">
        <v>35</v>
      </c>
      <c r="J10" s="166" t="s">
        <v>1080</v>
      </c>
    </row>
    <row r="11" spans="1:10" ht="20.25" customHeight="1">
      <c r="A11" s="21">
        <f t="shared" si="0"/>
        <v>8</v>
      </c>
      <c r="B11" s="43" t="s">
        <v>1081</v>
      </c>
      <c r="C11" s="43" t="s">
        <v>137</v>
      </c>
      <c r="D11" s="24" t="s">
        <v>34</v>
      </c>
      <c r="E11" s="25">
        <v>255</v>
      </c>
      <c r="F11" s="26"/>
      <c r="G11" s="27"/>
      <c r="H11" s="25"/>
      <c r="I11" s="28" t="s">
        <v>35</v>
      </c>
      <c r="J11" s="166"/>
    </row>
    <row r="12" spans="1:10" ht="20.25" customHeight="1">
      <c r="A12" s="21">
        <f t="shared" si="0"/>
        <v>9</v>
      </c>
      <c r="B12" s="33" t="s">
        <v>1082</v>
      </c>
      <c r="C12" s="33" t="s">
        <v>1083</v>
      </c>
      <c r="D12" s="45" t="s">
        <v>34</v>
      </c>
      <c r="E12" s="46">
        <v>255</v>
      </c>
      <c r="F12" s="46"/>
      <c r="G12" s="47"/>
      <c r="H12" s="46"/>
      <c r="I12" s="28" t="s">
        <v>35</v>
      </c>
      <c r="J12" s="168"/>
    </row>
    <row r="13" spans="1:10" ht="20.25" customHeight="1">
      <c r="A13" s="21">
        <f t="shared" si="0"/>
        <v>10</v>
      </c>
      <c r="B13" s="43" t="s">
        <v>830</v>
      </c>
      <c r="C13" s="43" t="s">
        <v>831</v>
      </c>
      <c r="D13" s="24" t="s">
        <v>43</v>
      </c>
      <c r="E13" s="25">
        <v>9</v>
      </c>
      <c r="F13" s="26">
        <v>4</v>
      </c>
      <c r="G13" s="143"/>
      <c r="H13" s="25"/>
      <c r="I13" s="28"/>
      <c r="J13" s="166"/>
    </row>
    <row r="14" spans="1:10" ht="20.25" customHeight="1">
      <c r="A14" s="21">
        <f t="shared" si="0"/>
        <v>11</v>
      </c>
      <c r="B14" s="33" t="s">
        <v>1084</v>
      </c>
      <c r="C14" s="33" t="s">
        <v>825</v>
      </c>
      <c r="D14" s="24" t="s">
        <v>34</v>
      </c>
      <c r="E14" s="25">
        <v>255</v>
      </c>
      <c r="F14" s="26"/>
      <c r="G14" s="27"/>
      <c r="H14" s="25"/>
      <c r="I14" s="28" t="s">
        <v>35</v>
      </c>
      <c r="J14" s="166"/>
    </row>
    <row r="15" spans="1:10" ht="20.25" customHeight="1">
      <c r="A15" s="21">
        <f t="shared" si="0"/>
        <v>12</v>
      </c>
      <c r="B15" s="33" t="s">
        <v>1085</v>
      </c>
      <c r="C15" s="33" t="s">
        <v>1086</v>
      </c>
      <c r="D15" s="24" t="s">
        <v>34</v>
      </c>
      <c r="E15" s="25">
        <v>255</v>
      </c>
      <c r="F15" s="26"/>
      <c r="G15" s="27"/>
      <c r="H15" s="25"/>
      <c r="I15" s="28" t="s">
        <v>35</v>
      </c>
      <c r="J15" s="168"/>
    </row>
    <row r="16" spans="1:10" ht="20.25" customHeight="1">
      <c r="A16" s="21">
        <f t="shared" si="0"/>
        <v>13</v>
      </c>
      <c r="B16" s="33" t="s">
        <v>1087</v>
      </c>
      <c r="C16" s="33" t="s">
        <v>1088</v>
      </c>
      <c r="D16" s="24" t="s">
        <v>25</v>
      </c>
      <c r="E16" s="25">
        <v>4</v>
      </c>
      <c r="F16" s="26"/>
      <c r="G16" s="27"/>
      <c r="H16" s="25"/>
      <c r="I16" s="28" t="s">
        <v>26</v>
      </c>
      <c r="J16" s="176" t="s">
        <v>1089</v>
      </c>
    </row>
    <row r="17" spans="1:11" ht="20.25" customHeight="1">
      <c r="A17" s="21">
        <f t="shared" si="0"/>
        <v>14</v>
      </c>
      <c r="B17" s="177" t="s">
        <v>1090</v>
      </c>
      <c r="C17" s="33" t="s">
        <v>1091</v>
      </c>
      <c r="D17" s="24" t="s">
        <v>34</v>
      </c>
      <c r="E17" s="25">
        <v>255</v>
      </c>
      <c r="F17" s="26"/>
      <c r="G17" s="27"/>
      <c r="H17" s="25"/>
      <c r="I17" s="42" t="s">
        <v>35</v>
      </c>
      <c r="J17" s="166"/>
      <c r="K17" t="s">
        <v>787</v>
      </c>
    </row>
    <row r="18" spans="1:11" ht="20.25" customHeight="1">
      <c r="A18" s="21">
        <f t="shared" si="0"/>
        <v>15</v>
      </c>
      <c r="B18" s="33" t="s">
        <v>834</v>
      </c>
      <c r="C18" s="33" t="s">
        <v>835</v>
      </c>
      <c r="D18" s="24" t="s">
        <v>34</v>
      </c>
      <c r="E18" s="25">
        <v>255</v>
      </c>
      <c r="F18" s="26"/>
      <c r="G18" s="27"/>
      <c r="H18" s="25"/>
      <c r="I18" s="42" t="s">
        <v>35</v>
      </c>
      <c r="J18" s="168"/>
    </row>
    <row r="19" spans="1:11" ht="20.25" customHeight="1">
      <c r="A19" s="21">
        <f t="shared" si="0"/>
        <v>16</v>
      </c>
      <c r="B19" s="33" t="s">
        <v>672</v>
      </c>
      <c r="C19" s="33" t="s">
        <v>673</v>
      </c>
      <c r="D19" s="24" t="s">
        <v>25</v>
      </c>
      <c r="E19" s="25">
        <v>4</v>
      </c>
      <c r="F19" s="26"/>
      <c r="G19" s="27"/>
      <c r="H19" s="25"/>
      <c r="I19" s="28" t="s">
        <v>26</v>
      </c>
      <c r="J19" s="176" t="s">
        <v>1092</v>
      </c>
    </row>
    <row r="20" spans="1:11" ht="20.25" customHeight="1">
      <c r="A20" s="21">
        <f t="shared" si="0"/>
        <v>17</v>
      </c>
      <c r="B20" s="33" t="s">
        <v>675</v>
      </c>
      <c r="C20" s="33" t="s">
        <v>676</v>
      </c>
      <c r="D20" s="24" t="s">
        <v>34</v>
      </c>
      <c r="E20" s="25">
        <v>255</v>
      </c>
      <c r="F20" s="26"/>
      <c r="G20" s="27" t="s">
        <v>17</v>
      </c>
      <c r="H20" s="25"/>
      <c r="I20" s="28"/>
      <c r="J20" s="168"/>
    </row>
    <row r="21" spans="1:11" ht="20.25" customHeight="1">
      <c r="A21" s="21">
        <f t="shared" si="0"/>
        <v>18</v>
      </c>
      <c r="B21" s="33" t="s">
        <v>677</v>
      </c>
      <c r="C21" s="33" t="s">
        <v>678</v>
      </c>
      <c r="D21" s="24" t="s">
        <v>25</v>
      </c>
      <c r="E21" s="25">
        <v>1</v>
      </c>
      <c r="F21" s="26"/>
      <c r="G21" s="27"/>
      <c r="H21" s="25"/>
      <c r="I21" s="28" t="s">
        <v>26</v>
      </c>
      <c r="J21" s="111" t="s">
        <v>679</v>
      </c>
    </row>
    <row r="22" spans="1:11" ht="20.25" customHeight="1">
      <c r="A22" s="21">
        <f t="shared" si="0"/>
        <v>19</v>
      </c>
      <c r="B22" s="33" t="s">
        <v>23</v>
      </c>
      <c r="C22" s="33" t="s">
        <v>24</v>
      </c>
      <c r="D22" s="24" t="s">
        <v>25</v>
      </c>
      <c r="E22" s="25">
        <v>1</v>
      </c>
      <c r="F22" s="26"/>
      <c r="G22" s="27"/>
      <c r="H22" s="25"/>
      <c r="I22" s="28" t="s">
        <v>102</v>
      </c>
      <c r="J22" s="166" t="s">
        <v>680</v>
      </c>
    </row>
    <row r="23" spans="1:11" ht="20.25" customHeight="1">
      <c r="A23" s="21">
        <f t="shared" si="0"/>
        <v>20</v>
      </c>
      <c r="B23" s="43" t="s">
        <v>843</v>
      </c>
      <c r="C23" s="43" t="s">
        <v>844</v>
      </c>
      <c r="D23" s="24" t="s">
        <v>16</v>
      </c>
      <c r="E23" s="25">
        <v>8</v>
      </c>
      <c r="F23" s="26"/>
      <c r="G23" s="143"/>
      <c r="H23" s="25"/>
      <c r="I23" s="28"/>
      <c r="J23" s="168"/>
    </row>
    <row r="24" spans="1:11" ht="20.25" customHeight="1">
      <c r="A24" s="21">
        <f t="shared" si="0"/>
        <v>21</v>
      </c>
      <c r="B24" s="136" t="s">
        <v>51</v>
      </c>
      <c r="C24" s="127" t="s">
        <v>845</v>
      </c>
      <c r="D24" s="24" t="s">
        <v>16</v>
      </c>
      <c r="E24" s="25"/>
      <c r="F24" s="26"/>
      <c r="G24" s="143"/>
      <c r="H24" s="25"/>
      <c r="I24" s="28"/>
      <c r="J24" s="168"/>
    </row>
    <row r="25" spans="1:11" ht="20.25" customHeight="1">
      <c r="A25" s="21">
        <f t="shared" si="0"/>
        <v>22</v>
      </c>
      <c r="B25" s="43" t="s">
        <v>754</v>
      </c>
      <c r="C25" s="43" t="s">
        <v>352</v>
      </c>
      <c r="D25" s="24" t="s">
        <v>34</v>
      </c>
      <c r="E25" s="25">
        <v>255</v>
      </c>
      <c r="F25" s="26"/>
      <c r="G25" s="143" t="s">
        <v>17</v>
      </c>
      <c r="H25" s="25"/>
      <c r="I25" s="28"/>
      <c r="J25" s="178" t="s">
        <v>1093</v>
      </c>
    </row>
    <row r="26" spans="1:11" ht="20.25" customHeight="1">
      <c r="A26" s="21">
        <f t="shared" si="0"/>
        <v>23</v>
      </c>
      <c r="B26" s="179" t="s">
        <v>804</v>
      </c>
      <c r="C26" s="43" t="s">
        <v>1094</v>
      </c>
      <c r="D26" s="24" t="s">
        <v>16</v>
      </c>
      <c r="E26" s="25"/>
      <c r="F26" s="26"/>
      <c r="G26" s="143"/>
      <c r="H26" s="25"/>
      <c r="I26" s="28"/>
      <c r="J26" s="178" t="s">
        <v>1095</v>
      </c>
      <c r="K26" t="s">
        <v>1096</v>
      </c>
    </row>
    <row r="27" spans="1:11" ht="20.25" customHeight="1">
      <c r="A27" s="21">
        <f t="shared" si="0"/>
        <v>24</v>
      </c>
      <c r="B27" s="43" t="s">
        <v>191</v>
      </c>
      <c r="C27" s="43" t="s">
        <v>977</v>
      </c>
      <c r="D27" s="24" t="s">
        <v>16</v>
      </c>
      <c r="E27" s="180"/>
      <c r="F27" s="26"/>
      <c r="G27" s="27"/>
      <c r="H27" s="25"/>
      <c r="I27" s="28"/>
      <c r="J27" s="166"/>
      <c r="K27" t="s">
        <v>787</v>
      </c>
    </row>
    <row r="28" spans="1:11" ht="20.25" customHeight="1">
      <c r="A28" s="21">
        <f t="shared" si="0"/>
        <v>25</v>
      </c>
      <c r="B28" s="43" t="s">
        <v>1097</v>
      </c>
      <c r="C28" s="43" t="s">
        <v>808</v>
      </c>
      <c r="D28" s="24" t="s">
        <v>34</v>
      </c>
      <c r="E28" s="25">
        <v>255</v>
      </c>
      <c r="F28" s="26"/>
      <c r="G28" s="27" t="s">
        <v>17</v>
      </c>
      <c r="H28" s="25"/>
      <c r="I28" s="28"/>
      <c r="J28" s="168"/>
    </row>
    <row r="29" spans="1:11" ht="20.25" customHeight="1">
      <c r="A29" s="21">
        <f t="shared" si="0"/>
        <v>26</v>
      </c>
      <c r="B29" s="33" t="s">
        <v>1098</v>
      </c>
      <c r="C29" s="33" t="s">
        <v>1099</v>
      </c>
      <c r="D29" s="24" t="s">
        <v>34</v>
      </c>
      <c r="E29" s="25">
        <v>2000</v>
      </c>
      <c r="F29" s="26"/>
      <c r="G29" s="27" t="s">
        <v>17</v>
      </c>
      <c r="H29" s="25"/>
      <c r="I29" s="28"/>
      <c r="J29" s="178" t="s">
        <v>1100</v>
      </c>
    </row>
    <row r="30" spans="1:11" ht="20.25" customHeight="1">
      <c r="A30" s="21">
        <f t="shared" si="0"/>
        <v>27</v>
      </c>
      <c r="B30" s="33" t="s">
        <v>1101</v>
      </c>
      <c r="C30" s="33" t="s">
        <v>1102</v>
      </c>
      <c r="D30" s="24" t="s">
        <v>25</v>
      </c>
      <c r="E30" s="25">
        <v>1</v>
      </c>
      <c r="F30" s="26"/>
      <c r="G30" s="27"/>
      <c r="H30" s="25"/>
      <c r="I30" s="28" t="s">
        <v>26</v>
      </c>
      <c r="J30" s="111" t="s">
        <v>1103</v>
      </c>
    </row>
    <row r="31" spans="1:11" ht="20.25" customHeight="1">
      <c r="A31" s="49">
        <f t="shared" si="0"/>
        <v>28</v>
      </c>
      <c r="B31" s="16" t="s">
        <v>81</v>
      </c>
      <c r="C31" s="17" t="s">
        <v>82</v>
      </c>
      <c r="D31" s="18" t="s">
        <v>16</v>
      </c>
      <c r="E31" s="15"/>
      <c r="F31" s="15"/>
      <c r="G31" s="15"/>
      <c r="H31" s="15"/>
      <c r="I31" s="19"/>
      <c r="J31" s="20"/>
    </row>
    <row r="32" spans="1:11" ht="20.25" customHeight="1">
      <c r="A32" s="49">
        <f t="shared" si="0"/>
        <v>29</v>
      </c>
      <c r="B32" s="16" t="s">
        <v>83</v>
      </c>
      <c r="C32" s="17" t="s">
        <v>84</v>
      </c>
      <c r="D32" s="18" t="s">
        <v>25</v>
      </c>
      <c r="E32" s="15">
        <v>1</v>
      </c>
      <c r="F32" s="15"/>
      <c r="G32" s="15"/>
      <c r="H32" s="15"/>
      <c r="I32" s="19"/>
      <c r="J32" s="20"/>
    </row>
    <row r="33" spans="1:10" ht="20.25" customHeight="1">
      <c r="A33" s="49">
        <f t="shared" si="0"/>
        <v>30</v>
      </c>
      <c r="B33" s="16" t="s">
        <v>85</v>
      </c>
      <c r="C33" s="17" t="s">
        <v>86</v>
      </c>
      <c r="D33" s="18" t="s">
        <v>34</v>
      </c>
      <c r="E33" s="15">
        <v>32</v>
      </c>
      <c r="F33" s="15"/>
      <c r="G33" s="15"/>
      <c r="H33" s="15"/>
      <c r="I33" s="19"/>
      <c r="J33" s="20"/>
    </row>
    <row r="34" spans="1:10" ht="20.25" customHeight="1">
      <c r="A34" s="49">
        <f t="shared" si="0"/>
        <v>31</v>
      </c>
      <c r="B34" s="16" t="s">
        <v>87</v>
      </c>
      <c r="C34" s="17" t="s">
        <v>88</v>
      </c>
      <c r="D34" s="18" t="s">
        <v>57</v>
      </c>
      <c r="E34" s="15"/>
      <c r="F34" s="15"/>
      <c r="G34" s="15"/>
      <c r="H34" s="15"/>
      <c r="I34" s="19"/>
      <c r="J34" s="20"/>
    </row>
    <row r="35" spans="1:10" ht="20.25" customHeight="1">
      <c r="A35" s="49">
        <f t="shared" si="0"/>
        <v>32</v>
      </c>
      <c r="B35" s="16" t="s">
        <v>89</v>
      </c>
      <c r="C35" s="17" t="s">
        <v>90</v>
      </c>
      <c r="D35" s="18" t="s">
        <v>34</v>
      </c>
      <c r="E35" s="15">
        <v>32</v>
      </c>
      <c r="F35" s="15"/>
      <c r="G35" s="67" t="s">
        <v>17</v>
      </c>
      <c r="H35" s="15"/>
      <c r="I35" s="19"/>
      <c r="J35" s="20"/>
    </row>
    <row r="36" spans="1:10" ht="20.25" customHeight="1">
      <c r="A36" s="49">
        <f t="shared" si="0"/>
        <v>33</v>
      </c>
      <c r="B36" s="16" t="s">
        <v>91</v>
      </c>
      <c r="C36" s="17" t="s">
        <v>92</v>
      </c>
      <c r="D36" s="18" t="s">
        <v>57</v>
      </c>
      <c r="E36" s="15"/>
      <c r="F36" s="15"/>
      <c r="G36" s="67" t="s">
        <v>17</v>
      </c>
      <c r="H36" s="15"/>
      <c r="I36" s="19"/>
      <c r="J36" s="20"/>
    </row>
    <row r="37" spans="1:10" ht="12">
      <c r="D37" s="50"/>
    </row>
    <row r="38" spans="1:10" ht="12">
      <c r="D38" s="50"/>
    </row>
    <row r="39" spans="1:10" ht="12">
      <c r="D39" s="50"/>
    </row>
    <row r="40" spans="1:10" ht="12">
      <c r="D40" s="50"/>
    </row>
    <row r="41" spans="1:10" ht="12">
      <c r="D41" s="50"/>
    </row>
    <row r="42" spans="1:10" ht="12">
      <c r="D42" s="50"/>
    </row>
    <row r="43" spans="1:10" ht="12">
      <c r="D43" s="50"/>
    </row>
    <row r="44" spans="1:10" ht="12">
      <c r="D44" s="50"/>
    </row>
    <row r="45" spans="1:10" ht="12">
      <c r="D45" s="50"/>
    </row>
    <row r="46" spans="1:10" ht="12">
      <c r="D46" s="50"/>
    </row>
    <row r="47" spans="1:10" ht="12">
      <c r="D47" s="50"/>
    </row>
    <row r="48" spans="1:10"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row r="195" spans="4:4" ht="12">
      <c r="D195" s="50"/>
    </row>
    <row r="196" spans="4:4" ht="12">
      <c r="D196" s="50"/>
    </row>
    <row r="197" spans="4:4" ht="12">
      <c r="D197" s="50"/>
    </row>
    <row r="198" spans="4:4" ht="12">
      <c r="D198" s="50"/>
    </row>
    <row r="199" spans="4:4" ht="12">
      <c r="D199" s="50"/>
    </row>
    <row r="200" spans="4:4" ht="12">
      <c r="D200" s="50"/>
    </row>
    <row r="201" spans="4:4" ht="12">
      <c r="D201" s="50"/>
    </row>
    <row r="202" spans="4:4" ht="12">
      <c r="D202" s="50"/>
    </row>
    <row r="203" spans="4:4" ht="12">
      <c r="D203" s="50"/>
    </row>
    <row r="204" spans="4:4" ht="12">
      <c r="D204" s="50"/>
    </row>
    <row r="205" spans="4:4" ht="12">
      <c r="D205" s="50"/>
    </row>
    <row r="206" spans="4:4" ht="12">
      <c r="D206" s="50"/>
    </row>
    <row r="207" spans="4:4" ht="12">
      <c r="D207" s="50"/>
    </row>
    <row r="208" spans="4:4" ht="12">
      <c r="D208" s="50"/>
    </row>
    <row r="209" spans="4:4" ht="12">
      <c r="D209" s="50"/>
    </row>
    <row r="210" spans="4:4" ht="12">
      <c r="D210" s="50"/>
    </row>
    <row r="211" spans="4:4" ht="12">
      <c r="D211" s="50"/>
    </row>
  </sheetData>
  <phoneticPr fontId="19" type="noConversion"/>
  <dataValidations count="1">
    <dataValidation type="list" allowBlank="1" showInputMessage="1" showErrorMessage="1" sqref="D1:D1048576" xr:uid="{00000000-0002-0000-2200-000000000000}">
      <formula1>"integer,bigint,decimal,timestamptz,varchar,char,"</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器材基本信息adm_device"/>
  <dimension ref="A1:R192"/>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8" ht="20.25" customHeight="1">
      <c r="A1" s="1" t="s">
        <v>0</v>
      </c>
      <c r="B1" s="92" t="s">
        <v>1188</v>
      </c>
      <c r="C1" s="3" t="s">
        <v>2</v>
      </c>
      <c r="D1" s="4" t="s">
        <v>1189</v>
      </c>
      <c r="E1" s="5" t="s">
        <v>1314</v>
      </c>
    </row>
    <row r="2" spans="1:18" ht="20.25" customHeight="1">
      <c r="A2" s="6"/>
      <c r="B2" s="7"/>
      <c r="C2" s="8"/>
      <c r="D2" s="9"/>
      <c r="E2" s="9"/>
      <c r="F2" s="10"/>
      <c r="G2" s="11"/>
      <c r="H2" s="9"/>
      <c r="I2" s="9"/>
    </row>
    <row r="3" spans="1:18" ht="20.25" customHeight="1">
      <c r="A3" s="12" t="s">
        <v>4</v>
      </c>
      <c r="B3" s="13" t="s">
        <v>5</v>
      </c>
      <c r="C3" s="13" t="s">
        <v>6</v>
      </c>
      <c r="D3" s="12" t="s">
        <v>7</v>
      </c>
      <c r="E3" s="12" t="s">
        <v>8</v>
      </c>
      <c r="F3" s="14" t="s">
        <v>9</v>
      </c>
      <c r="G3" s="14" t="s">
        <v>10</v>
      </c>
      <c r="H3" s="12" t="s">
        <v>11</v>
      </c>
      <c r="I3" s="12" t="s">
        <v>12</v>
      </c>
      <c r="J3" s="12" t="s">
        <v>13</v>
      </c>
    </row>
    <row r="4" spans="1:18" ht="20.25" customHeight="1">
      <c r="A4" s="15">
        <f t="shared" ref="A4:A31" si="0">ROW()-3</f>
        <v>1</v>
      </c>
      <c r="B4" s="16" t="s">
        <v>14</v>
      </c>
      <c r="C4" s="17" t="s">
        <v>15</v>
      </c>
      <c r="D4" s="18" t="s">
        <v>16</v>
      </c>
      <c r="E4" s="15"/>
      <c r="F4" s="15"/>
      <c r="G4" s="15"/>
      <c r="H4" s="15" t="s">
        <v>17</v>
      </c>
      <c r="I4" s="19"/>
      <c r="J4" s="20"/>
    </row>
    <row r="5" spans="1:18" ht="12">
      <c r="A5" s="21">
        <f t="shared" si="0"/>
        <v>2</v>
      </c>
      <c r="B5" s="39" t="s">
        <v>432</v>
      </c>
      <c r="C5" s="39" t="s">
        <v>1190</v>
      </c>
      <c r="D5" s="51" t="s">
        <v>16</v>
      </c>
      <c r="E5" s="36"/>
      <c r="F5" s="26"/>
      <c r="G5" s="145"/>
      <c r="H5" s="25"/>
      <c r="I5" s="52"/>
      <c r="J5" s="182" t="s">
        <v>432</v>
      </c>
    </row>
    <row r="6" spans="1:18" s="194" customFormat="1" ht="20.25" customHeight="1">
      <c r="A6" s="54">
        <f t="shared" si="0"/>
        <v>3</v>
      </c>
      <c r="B6" s="183" t="s">
        <v>1191</v>
      </c>
      <c r="C6" s="183" t="s">
        <v>1192</v>
      </c>
      <c r="D6" s="35" t="s">
        <v>16</v>
      </c>
      <c r="E6" s="36"/>
      <c r="F6" s="26"/>
      <c r="G6" s="116"/>
      <c r="H6" s="36"/>
      <c r="I6" s="38"/>
      <c r="J6" s="184" t="s">
        <v>1191</v>
      </c>
      <c r="K6" s="89"/>
      <c r="L6" s="89"/>
      <c r="M6" s="89"/>
      <c r="N6" s="89"/>
      <c r="O6" s="89"/>
      <c r="P6" s="89"/>
      <c r="Q6" s="89"/>
      <c r="R6" s="89"/>
    </row>
    <row r="7" spans="1:18" ht="20.25" customHeight="1">
      <c r="A7" s="54">
        <f t="shared" si="0"/>
        <v>4</v>
      </c>
      <c r="B7" s="185" t="s">
        <v>1193</v>
      </c>
      <c r="C7" s="185" t="s">
        <v>101</v>
      </c>
      <c r="D7" s="24" t="s">
        <v>25</v>
      </c>
      <c r="E7" s="36">
        <v>4</v>
      </c>
      <c r="F7" s="26"/>
      <c r="G7" s="27"/>
      <c r="H7" s="25"/>
      <c r="I7" s="28" t="s">
        <v>102</v>
      </c>
      <c r="J7" s="111" t="s">
        <v>1194</v>
      </c>
    </row>
    <row r="8" spans="1:18" ht="20.25" customHeight="1">
      <c r="A8" s="54">
        <f t="shared" si="0"/>
        <v>5</v>
      </c>
      <c r="B8" s="110" t="s">
        <v>1195</v>
      </c>
      <c r="C8" s="110" t="s">
        <v>1196</v>
      </c>
      <c r="D8" s="24" t="s">
        <v>25</v>
      </c>
      <c r="E8" s="36">
        <v>4</v>
      </c>
      <c r="F8" s="26"/>
      <c r="G8" s="27"/>
      <c r="H8" s="25"/>
      <c r="I8" s="28" t="s">
        <v>102</v>
      </c>
      <c r="J8" s="111" t="s">
        <v>1197</v>
      </c>
    </row>
    <row r="9" spans="1:18" ht="20.25" customHeight="1">
      <c r="A9" s="54">
        <f t="shared" si="0"/>
        <v>6</v>
      </c>
      <c r="B9" s="22" t="s">
        <v>1198</v>
      </c>
      <c r="C9" s="22" t="s">
        <v>1199</v>
      </c>
      <c r="D9" s="24" t="s">
        <v>34</v>
      </c>
      <c r="E9" s="36">
        <v>255</v>
      </c>
      <c r="F9" s="26"/>
      <c r="G9" s="27"/>
      <c r="H9" s="25"/>
      <c r="I9" s="38" t="s">
        <v>35</v>
      </c>
      <c r="J9" s="111" t="s">
        <v>1198</v>
      </c>
    </row>
    <row r="10" spans="1:18" ht="20.25" customHeight="1">
      <c r="A10" s="54">
        <f t="shared" si="0"/>
        <v>7</v>
      </c>
      <c r="B10" s="110" t="s">
        <v>1059</v>
      </c>
      <c r="C10" s="110" t="s">
        <v>1200</v>
      </c>
      <c r="D10" s="24" t="s">
        <v>57</v>
      </c>
      <c r="E10" s="36"/>
      <c r="F10" s="26"/>
      <c r="G10" s="27" t="s">
        <v>17</v>
      </c>
      <c r="H10" s="25"/>
      <c r="I10" s="28"/>
      <c r="J10" s="112" t="s">
        <v>1059</v>
      </c>
    </row>
    <row r="11" spans="1:18" ht="20.25" customHeight="1">
      <c r="A11" s="54">
        <f t="shared" si="0"/>
        <v>8</v>
      </c>
      <c r="B11" s="22" t="s">
        <v>1201</v>
      </c>
      <c r="C11" s="22" t="s">
        <v>926</v>
      </c>
      <c r="D11" s="24" t="s">
        <v>57</v>
      </c>
      <c r="E11" s="36"/>
      <c r="F11" s="26"/>
      <c r="G11" s="143" t="s">
        <v>17</v>
      </c>
      <c r="H11" s="25"/>
      <c r="I11" s="28"/>
      <c r="J11" s="111" t="s">
        <v>1201</v>
      </c>
    </row>
    <row r="12" spans="1:18" ht="20.25" customHeight="1">
      <c r="A12" s="54">
        <f t="shared" si="0"/>
        <v>9</v>
      </c>
      <c r="B12" s="110" t="s">
        <v>1202</v>
      </c>
      <c r="C12" s="110" t="s">
        <v>48</v>
      </c>
      <c r="D12" s="24" t="s">
        <v>34</v>
      </c>
      <c r="E12" s="36">
        <v>255</v>
      </c>
      <c r="F12" s="26"/>
      <c r="G12" s="27"/>
      <c r="H12" s="25"/>
      <c r="I12" s="38" t="s">
        <v>35</v>
      </c>
      <c r="J12" s="111" t="s">
        <v>1202</v>
      </c>
    </row>
    <row r="13" spans="1:18" ht="20.25" customHeight="1">
      <c r="A13" s="54">
        <f t="shared" si="0"/>
        <v>10</v>
      </c>
      <c r="B13" s="110" t="s">
        <v>1203</v>
      </c>
      <c r="C13" s="110" t="s">
        <v>1204</v>
      </c>
      <c r="D13" s="24" t="s">
        <v>34</v>
      </c>
      <c r="E13" s="36">
        <v>255</v>
      </c>
      <c r="F13" s="26"/>
      <c r="G13" s="27"/>
      <c r="H13" s="25"/>
      <c r="I13" s="38" t="s">
        <v>35</v>
      </c>
      <c r="J13" s="112" t="s">
        <v>1203</v>
      </c>
    </row>
    <row r="14" spans="1:18" ht="20.25" customHeight="1">
      <c r="A14" s="54">
        <f t="shared" si="0"/>
        <v>11</v>
      </c>
      <c r="B14" s="110" t="s">
        <v>1073</v>
      </c>
      <c r="C14" s="110" t="s">
        <v>99</v>
      </c>
      <c r="D14" s="24" t="s">
        <v>34</v>
      </c>
      <c r="E14" s="36">
        <v>255</v>
      </c>
      <c r="F14" s="26"/>
      <c r="G14" s="27"/>
      <c r="H14" s="25"/>
      <c r="I14" s="38" t="s">
        <v>35</v>
      </c>
      <c r="J14" s="182" t="s">
        <v>1073</v>
      </c>
    </row>
    <row r="15" spans="1:18" ht="20.25" customHeight="1">
      <c r="A15" s="54">
        <f t="shared" si="0"/>
        <v>12</v>
      </c>
      <c r="B15" s="110" t="s">
        <v>1205</v>
      </c>
      <c r="C15" s="110" t="s">
        <v>1206</v>
      </c>
      <c r="D15" s="24" t="s">
        <v>34</v>
      </c>
      <c r="E15" s="36">
        <v>255</v>
      </c>
      <c r="F15" s="26"/>
      <c r="G15" s="27"/>
      <c r="H15" s="25"/>
      <c r="I15" s="38" t="s">
        <v>35</v>
      </c>
      <c r="J15" s="182" t="s">
        <v>1205</v>
      </c>
    </row>
    <row r="16" spans="1:18" ht="20.25" customHeight="1">
      <c r="A16" s="54">
        <f t="shared" si="0"/>
        <v>13</v>
      </c>
      <c r="B16" s="185" t="s">
        <v>1207</v>
      </c>
      <c r="C16" s="185" t="s">
        <v>1086</v>
      </c>
      <c r="D16" s="35" t="s">
        <v>34</v>
      </c>
      <c r="E16" s="36">
        <v>255</v>
      </c>
      <c r="F16" s="36"/>
      <c r="G16" s="186"/>
      <c r="H16" s="36"/>
      <c r="I16" s="38" t="s">
        <v>35</v>
      </c>
      <c r="J16" s="187" t="s">
        <v>1207</v>
      </c>
    </row>
    <row r="17" spans="1:10" ht="20.25" customHeight="1">
      <c r="A17" s="54">
        <f t="shared" si="0"/>
        <v>14</v>
      </c>
      <c r="B17" s="185" t="s">
        <v>1208</v>
      </c>
      <c r="C17" s="185" t="s">
        <v>1209</v>
      </c>
      <c r="D17" s="35" t="s">
        <v>34</v>
      </c>
      <c r="E17" s="36">
        <v>255</v>
      </c>
      <c r="F17" s="36"/>
      <c r="G17" s="186"/>
      <c r="H17" s="36"/>
      <c r="I17" s="38" t="s">
        <v>35</v>
      </c>
      <c r="J17" s="187" t="s">
        <v>1208</v>
      </c>
    </row>
    <row r="18" spans="1:10" ht="20.25" customHeight="1">
      <c r="A18" s="54">
        <f t="shared" si="0"/>
        <v>15</v>
      </c>
      <c r="B18" s="110" t="s">
        <v>1079</v>
      </c>
      <c r="C18" s="110" t="s">
        <v>152</v>
      </c>
      <c r="D18" s="24" t="s">
        <v>25</v>
      </c>
      <c r="E18" s="36">
        <v>4</v>
      </c>
      <c r="F18" s="26"/>
      <c r="G18" s="27"/>
      <c r="H18" s="25"/>
      <c r="I18" s="38" t="s">
        <v>26</v>
      </c>
      <c r="J18" s="112" t="s">
        <v>1280</v>
      </c>
    </row>
    <row r="19" spans="1:10" ht="20.25" customHeight="1">
      <c r="A19" s="21">
        <f t="shared" si="0"/>
        <v>16</v>
      </c>
      <c r="B19" s="183" t="s">
        <v>430</v>
      </c>
      <c r="C19" s="183" t="s">
        <v>396</v>
      </c>
      <c r="D19" s="51" t="s">
        <v>25</v>
      </c>
      <c r="E19" s="26">
        <v>4</v>
      </c>
      <c r="F19" s="26"/>
      <c r="G19" s="128"/>
      <c r="H19" s="26"/>
      <c r="I19" s="52" t="s">
        <v>26</v>
      </c>
      <c r="J19" s="188" t="s">
        <v>1281</v>
      </c>
    </row>
    <row r="20" spans="1:10" ht="20.25" customHeight="1">
      <c r="A20" s="21">
        <f t="shared" si="0"/>
        <v>17</v>
      </c>
      <c r="B20" s="183" t="s">
        <v>1097</v>
      </c>
      <c r="C20" s="183" t="s">
        <v>808</v>
      </c>
      <c r="D20" s="51" t="s">
        <v>34</v>
      </c>
      <c r="E20" s="26">
        <v>255</v>
      </c>
      <c r="F20" s="26"/>
      <c r="G20" s="128"/>
      <c r="H20" s="26"/>
      <c r="I20" s="38" t="s">
        <v>35</v>
      </c>
      <c r="J20" s="189" t="s">
        <v>1097</v>
      </c>
    </row>
    <row r="21" spans="1:10" ht="20.25" customHeight="1">
      <c r="A21" s="21">
        <f t="shared" si="0"/>
        <v>18</v>
      </c>
      <c r="B21" s="61" t="s">
        <v>433</v>
      </c>
      <c r="C21" s="62" t="s">
        <v>434</v>
      </c>
      <c r="D21" s="51" t="s">
        <v>34</v>
      </c>
      <c r="E21" s="26">
        <v>255</v>
      </c>
      <c r="F21" s="26"/>
      <c r="G21" s="26"/>
      <c r="H21" s="26"/>
      <c r="I21" s="38" t="s">
        <v>35</v>
      </c>
      <c r="J21" s="97" t="s">
        <v>433</v>
      </c>
    </row>
    <row r="22" spans="1:10" ht="20.25" customHeight="1">
      <c r="A22" s="21">
        <f t="shared" si="0"/>
        <v>19</v>
      </c>
      <c r="B22" s="183" t="s">
        <v>1210</v>
      </c>
      <c r="C22" s="183" t="s">
        <v>170</v>
      </c>
      <c r="D22" s="51" t="s">
        <v>16</v>
      </c>
      <c r="E22" s="26"/>
      <c r="F22" s="26"/>
      <c r="G22" s="128"/>
      <c r="H22" s="26"/>
      <c r="I22" s="52"/>
      <c r="J22" s="63" t="s">
        <v>1210</v>
      </c>
    </row>
    <row r="23" spans="1:10" ht="20.25" customHeight="1">
      <c r="A23" s="21">
        <f t="shared" si="0"/>
        <v>20</v>
      </c>
      <c r="B23" s="30" t="s">
        <v>1211</v>
      </c>
      <c r="C23" s="30" t="s">
        <v>168</v>
      </c>
      <c r="D23" s="51" t="s">
        <v>16</v>
      </c>
      <c r="E23" s="26"/>
      <c r="F23" s="26"/>
      <c r="G23" s="190"/>
      <c r="H23" s="26"/>
      <c r="I23" s="52"/>
      <c r="J23" s="63" t="s">
        <v>1211</v>
      </c>
    </row>
    <row r="24" spans="1:10" ht="20.25" customHeight="1">
      <c r="A24" s="21">
        <f t="shared" si="0"/>
        <v>21</v>
      </c>
      <c r="B24" s="183" t="s">
        <v>1212</v>
      </c>
      <c r="C24" s="183" t="s">
        <v>1213</v>
      </c>
      <c r="D24" s="51" t="s">
        <v>34</v>
      </c>
      <c r="E24" s="26">
        <v>255</v>
      </c>
      <c r="F24" s="26"/>
      <c r="G24" s="26"/>
      <c r="H24" s="26"/>
      <c r="I24" s="38" t="s">
        <v>35</v>
      </c>
      <c r="J24" s="188" t="s">
        <v>1212</v>
      </c>
    </row>
    <row r="25" spans="1:10" ht="20.25" customHeight="1">
      <c r="A25" s="21">
        <f t="shared" si="0"/>
        <v>22</v>
      </c>
      <c r="B25" s="183" t="s">
        <v>1214</v>
      </c>
      <c r="C25" s="183" t="s">
        <v>1215</v>
      </c>
      <c r="D25" s="51" t="s">
        <v>25</v>
      </c>
      <c r="E25" s="26">
        <v>4</v>
      </c>
      <c r="F25" s="26"/>
      <c r="G25" s="128"/>
      <c r="H25" s="26"/>
      <c r="I25" s="52" t="s">
        <v>26</v>
      </c>
      <c r="J25" s="191" t="s">
        <v>1282</v>
      </c>
    </row>
    <row r="26" spans="1:10" ht="20.25" customHeight="1">
      <c r="A26" s="49">
        <f t="shared" si="0"/>
        <v>23</v>
      </c>
      <c r="B26" s="16" t="s">
        <v>81</v>
      </c>
      <c r="C26" s="17" t="s">
        <v>82</v>
      </c>
      <c r="D26" s="98" t="s">
        <v>16</v>
      </c>
      <c r="E26" s="15"/>
      <c r="F26" s="15"/>
      <c r="G26" s="15"/>
      <c r="H26" s="15"/>
      <c r="I26" s="19"/>
      <c r="J26" s="20"/>
    </row>
    <row r="27" spans="1:10" ht="20.25" customHeight="1">
      <c r="A27" s="49">
        <f t="shared" si="0"/>
        <v>24</v>
      </c>
      <c r="B27" s="16" t="s">
        <v>83</v>
      </c>
      <c r="C27" s="17" t="s">
        <v>84</v>
      </c>
      <c r="D27" s="98" t="s">
        <v>25</v>
      </c>
      <c r="E27" s="15">
        <v>1</v>
      </c>
      <c r="F27" s="15"/>
      <c r="G27" s="15"/>
      <c r="H27" s="15"/>
      <c r="I27" s="19"/>
      <c r="J27" s="20"/>
    </row>
    <row r="28" spans="1:10" ht="20.25" customHeight="1">
      <c r="A28" s="49">
        <f t="shared" si="0"/>
        <v>25</v>
      </c>
      <c r="B28" s="16" t="s">
        <v>85</v>
      </c>
      <c r="C28" s="17" t="s">
        <v>86</v>
      </c>
      <c r="D28" s="98" t="s">
        <v>34</v>
      </c>
      <c r="E28" s="15">
        <v>32</v>
      </c>
      <c r="F28" s="15"/>
      <c r="G28" s="15"/>
      <c r="H28" s="15"/>
      <c r="I28" s="19"/>
      <c r="J28" s="20"/>
    </row>
    <row r="29" spans="1:10" ht="20.25" customHeight="1">
      <c r="A29" s="49">
        <f t="shared" si="0"/>
        <v>26</v>
      </c>
      <c r="B29" s="16" t="s">
        <v>87</v>
      </c>
      <c r="C29" s="17" t="s">
        <v>88</v>
      </c>
      <c r="D29" s="98" t="s">
        <v>57</v>
      </c>
      <c r="E29" s="15"/>
      <c r="F29" s="15"/>
      <c r="G29" s="15"/>
      <c r="H29" s="15"/>
      <c r="I29" s="19"/>
      <c r="J29" s="20"/>
    </row>
    <row r="30" spans="1:10" ht="20.25" customHeight="1">
      <c r="A30" s="49">
        <f t="shared" si="0"/>
        <v>27</v>
      </c>
      <c r="B30" s="16" t="s">
        <v>89</v>
      </c>
      <c r="C30" s="17" t="s">
        <v>90</v>
      </c>
      <c r="D30" s="98" t="s">
        <v>34</v>
      </c>
      <c r="E30" s="15">
        <v>32</v>
      </c>
      <c r="F30" s="15"/>
      <c r="G30" s="67" t="s">
        <v>17</v>
      </c>
      <c r="H30" s="15"/>
      <c r="I30" s="19"/>
      <c r="J30" s="20"/>
    </row>
    <row r="31" spans="1:10" ht="20.25" customHeight="1">
      <c r="A31" s="49">
        <f t="shared" si="0"/>
        <v>28</v>
      </c>
      <c r="B31" s="16" t="s">
        <v>91</v>
      </c>
      <c r="C31" s="17" t="s">
        <v>92</v>
      </c>
      <c r="D31" s="98" t="s">
        <v>57</v>
      </c>
      <c r="E31" s="15"/>
      <c r="F31" s="15"/>
      <c r="G31" s="67" t="s">
        <v>17</v>
      </c>
      <c r="H31" s="15"/>
      <c r="I31" s="19"/>
      <c r="J31" s="20"/>
    </row>
    <row r="32" spans="1:10" ht="12">
      <c r="D32" s="50"/>
    </row>
    <row r="33" spans="4:4" ht="12">
      <c r="D33" s="50"/>
    </row>
    <row r="34" spans="4:4" ht="12">
      <c r="D34" s="50"/>
    </row>
    <row r="35" spans="4:4" ht="12">
      <c r="D35" s="50"/>
    </row>
    <row r="36" spans="4:4" ht="12">
      <c r="D36" s="50"/>
    </row>
    <row r="37" spans="4:4" ht="12">
      <c r="D37" s="50"/>
    </row>
    <row r="38" spans="4:4" ht="12">
      <c r="D38" s="50"/>
    </row>
    <row r="39" spans="4:4" ht="12">
      <c r="D39" s="50"/>
    </row>
    <row r="40" spans="4:4" ht="12">
      <c r="D40" s="50"/>
    </row>
    <row r="41" spans="4:4" ht="12">
      <c r="D41" s="50"/>
    </row>
    <row r="42" spans="4:4" ht="12">
      <c r="D42" s="50"/>
    </row>
    <row r="43" spans="4:4" ht="12">
      <c r="D43" s="50"/>
    </row>
    <row r="44" spans="4:4" ht="12">
      <c r="D44" s="50"/>
    </row>
    <row r="45" spans="4:4" ht="12">
      <c r="D45" s="50"/>
    </row>
    <row r="46" spans="4:4" ht="12">
      <c r="D46" s="50"/>
    </row>
    <row r="47" spans="4:4" ht="12">
      <c r="D47" s="50"/>
    </row>
    <row r="48" spans="4:4"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sheetData>
  <phoneticPr fontId="19" type="noConversion"/>
  <dataValidations count="1">
    <dataValidation type="list" allowBlank="1" showInputMessage="1" showErrorMessage="1" sqref="D1:D1048576" xr:uid="{00000000-0002-0000-2300-000000000000}">
      <formula1>"integer,bigint,decimal,timestamptz,varchar,char,"</formula1>
    </dataValidation>
  </dataValidations>
  <hyperlinks>
    <hyperlink ref="J18" r:id="rId1" xr:uid="{00000000-0004-0000-2300-000000000000}"/>
    <hyperlink ref="J19" r:id="rId2" xr:uid="{00000000-0004-0000-2300-000001000000}"/>
    <hyperlink ref="J25" r:id="rId3" xr:uid="{00000000-0004-0000-2300-000002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器材请求wor_device_request"/>
  <dimension ref="A1:J219"/>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92" t="s">
        <v>417</v>
      </c>
      <c r="C1" s="3" t="s">
        <v>2</v>
      </c>
      <c r="D1" s="4" t="s">
        <v>418</v>
      </c>
      <c r="E1" s="5" t="s">
        <v>1315</v>
      </c>
      <c r="J1" t="s">
        <v>419</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44" si="0">ROW()-3</f>
        <v>1</v>
      </c>
      <c r="B4" s="16" t="s">
        <v>14</v>
      </c>
      <c r="C4" s="17" t="s">
        <v>15</v>
      </c>
      <c r="D4" s="18" t="s">
        <v>16</v>
      </c>
      <c r="E4" s="15"/>
      <c r="F4" s="15"/>
      <c r="G4" s="15"/>
      <c r="H4" s="15" t="s">
        <v>17</v>
      </c>
      <c r="I4" s="19"/>
      <c r="J4" s="20"/>
    </row>
    <row r="5" spans="1:10" ht="20.25" customHeight="1">
      <c r="A5" s="21">
        <f t="shared" si="0"/>
        <v>2</v>
      </c>
      <c r="B5" s="39" t="s">
        <v>420</v>
      </c>
      <c r="C5" s="40" t="s">
        <v>96</v>
      </c>
      <c r="D5" s="51" t="s">
        <v>34</v>
      </c>
      <c r="E5" s="41">
        <v>255</v>
      </c>
      <c r="F5" s="26"/>
      <c r="G5" s="25"/>
      <c r="H5" s="25"/>
      <c r="I5" s="52" t="s">
        <v>35</v>
      </c>
      <c r="J5" s="53" t="s">
        <v>421</v>
      </c>
    </row>
    <row r="6" spans="1:10" ht="20.25" customHeight="1">
      <c r="A6" s="54">
        <f t="shared" si="0"/>
        <v>3</v>
      </c>
      <c r="B6" s="40" t="s">
        <v>127</v>
      </c>
      <c r="C6" s="40" t="s">
        <v>128</v>
      </c>
      <c r="D6" s="35" t="s">
        <v>34</v>
      </c>
      <c r="E6" s="41">
        <v>255</v>
      </c>
      <c r="F6" s="26"/>
      <c r="G6" s="25"/>
      <c r="H6" s="25"/>
      <c r="I6" s="38" t="s">
        <v>35</v>
      </c>
      <c r="J6" s="53" t="s">
        <v>129</v>
      </c>
    </row>
    <row r="7" spans="1:10" ht="20.25" customHeight="1">
      <c r="A7" s="21">
        <f t="shared" si="0"/>
        <v>4</v>
      </c>
      <c r="B7" s="40" t="s">
        <v>422</v>
      </c>
      <c r="C7" s="40" t="s">
        <v>423</v>
      </c>
      <c r="D7" s="24" t="s">
        <v>34</v>
      </c>
      <c r="E7" s="41">
        <v>255</v>
      </c>
      <c r="F7" s="26"/>
      <c r="G7" s="25"/>
      <c r="H7" s="25"/>
      <c r="I7" s="28" t="s">
        <v>35</v>
      </c>
      <c r="J7" s="93" t="s">
        <v>424</v>
      </c>
    </row>
    <row r="8" spans="1:10" ht="20.25" customHeight="1">
      <c r="A8" s="21">
        <f t="shared" si="0"/>
        <v>5</v>
      </c>
      <c r="B8" s="40" t="s">
        <v>133</v>
      </c>
      <c r="C8" s="40" t="s">
        <v>134</v>
      </c>
      <c r="D8" s="24" t="s">
        <v>16</v>
      </c>
      <c r="E8" s="41"/>
      <c r="F8" s="26"/>
      <c r="G8" s="26" t="s">
        <v>17</v>
      </c>
      <c r="H8" s="25"/>
      <c r="I8" s="28"/>
      <c r="J8" s="93" t="s">
        <v>425</v>
      </c>
    </row>
    <row r="9" spans="1:10" ht="20.25" customHeight="1">
      <c r="A9" s="21">
        <f t="shared" si="0"/>
        <v>6</v>
      </c>
      <c r="B9" s="39" t="s">
        <v>426</v>
      </c>
      <c r="C9" s="40" t="s">
        <v>101</v>
      </c>
      <c r="D9" s="24" t="s">
        <v>25</v>
      </c>
      <c r="E9" s="25">
        <v>2</v>
      </c>
      <c r="F9" s="26"/>
      <c r="G9" s="25"/>
      <c r="H9" s="25"/>
      <c r="I9" s="28" t="s">
        <v>143</v>
      </c>
      <c r="J9" s="53" t="s">
        <v>427</v>
      </c>
    </row>
    <row r="10" spans="1:10" ht="20.25" customHeight="1">
      <c r="A10" s="21">
        <f t="shared" si="0"/>
        <v>7</v>
      </c>
      <c r="B10" s="39" t="s">
        <v>149</v>
      </c>
      <c r="C10" s="40" t="s">
        <v>428</v>
      </c>
      <c r="D10" s="24" t="s">
        <v>34</v>
      </c>
      <c r="E10" s="36">
        <v>255</v>
      </c>
      <c r="F10" s="26"/>
      <c r="G10" s="25"/>
      <c r="H10" s="25"/>
      <c r="I10" s="28" t="s">
        <v>35</v>
      </c>
      <c r="J10" s="53" t="s">
        <v>1273</v>
      </c>
    </row>
    <row r="11" spans="1:10" ht="20.25" customHeight="1">
      <c r="A11" s="21">
        <f t="shared" si="0"/>
        <v>8</v>
      </c>
      <c r="B11" s="39" t="s">
        <v>155</v>
      </c>
      <c r="C11" s="40" t="s">
        <v>156</v>
      </c>
      <c r="D11" s="24" t="s">
        <v>25</v>
      </c>
      <c r="E11" s="25">
        <v>1</v>
      </c>
      <c r="F11" s="26"/>
      <c r="G11" s="25"/>
      <c r="H11" s="25"/>
      <c r="I11" s="28" t="s">
        <v>102</v>
      </c>
      <c r="J11" s="53" t="s">
        <v>429</v>
      </c>
    </row>
    <row r="12" spans="1:10" ht="20.25" customHeight="1">
      <c r="A12" s="21">
        <f t="shared" si="0"/>
        <v>9</v>
      </c>
      <c r="B12" s="39" t="s">
        <v>158</v>
      </c>
      <c r="C12" s="40" t="s">
        <v>159</v>
      </c>
      <c r="D12" s="24" t="s">
        <v>25</v>
      </c>
      <c r="E12" s="25">
        <v>1</v>
      </c>
      <c r="F12" s="26"/>
      <c r="G12" s="25"/>
      <c r="H12" s="25"/>
      <c r="I12" s="28" t="s">
        <v>26</v>
      </c>
      <c r="J12" s="53" t="s">
        <v>160</v>
      </c>
    </row>
    <row r="13" spans="1:10" ht="20.25" customHeight="1">
      <c r="A13" s="21">
        <f t="shared" si="0"/>
        <v>10</v>
      </c>
      <c r="B13" s="39" t="s">
        <v>430</v>
      </c>
      <c r="C13" s="40" t="s">
        <v>431</v>
      </c>
      <c r="D13" s="35" t="s">
        <v>34</v>
      </c>
      <c r="E13" s="41">
        <v>255</v>
      </c>
      <c r="F13" s="26"/>
      <c r="G13" s="25"/>
      <c r="H13" s="25"/>
      <c r="I13" s="28" t="s">
        <v>35</v>
      </c>
      <c r="J13" s="53" t="s">
        <v>1275</v>
      </c>
    </row>
    <row r="14" spans="1:10" ht="20.25" customHeight="1">
      <c r="A14" s="21">
        <f t="shared" si="0"/>
        <v>11</v>
      </c>
      <c r="B14" s="39" t="s">
        <v>135</v>
      </c>
      <c r="C14" s="40" t="s">
        <v>42</v>
      </c>
      <c r="D14" s="35" t="s">
        <v>25</v>
      </c>
      <c r="E14" s="36"/>
      <c r="F14" s="26"/>
      <c r="G14" s="25"/>
      <c r="H14" s="25"/>
      <c r="I14" s="28" t="s">
        <v>26</v>
      </c>
      <c r="J14" s="53" t="s">
        <v>135</v>
      </c>
    </row>
    <row r="15" spans="1:10" ht="20.25" customHeight="1">
      <c r="A15" s="21">
        <f t="shared" si="0"/>
        <v>12</v>
      </c>
      <c r="B15" s="39" t="s">
        <v>136</v>
      </c>
      <c r="C15" s="40" t="s">
        <v>137</v>
      </c>
      <c r="D15" s="35" t="s">
        <v>34</v>
      </c>
      <c r="E15" s="36">
        <v>255</v>
      </c>
      <c r="F15" s="94"/>
      <c r="G15" s="25"/>
      <c r="H15" s="25"/>
      <c r="I15" s="59" t="s">
        <v>35</v>
      </c>
      <c r="J15" s="53" t="s">
        <v>138</v>
      </c>
    </row>
    <row r="16" spans="1:10" ht="20.25" customHeight="1">
      <c r="A16" s="21">
        <f t="shared" si="0"/>
        <v>13</v>
      </c>
      <c r="B16" s="39" t="s">
        <v>432</v>
      </c>
      <c r="C16" s="40" t="s">
        <v>195</v>
      </c>
      <c r="D16" s="35" t="s">
        <v>16</v>
      </c>
      <c r="E16" s="36"/>
      <c r="F16" s="36"/>
      <c r="G16" s="36"/>
      <c r="H16" s="36"/>
      <c r="I16" s="38"/>
      <c r="J16" s="95" t="s">
        <v>432</v>
      </c>
    </row>
    <row r="17" spans="1:10" ht="20.25" customHeight="1">
      <c r="A17" s="21">
        <f t="shared" si="0"/>
        <v>14</v>
      </c>
      <c r="B17" s="39" t="s">
        <v>139</v>
      </c>
      <c r="C17" s="40" t="s">
        <v>140</v>
      </c>
      <c r="D17" s="35" t="s">
        <v>43</v>
      </c>
      <c r="E17" s="36">
        <v>9</v>
      </c>
      <c r="F17" s="26">
        <v>4</v>
      </c>
      <c r="G17" s="25"/>
      <c r="H17" s="25"/>
      <c r="I17" s="28" t="s">
        <v>26</v>
      </c>
      <c r="J17" s="53" t="s">
        <v>141</v>
      </c>
    </row>
    <row r="18" spans="1:10" ht="20.25" customHeight="1">
      <c r="A18" s="54">
        <f t="shared" si="0"/>
        <v>15</v>
      </c>
      <c r="B18" s="39" t="s">
        <v>433</v>
      </c>
      <c r="C18" s="40" t="s">
        <v>434</v>
      </c>
      <c r="D18" s="24" t="s">
        <v>34</v>
      </c>
      <c r="E18" s="25">
        <v>2000</v>
      </c>
      <c r="F18" s="26"/>
      <c r="G18" s="25"/>
      <c r="H18" s="25"/>
      <c r="I18" s="42" t="s">
        <v>35</v>
      </c>
      <c r="J18" s="95" t="s">
        <v>433</v>
      </c>
    </row>
    <row r="19" spans="1:10" ht="20.25" customHeight="1">
      <c r="A19" s="54">
        <f t="shared" si="0"/>
        <v>16</v>
      </c>
      <c r="B19" s="39" t="s">
        <v>435</v>
      </c>
      <c r="C19" s="40" t="s">
        <v>436</v>
      </c>
      <c r="D19" s="24" t="s">
        <v>16</v>
      </c>
      <c r="E19" s="25"/>
      <c r="F19" s="26"/>
      <c r="G19" s="25"/>
      <c r="H19" s="25"/>
      <c r="I19" s="28"/>
      <c r="J19" s="53" t="s">
        <v>437</v>
      </c>
    </row>
    <row r="20" spans="1:10" ht="20.25" customHeight="1">
      <c r="A20" s="54">
        <f t="shared" si="0"/>
        <v>17</v>
      </c>
      <c r="B20" s="39" t="s">
        <v>438</v>
      </c>
      <c r="C20" s="40" t="s">
        <v>170</v>
      </c>
      <c r="D20" s="24" t="s">
        <v>16</v>
      </c>
      <c r="E20" s="41"/>
      <c r="F20" s="26"/>
      <c r="G20" s="25"/>
      <c r="H20" s="25"/>
      <c r="I20" s="28"/>
      <c r="J20" s="53" t="s">
        <v>438</v>
      </c>
    </row>
    <row r="21" spans="1:10" ht="20.25" customHeight="1">
      <c r="A21" s="54">
        <f t="shared" si="0"/>
        <v>18</v>
      </c>
      <c r="B21" s="39" t="s">
        <v>439</v>
      </c>
      <c r="C21" s="40" t="s">
        <v>168</v>
      </c>
      <c r="D21" s="24" t="s">
        <v>16</v>
      </c>
      <c r="E21" s="41"/>
      <c r="F21" s="26"/>
      <c r="G21" s="25"/>
      <c r="H21" s="25"/>
      <c r="I21" s="28"/>
      <c r="J21" s="95" t="s">
        <v>440</v>
      </c>
    </row>
    <row r="22" spans="1:10" ht="20.25" customHeight="1">
      <c r="A22" s="54">
        <f t="shared" si="0"/>
        <v>19</v>
      </c>
      <c r="B22" s="39" t="s">
        <v>174</v>
      </c>
      <c r="C22" s="40" t="s">
        <v>173</v>
      </c>
      <c r="D22" s="24" t="s">
        <v>16</v>
      </c>
      <c r="E22" s="25"/>
      <c r="F22" s="26"/>
      <c r="G22" s="25"/>
      <c r="H22" s="25"/>
      <c r="I22" s="28"/>
      <c r="J22" s="53" t="s">
        <v>174</v>
      </c>
    </row>
    <row r="23" spans="1:10" ht="20.25" customHeight="1">
      <c r="A23" s="54">
        <f t="shared" si="0"/>
        <v>20</v>
      </c>
      <c r="B23" s="39" t="s">
        <v>220</v>
      </c>
      <c r="C23" s="40" t="s">
        <v>221</v>
      </c>
      <c r="D23" s="24" t="s">
        <v>34</v>
      </c>
      <c r="E23" s="25">
        <v>255</v>
      </c>
      <c r="F23" s="26"/>
      <c r="G23" s="25"/>
      <c r="H23" s="25"/>
      <c r="I23" s="42" t="s">
        <v>35</v>
      </c>
      <c r="J23" s="39" t="s">
        <v>220</v>
      </c>
    </row>
    <row r="24" spans="1:10" ht="20.25" customHeight="1">
      <c r="A24" s="54">
        <f t="shared" si="0"/>
        <v>21</v>
      </c>
      <c r="B24" s="39" t="s">
        <v>441</v>
      </c>
      <c r="C24" s="40" t="s">
        <v>442</v>
      </c>
      <c r="D24" s="24" t="s">
        <v>57</v>
      </c>
      <c r="E24" s="25"/>
      <c r="F24" s="26"/>
      <c r="G24" s="25" t="s">
        <v>17</v>
      </c>
      <c r="H24" s="25"/>
      <c r="I24" s="28"/>
      <c r="J24" s="39" t="s">
        <v>441</v>
      </c>
    </row>
    <row r="25" spans="1:10" ht="20.25" customHeight="1">
      <c r="A25" s="54">
        <f t="shared" si="0"/>
        <v>22</v>
      </c>
      <c r="B25" s="39" t="s">
        <v>443</v>
      </c>
      <c r="C25" s="40" t="s">
        <v>444</v>
      </c>
      <c r="D25" s="35" t="s">
        <v>57</v>
      </c>
      <c r="E25" s="36"/>
      <c r="F25" s="36"/>
      <c r="G25" s="36" t="s">
        <v>17</v>
      </c>
      <c r="H25" s="36"/>
      <c r="I25" s="38"/>
      <c r="J25" s="39" t="s">
        <v>443</v>
      </c>
    </row>
    <row r="26" spans="1:10" ht="20.25" customHeight="1">
      <c r="A26" s="54">
        <f t="shared" si="0"/>
        <v>23</v>
      </c>
      <c r="B26" s="39" t="s">
        <v>445</v>
      </c>
      <c r="C26" s="40" t="s">
        <v>446</v>
      </c>
      <c r="D26" s="35" t="s">
        <v>57</v>
      </c>
      <c r="E26" s="36"/>
      <c r="F26" s="36"/>
      <c r="G26" s="36" t="s">
        <v>17</v>
      </c>
      <c r="H26" s="36"/>
      <c r="I26" s="38"/>
      <c r="J26" s="39" t="s">
        <v>445</v>
      </c>
    </row>
    <row r="27" spans="1:10" ht="20.25" customHeight="1">
      <c r="A27" s="54">
        <f t="shared" si="0"/>
        <v>24</v>
      </c>
      <c r="B27" s="39" t="s">
        <v>447</v>
      </c>
      <c r="C27" s="40" t="s">
        <v>448</v>
      </c>
      <c r="D27" s="24" t="s">
        <v>34</v>
      </c>
      <c r="E27" s="41">
        <v>255</v>
      </c>
      <c r="F27" s="26"/>
      <c r="G27" s="25"/>
      <c r="H27" s="25"/>
      <c r="I27" s="42" t="s">
        <v>35</v>
      </c>
      <c r="J27" s="39" t="s">
        <v>449</v>
      </c>
    </row>
    <row r="28" spans="1:10" ht="20.25" customHeight="1">
      <c r="A28" s="54">
        <f t="shared" si="0"/>
        <v>25</v>
      </c>
      <c r="B28" s="39" t="s">
        <v>178</v>
      </c>
      <c r="C28" s="40" t="s">
        <v>179</v>
      </c>
      <c r="D28" s="24" t="s">
        <v>57</v>
      </c>
      <c r="E28" s="41"/>
      <c r="F28" s="26"/>
      <c r="G28" s="25" t="s">
        <v>17</v>
      </c>
      <c r="H28" s="25"/>
      <c r="I28" s="28"/>
      <c r="J28" s="53" t="s">
        <v>178</v>
      </c>
    </row>
    <row r="29" spans="1:10" ht="20.25" customHeight="1">
      <c r="A29" s="54">
        <f t="shared" si="0"/>
        <v>26</v>
      </c>
      <c r="B29" s="39" t="s">
        <v>184</v>
      </c>
      <c r="C29" s="40" t="s">
        <v>185</v>
      </c>
      <c r="D29" s="24" t="s">
        <v>25</v>
      </c>
      <c r="E29" s="36">
        <v>1</v>
      </c>
      <c r="F29" s="26"/>
      <c r="G29" s="25"/>
      <c r="H29" s="25"/>
      <c r="I29" s="28" t="s">
        <v>102</v>
      </c>
      <c r="J29" s="53" t="s">
        <v>187</v>
      </c>
    </row>
    <row r="30" spans="1:10" ht="20.25" customHeight="1">
      <c r="A30" s="54">
        <f t="shared" si="0"/>
        <v>27</v>
      </c>
      <c r="B30" s="39" t="s">
        <v>188</v>
      </c>
      <c r="C30" s="40" t="s">
        <v>189</v>
      </c>
      <c r="D30" s="24" t="s">
        <v>16</v>
      </c>
      <c r="E30" s="41"/>
      <c r="F30" s="26"/>
      <c r="G30" s="25"/>
      <c r="H30" s="25"/>
      <c r="I30" s="28"/>
      <c r="J30" s="53" t="s">
        <v>190</v>
      </c>
    </row>
    <row r="31" spans="1:10" ht="20.25" customHeight="1">
      <c r="A31" s="54">
        <f t="shared" si="0"/>
        <v>28</v>
      </c>
      <c r="B31" s="39" t="s">
        <v>191</v>
      </c>
      <c r="C31" s="40" t="s">
        <v>450</v>
      </c>
      <c r="D31" s="24" t="s">
        <v>16</v>
      </c>
      <c r="E31" s="41"/>
      <c r="F31" s="26"/>
      <c r="G31" s="25"/>
      <c r="H31" s="25"/>
      <c r="I31" s="28"/>
      <c r="J31" s="53" t="s">
        <v>193</v>
      </c>
    </row>
    <row r="32" spans="1:10" ht="20.25" customHeight="1">
      <c r="A32" s="54">
        <f t="shared" si="0"/>
        <v>29</v>
      </c>
      <c r="B32" s="39" t="s">
        <v>451</v>
      </c>
      <c r="C32" s="40" t="s">
        <v>452</v>
      </c>
      <c r="D32" s="24" t="s">
        <v>34</v>
      </c>
      <c r="E32" s="41">
        <v>2000</v>
      </c>
      <c r="F32" s="26"/>
      <c r="G32" s="25"/>
      <c r="H32" s="25"/>
      <c r="I32" s="42" t="s">
        <v>35</v>
      </c>
      <c r="J32" s="53" t="s">
        <v>453</v>
      </c>
    </row>
    <row r="33" spans="1:10" ht="20.25" customHeight="1">
      <c r="A33" s="54">
        <f t="shared" si="0"/>
        <v>30</v>
      </c>
      <c r="B33" s="39" t="s">
        <v>454</v>
      </c>
      <c r="C33" s="40" t="s">
        <v>455</v>
      </c>
      <c r="D33" s="35" t="s">
        <v>34</v>
      </c>
      <c r="E33" s="41">
        <v>2000</v>
      </c>
      <c r="F33" s="36"/>
      <c r="G33" s="36"/>
      <c r="H33" s="36"/>
      <c r="I33" s="96" t="s">
        <v>35</v>
      </c>
      <c r="J33" s="53" t="s">
        <v>456</v>
      </c>
    </row>
    <row r="34" spans="1:10" ht="20.25" customHeight="1">
      <c r="A34" s="54">
        <f t="shared" si="0"/>
        <v>31</v>
      </c>
      <c r="B34" s="39" t="s">
        <v>457</v>
      </c>
      <c r="C34" s="40" t="s">
        <v>458</v>
      </c>
      <c r="D34" s="24" t="s">
        <v>25</v>
      </c>
      <c r="E34" s="36">
        <v>1</v>
      </c>
      <c r="F34" s="26"/>
      <c r="G34" s="25"/>
      <c r="H34" s="25"/>
      <c r="I34" s="28" t="s">
        <v>26</v>
      </c>
      <c r="J34" s="53" t="s">
        <v>457</v>
      </c>
    </row>
    <row r="35" spans="1:10" ht="20.25" customHeight="1">
      <c r="A35" s="54">
        <f t="shared" si="0"/>
        <v>32</v>
      </c>
      <c r="B35" s="39" t="s">
        <v>459</v>
      </c>
      <c r="C35" s="40" t="s">
        <v>460</v>
      </c>
      <c r="D35" s="24" t="s">
        <v>34</v>
      </c>
      <c r="E35" s="64">
        <v>255</v>
      </c>
      <c r="F35" s="66"/>
      <c r="G35" s="67"/>
      <c r="H35" s="67"/>
      <c r="I35" s="28" t="s">
        <v>35</v>
      </c>
      <c r="J35" s="53" t="s">
        <v>459</v>
      </c>
    </row>
    <row r="36" spans="1:10" ht="20.25" customHeight="1">
      <c r="A36" s="54">
        <f t="shared" si="0"/>
        <v>33</v>
      </c>
      <c r="B36" s="39" t="s">
        <v>212</v>
      </c>
      <c r="C36" s="40" t="s">
        <v>213</v>
      </c>
      <c r="D36" s="24" t="s">
        <v>34</v>
      </c>
      <c r="E36" s="64">
        <v>255</v>
      </c>
      <c r="F36" s="66"/>
      <c r="G36" s="67"/>
      <c r="H36" s="67"/>
      <c r="I36" s="42" t="s">
        <v>35</v>
      </c>
      <c r="J36" s="53" t="s">
        <v>214</v>
      </c>
    </row>
    <row r="37" spans="1:10" ht="20.25" customHeight="1">
      <c r="A37" s="54">
        <f t="shared" si="0"/>
        <v>34</v>
      </c>
      <c r="B37" s="39" t="s">
        <v>175</v>
      </c>
      <c r="C37" s="40" t="s">
        <v>176</v>
      </c>
      <c r="D37" s="24" t="s">
        <v>34</v>
      </c>
      <c r="E37" s="36">
        <v>2000</v>
      </c>
      <c r="F37" s="26"/>
      <c r="G37" s="25"/>
      <c r="H37" s="25"/>
      <c r="I37" s="28" t="s">
        <v>35</v>
      </c>
      <c r="J37" s="53" t="s">
        <v>177</v>
      </c>
    </row>
    <row r="38" spans="1:10" ht="20.25" customHeight="1">
      <c r="A38" s="54">
        <f t="shared" si="0"/>
        <v>35</v>
      </c>
      <c r="B38" s="39" t="s">
        <v>461</v>
      </c>
      <c r="C38" s="40" t="s">
        <v>229</v>
      </c>
      <c r="D38" s="35" t="s">
        <v>16</v>
      </c>
      <c r="E38" s="36"/>
      <c r="F38" s="36"/>
      <c r="G38" s="36"/>
      <c r="H38" s="36"/>
      <c r="I38" s="38"/>
      <c r="J38" s="39" t="s">
        <v>461</v>
      </c>
    </row>
    <row r="39" spans="1:10" ht="20.25" customHeight="1">
      <c r="A39" s="49">
        <f t="shared" si="0"/>
        <v>36</v>
      </c>
      <c r="B39" s="16" t="s">
        <v>81</v>
      </c>
      <c r="C39" s="17" t="s">
        <v>82</v>
      </c>
      <c r="D39" s="18" t="s">
        <v>16</v>
      </c>
      <c r="E39" s="15"/>
      <c r="F39" s="15"/>
      <c r="G39" s="15"/>
      <c r="H39" s="15"/>
      <c r="I39" s="19"/>
      <c r="J39" s="20"/>
    </row>
    <row r="40" spans="1:10" ht="20.25" customHeight="1">
      <c r="A40" s="49">
        <f t="shared" si="0"/>
        <v>37</v>
      </c>
      <c r="B40" s="16" t="s">
        <v>83</v>
      </c>
      <c r="C40" s="17" t="s">
        <v>84</v>
      </c>
      <c r="D40" s="18" t="s">
        <v>25</v>
      </c>
      <c r="E40" s="15">
        <v>1</v>
      </c>
      <c r="F40" s="15"/>
      <c r="G40" s="15"/>
      <c r="H40" s="15"/>
      <c r="I40" s="19"/>
      <c r="J40" s="20"/>
    </row>
    <row r="41" spans="1:10" ht="20.25" customHeight="1">
      <c r="A41" s="49">
        <f t="shared" si="0"/>
        <v>38</v>
      </c>
      <c r="B41" s="16" t="s">
        <v>85</v>
      </c>
      <c r="C41" s="17" t="s">
        <v>86</v>
      </c>
      <c r="D41" s="18" t="s">
        <v>34</v>
      </c>
      <c r="E41" s="15">
        <v>32</v>
      </c>
      <c r="F41" s="15"/>
      <c r="G41" s="15"/>
      <c r="H41" s="15"/>
      <c r="I41" s="19"/>
      <c r="J41" s="20"/>
    </row>
    <row r="42" spans="1:10" ht="20.25" customHeight="1">
      <c r="A42" s="49">
        <f t="shared" si="0"/>
        <v>39</v>
      </c>
      <c r="B42" s="16" t="s">
        <v>87</v>
      </c>
      <c r="C42" s="17" t="s">
        <v>88</v>
      </c>
      <c r="D42" s="18" t="s">
        <v>57</v>
      </c>
      <c r="E42" s="15"/>
      <c r="F42" s="15"/>
      <c r="G42" s="15"/>
      <c r="H42" s="15"/>
      <c r="I42" s="19"/>
      <c r="J42" s="20"/>
    </row>
    <row r="43" spans="1:10" ht="20.25" customHeight="1">
      <c r="A43" s="49">
        <f t="shared" si="0"/>
        <v>40</v>
      </c>
      <c r="B43" s="16" t="s">
        <v>89</v>
      </c>
      <c r="C43" s="17" t="s">
        <v>90</v>
      </c>
      <c r="D43" s="18" t="s">
        <v>34</v>
      </c>
      <c r="E43" s="15">
        <v>32</v>
      </c>
      <c r="F43" s="15"/>
      <c r="G43" s="67" t="s">
        <v>17</v>
      </c>
      <c r="H43" s="15"/>
      <c r="I43" s="19"/>
      <c r="J43" s="20"/>
    </row>
    <row r="44" spans="1:10" ht="20.25" customHeight="1">
      <c r="A44" s="49">
        <f t="shared" si="0"/>
        <v>41</v>
      </c>
      <c r="B44" s="16" t="s">
        <v>91</v>
      </c>
      <c r="C44" s="17" t="s">
        <v>92</v>
      </c>
      <c r="D44" s="18" t="s">
        <v>57</v>
      </c>
      <c r="E44" s="15"/>
      <c r="F44" s="15"/>
      <c r="G44" s="67" t="s">
        <v>17</v>
      </c>
      <c r="H44" s="15"/>
      <c r="I44" s="19"/>
      <c r="J44" s="20"/>
    </row>
    <row r="45" spans="1:10" ht="12">
      <c r="D45" s="50"/>
    </row>
    <row r="46" spans="1:10" ht="12">
      <c r="D46" s="50"/>
    </row>
    <row r="47" spans="1:10" ht="12">
      <c r="D47" s="50"/>
    </row>
    <row r="48" spans="1:10"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row r="195" spans="4:4" ht="12">
      <c r="D195" s="50"/>
    </row>
    <row r="196" spans="4:4" ht="12">
      <c r="D196" s="50"/>
    </row>
    <row r="197" spans="4:4" ht="12">
      <c r="D197" s="50"/>
    </row>
    <row r="198" spans="4:4" ht="12">
      <c r="D198" s="50"/>
    </row>
    <row r="199" spans="4:4" ht="12">
      <c r="D199" s="50"/>
    </row>
    <row r="200" spans="4:4" ht="12">
      <c r="D200" s="50"/>
    </row>
    <row r="201" spans="4:4" ht="12">
      <c r="D201" s="50"/>
    </row>
    <row r="202" spans="4:4" ht="12">
      <c r="D202" s="50"/>
    </row>
    <row r="203" spans="4:4" ht="12">
      <c r="D203" s="50"/>
    </row>
    <row r="204" spans="4:4" ht="12">
      <c r="D204" s="50"/>
    </row>
    <row r="205" spans="4:4" ht="12">
      <c r="D205" s="50"/>
    </row>
    <row r="206" spans="4:4" ht="12">
      <c r="D206" s="50"/>
    </row>
    <row r="207" spans="4:4" ht="12">
      <c r="D207" s="50"/>
    </row>
    <row r="208" spans="4:4" ht="12">
      <c r="D208" s="50"/>
    </row>
    <row r="209" spans="4:4" ht="12">
      <c r="D209" s="50"/>
    </row>
    <row r="210" spans="4:4" ht="12">
      <c r="D210" s="50"/>
    </row>
    <row r="211" spans="4:4" ht="12">
      <c r="D211" s="50"/>
    </row>
    <row r="212" spans="4:4" ht="12">
      <c r="D212" s="50"/>
    </row>
    <row r="213" spans="4:4" ht="12">
      <c r="D213" s="50"/>
    </row>
    <row r="214" spans="4:4" ht="12">
      <c r="D214" s="50"/>
    </row>
    <row r="215" spans="4:4" ht="12">
      <c r="D215" s="50"/>
    </row>
    <row r="216" spans="4:4" ht="12">
      <c r="D216" s="50"/>
    </row>
    <row r="217" spans="4:4" ht="12">
      <c r="D217" s="50"/>
    </row>
    <row r="218" spans="4:4" ht="12">
      <c r="D218" s="50"/>
    </row>
    <row r="219" spans="4:4" ht="12">
      <c r="D219" s="50"/>
    </row>
  </sheetData>
  <phoneticPr fontId="19" type="noConversion"/>
  <dataValidations count="1">
    <dataValidation type="list" allowBlank="1" showInputMessage="1" showErrorMessage="1" sqref="D1:D1048576" xr:uid="{00000000-0002-0000-2400-000000000000}">
      <formula1>"integer,bigint,decimal,timestamptz,varchar,char,"</formula1>
    </dataValidation>
  </dataValidations>
  <hyperlinks>
    <hyperlink ref="J10" r:id="rId1" xr:uid="{00000000-0004-0000-2400-000000000000}"/>
    <hyperlink ref="J13" r:id="rId2" xr:uid="{00000000-0004-0000-2400-00000100000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器材发放wor_device_dispense"/>
  <dimension ref="A1:J199"/>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92" t="s">
        <v>517</v>
      </c>
      <c r="C1" s="3" t="s">
        <v>2</v>
      </c>
      <c r="D1" s="4" t="s">
        <v>518</v>
      </c>
      <c r="E1" s="5" t="s">
        <v>1316</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30" si="0">ROW()-3</f>
        <v>1</v>
      </c>
      <c r="B4" s="16" t="s">
        <v>14</v>
      </c>
      <c r="C4" s="17" t="s">
        <v>15</v>
      </c>
      <c r="D4" s="18" t="s">
        <v>16</v>
      </c>
      <c r="E4" s="15"/>
      <c r="F4" s="15"/>
      <c r="G4" s="15"/>
      <c r="H4" s="15" t="s">
        <v>17</v>
      </c>
      <c r="I4" s="19"/>
      <c r="J4" s="20"/>
    </row>
    <row r="5" spans="1:10" ht="20.25" customHeight="1">
      <c r="A5" s="21">
        <f t="shared" si="0"/>
        <v>2</v>
      </c>
      <c r="B5" s="39" t="s">
        <v>519</v>
      </c>
      <c r="C5" s="40" t="s">
        <v>96</v>
      </c>
      <c r="D5" s="51" t="s">
        <v>34</v>
      </c>
      <c r="E5" s="41">
        <v>255</v>
      </c>
      <c r="F5" s="26"/>
      <c r="G5" s="25"/>
      <c r="H5" s="25"/>
      <c r="I5" s="52" t="s">
        <v>35</v>
      </c>
      <c r="J5" s="53" t="s">
        <v>520</v>
      </c>
    </row>
    <row r="6" spans="1:10" ht="20.25" customHeight="1">
      <c r="A6" s="21">
        <f t="shared" si="0"/>
        <v>3</v>
      </c>
      <c r="B6" s="39" t="s">
        <v>521</v>
      </c>
      <c r="C6" s="40" t="s">
        <v>522</v>
      </c>
      <c r="D6" s="24" t="s">
        <v>34</v>
      </c>
      <c r="E6" s="90">
        <v>255</v>
      </c>
      <c r="F6" s="26"/>
      <c r="G6" s="25"/>
      <c r="H6" s="25"/>
      <c r="I6" s="28" t="s">
        <v>35</v>
      </c>
      <c r="J6" s="53" t="s">
        <v>421</v>
      </c>
    </row>
    <row r="7" spans="1:10" ht="20.25" customHeight="1">
      <c r="A7" s="21">
        <f t="shared" si="0"/>
        <v>4</v>
      </c>
      <c r="B7" s="39" t="s">
        <v>523</v>
      </c>
      <c r="C7" s="40" t="s">
        <v>101</v>
      </c>
      <c r="D7" s="24" t="s">
        <v>25</v>
      </c>
      <c r="E7" s="25">
        <v>1</v>
      </c>
      <c r="F7" s="26"/>
      <c r="G7" s="25"/>
      <c r="H7" s="25"/>
      <c r="I7" s="28" t="s">
        <v>143</v>
      </c>
      <c r="J7" s="53" t="s">
        <v>524</v>
      </c>
    </row>
    <row r="8" spans="1:10" ht="20.25" customHeight="1">
      <c r="A8" s="21">
        <f t="shared" si="0"/>
        <v>5</v>
      </c>
      <c r="B8" s="39" t="s">
        <v>525</v>
      </c>
      <c r="C8" s="40" t="s">
        <v>526</v>
      </c>
      <c r="D8" s="24" t="s">
        <v>25</v>
      </c>
      <c r="E8" s="36">
        <v>1</v>
      </c>
      <c r="F8" s="26"/>
      <c r="G8" s="25"/>
      <c r="H8" s="25"/>
      <c r="I8" s="28" t="s">
        <v>26</v>
      </c>
      <c r="J8" s="53" t="s">
        <v>1276</v>
      </c>
    </row>
    <row r="9" spans="1:10" ht="20.25" customHeight="1">
      <c r="A9" s="21">
        <f t="shared" si="0"/>
        <v>6</v>
      </c>
      <c r="B9" s="39" t="s">
        <v>527</v>
      </c>
      <c r="C9" s="40" t="s">
        <v>528</v>
      </c>
      <c r="D9" s="24" t="s">
        <v>25</v>
      </c>
      <c r="E9" s="36">
        <v>1</v>
      </c>
      <c r="F9" s="26"/>
      <c r="G9" s="25"/>
      <c r="H9" s="25"/>
      <c r="I9" s="28" t="s">
        <v>153</v>
      </c>
      <c r="J9" s="53" t="s">
        <v>154</v>
      </c>
    </row>
    <row r="10" spans="1:10" ht="20.25" customHeight="1">
      <c r="A10" s="21">
        <f t="shared" si="0"/>
        <v>7</v>
      </c>
      <c r="B10" s="39" t="s">
        <v>432</v>
      </c>
      <c r="C10" s="40" t="s">
        <v>195</v>
      </c>
      <c r="D10" s="24" t="s">
        <v>16</v>
      </c>
      <c r="E10" s="41"/>
      <c r="F10" s="26"/>
      <c r="G10" s="25"/>
      <c r="H10" s="25"/>
      <c r="I10" s="28"/>
      <c r="J10" s="95" t="s">
        <v>529</v>
      </c>
    </row>
    <row r="11" spans="1:10" ht="20.25" customHeight="1">
      <c r="A11" s="54">
        <f t="shared" si="0"/>
        <v>8</v>
      </c>
      <c r="B11" s="39" t="s">
        <v>530</v>
      </c>
      <c r="C11" s="40" t="s">
        <v>29</v>
      </c>
      <c r="D11" s="24" t="s">
        <v>16</v>
      </c>
      <c r="E11" s="25"/>
      <c r="F11" s="26"/>
      <c r="G11" s="25"/>
      <c r="H11" s="25"/>
      <c r="I11" s="28"/>
      <c r="J11" s="53" t="s">
        <v>530</v>
      </c>
    </row>
    <row r="12" spans="1:10" ht="20.25" customHeight="1">
      <c r="A12" s="54">
        <f t="shared" si="0"/>
        <v>9</v>
      </c>
      <c r="B12" s="39" t="s">
        <v>174</v>
      </c>
      <c r="C12" s="40" t="s">
        <v>173</v>
      </c>
      <c r="D12" s="24" t="s">
        <v>16</v>
      </c>
      <c r="E12" s="25"/>
      <c r="F12" s="26"/>
      <c r="G12" s="25"/>
      <c r="H12" s="25"/>
      <c r="I12" s="28"/>
      <c r="J12" s="53" t="s">
        <v>174</v>
      </c>
    </row>
    <row r="13" spans="1:10" ht="20.25" customHeight="1">
      <c r="A13" s="54">
        <f t="shared" si="0"/>
        <v>10</v>
      </c>
      <c r="B13" s="39" t="s">
        <v>243</v>
      </c>
      <c r="C13" s="40" t="s">
        <v>189</v>
      </c>
      <c r="D13" s="24" t="s">
        <v>16</v>
      </c>
      <c r="E13" s="41"/>
      <c r="F13" s="26"/>
      <c r="G13" s="25"/>
      <c r="H13" s="25"/>
      <c r="I13" s="28"/>
      <c r="J13" s="53" t="s">
        <v>243</v>
      </c>
    </row>
    <row r="14" spans="1:10" ht="20.25" customHeight="1">
      <c r="A14" s="54">
        <f t="shared" si="0"/>
        <v>11</v>
      </c>
      <c r="B14" s="39" t="s">
        <v>531</v>
      </c>
      <c r="C14" s="40" t="s">
        <v>168</v>
      </c>
      <c r="D14" s="24" t="s">
        <v>16</v>
      </c>
      <c r="E14" s="41"/>
      <c r="F14" s="26"/>
      <c r="G14" s="25"/>
      <c r="H14" s="25"/>
      <c r="I14" s="28"/>
      <c r="J14" s="95" t="s">
        <v>531</v>
      </c>
    </row>
    <row r="15" spans="1:10" ht="20.25" customHeight="1">
      <c r="A15" s="54">
        <f t="shared" si="0"/>
        <v>12</v>
      </c>
      <c r="B15" s="39" t="s">
        <v>175</v>
      </c>
      <c r="C15" s="40" t="s">
        <v>176</v>
      </c>
      <c r="D15" s="24" t="s">
        <v>34</v>
      </c>
      <c r="E15" s="36">
        <v>2000</v>
      </c>
      <c r="F15" s="26"/>
      <c r="G15" s="25"/>
      <c r="H15" s="25"/>
      <c r="I15" s="28" t="s">
        <v>35</v>
      </c>
      <c r="J15" s="53" t="s">
        <v>177</v>
      </c>
    </row>
    <row r="16" spans="1:10" ht="20.25" customHeight="1">
      <c r="A16" s="54">
        <f t="shared" si="0"/>
        <v>13</v>
      </c>
      <c r="B16" s="39" t="s">
        <v>527</v>
      </c>
      <c r="C16" s="40" t="s">
        <v>532</v>
      </c>
      <c r="D16" s="24" t="s">
        <v>34</v>
      </c>
      <c r="E16" s="41">
        <v>255</v>
      </c>
      <c r="F16" s="26"/>
      <c r="G16" s="25"/>
      <c r="H16" s="25"/>
      <c r="I16" s="28" t="s">
        <v>35</v>
      </c>
      <c r="J16" s="53" t="s">
        <v>533</v>
      </c>
    </row>
    <row r="17" spans="1:10" ht="20.25" customHeight="1">
      <c r="A17" s="54">
        <f t="shared" si="0"/>
        <v>14</v>
      </c>
      <c r="B17" s="39" t="s">
        <v>534</v>
      </c>
      <c r="C17" s="40" t="s">
        <v>535</v>
      </c>
      <c r="D17" s="24" t="s">
        <v>25</v>
      </c>
      <c r="E17" s="41">
        <v>4</v>
      </c>
      <c r="F17" s="26"/>
      <c r="G17" s="25"/>
      <c r="H17" s="25"/>
      <c r="I17" s="28" t="s">
        <v>26</v>
      </c>
      <c r="J17" s="53" t="s">
        <v>534</v>
      </c>
    </row>
    <row r="18" spans="1:10" ht="20.25" customHeight="1">
      <c r="A18" s="54">
        <f t="shared" si="0"/>
        <v>15</v>
      </c>
      <c r="B18" s="39" t="s">
        <v>536</v>
      </c>
      <c r="C18" s="40" t="s">
        <v>537</v>
      </c>
      <c r="D18" s="24" t="s">
        <v>34</v>
      </c>
      <c r="E18" s="36">
        <v>255</v>
      </c>
      <c r="F18" s="26"/>
      <c r="G18" s="25"/>
      <c r="H18" s="25"/>
      <c r="I18" s="28" t="s">
        <v>35</v>
      </c>
      <c r="J18" s="53" t="s">
        <v>538</v>
      </c>
    </row>
    <row r="19" spans="1:10" ht="20.25" customHeight="1">
      <c r="A19" s="54">
        <f t="shared" si="0"/>
        <v>16</v>
      </c>
      <c r="B19" s="39" t="s">
        <v>539</v>
      </c>
      <c r="C19" s="40" t="s">
        <v>540</v>
      </c>
      <c r="D19" s="35" t="s">
        <v>57</v>
      </c>
      <c r="E19" s="64"/>
      <c r="F19" s="65"/>
      <c r="G19" s="65" t="s">
        <v>17</v>
      </c>
      <c r="H19" s="65"/>
      <c r="I19" s="65"/>
      <c r="J19" s="53" t="s">
        <v>539</v>
      </c>
    </row>
    <row r="20" spans="1:10" ht="20.25" customHeight="1">
      <c r="A20" s="54">
        <f t="shared" si="0"/>
        <v>17</v>
      </c>
      <c r="B20" s="39" t="s">
        <v>541</v>
      </c>
      <c r="C20" s="40" t="s">
        <v>542</v>
      </c>
      <c r="D20" s="24" t="s">
        <v>57</v>
      </c>
      <c r="E20" s="41"/>
      <c r="F20" s="26"/>
      <c r="G20" s="25" t="s">
        <v>17</v>
      </c>
      <c r="H20" s="25"/>
      <c r="I20" s="67"/>
      <c r="J20" s="53" t="s">
        <v>541</v>
      </c>
    </row>
    <row r="21" spans="1:10" ht="20.25" customHeight="1">
      <c r="A21" s="54">
        <f t="shared" si="0"/>
        <v>18</v>
      </c>
      <c r="B21" s="39" t="s">
        <v>543</v>
      </c>
      <c r="C21" s="40" t="s">
        <v>544</v>
      </c>
      <c r="D21" s="24" t="s">
        <v>57</v>
      </c>
      <c r="E21" s="41"/>
      <c r="F21" s="26"/>
      <c r="G21" s="25" t="s">
        <v>17</v>
      </c>
      <c r="H21" s="25"/>
      <c r="I21" s="67"/>
      <c r="J21" s="53" t="s">
        <v>545</v>
      </c>
    </row>
    <row r="22" spans="1:10" ht="20.25" customHeight="1">
      <c r="A22" s="54">
        <f t="shared" si="0"/>
        <v>19</v>
      </c>
      <c r="B22" s="39" t="s">
        <v>546</v>
      </c>
      <c r="C22" s="40" t="s">
        <v>547</v>
      </c>
      <c r="D22" s="24" t="s">
        <v>34</v>
      </c>
      <c r="E22" s="41">
        <v>255</v>
      </c>
      <c r="F22" s="26"/>
      <c r="G22" s="25"/>
      <c r="H22" s="25"/>
      <c r="I22" s="67" t="s">
        <v>35</v>
      </c>
      <c r="J22" s="53" t="s">
        <v>546</v>
      </c>
    </row>
    <row r="23" spans="1:10" ht="20.25" customHeight="1">
      <c r="A23" s="54">
        <f t="shared" si="0"/>
        <v>20</v>
      </c>
      <c r="B23" s="39" t="s">
        <v>77</v>
      </c>
      <c r="C23" s="40" t="s">
        <v>548</v>
      </c>
      <c r="D23" s="24" t="s">
        <v>34</v>
      </c>
      <c r="E23" s="41">
        <v>255</v>
      </c>
      <c r="F23" s="26"/>
      <c r="G23" s="25"/>
      <c r="H23" s="25"/>
      <c r="I23" s="67" t="s">
        <v>35</v>
      </c>
      <c r="J23" s="53" t="s">
        <v>549</v>
      </c>
    </row>
    <row r="24" spans="1:10" ht="20.25" customHeight="1">
      <c r="A24" s="21">
        <f t="shared" si="0"/>
        <v>21</v>
      </c>
      <c r="B24" s="61" t="s">
        <v>550</v>
      </c>
      <c r="C24" s="62" t="s">
        <v>551</v>
      </c>
      <c r="D24" s="51" t="s">
        <v>34</v>
      </c>
      <c r="E24" s="90">
        <v>2000</v>
      </c>
      <c r="F24" s="26"/>
      <c r="G24" s="26"/>
      <c r="H24" s="26"/>
      <c r="I24" s="66" t="s">
        <v>35</v>
      </c>
      <c r="J24" s="97" t="s">
        <v>550</v>
      </c>
    </row>
    <row r="25" spans="1:10" ht="20.25" customHeight="1">
      <c r="A25" s="49">
        <f t="shared" si="0"/>
        <v>22</v>
      </c>
      <c r="B25" s="16" t="s">
        <v>81</v>
      </c>
      <c r="C25" s="17" t="s">
        <v>82</v>
      </c>
      <c r="D25" s="18" t="s">
        <v>16</v>
      </c>
      <c r="E25" s="15"/>
      <c r="F25" s="15"/>
      <c r="G25" s="15"/>
      <c r="H25" s="15"/>
      <c r="I25" s="19"/>
      <c r="J25" s="20"/>
    </row>
    <row r="26" spans="1:10" ht="20.25" customHeight="1">
      <c r="A26" s="49">
        <f t="shared" si="0"/>
        <v>23</v>
      </c>
      <c r="B26" s="16" t="s">
        <v>83</v>
      </c>
      <c r="C26" s="17" t="s">
        <v>84</v>
      </c>
      <c r="D26" s="98" t="s">
        <v>25</v>
      </c>
      <c r="E26" s="15">
        <v>1</v>
      </c>
      <c r="F26" s="15"/>
      <c r="G26" s="15"/>
      <c r="H26" s="15"/>
      <c r="I26" s="19"/>
      <c r="J26" s="20"/>
    </row>
    <row r="27" spans="1:10" ht="20.25" customHeight="1">
      <c r="A27" s="49">
        <f t="shared" si="0"/>
        <v>24</v>
      </c>
      <c r="B27" s="16" t="s">
        <v>85</v>
      </c>
      <c r="C27" s="17" t="s">
        <v>86</v>
      </c>
      <c r="D27" s="98" t="s">
        <v>34</v>
      </c>
      <c r="E27" s="15">
        <v>32</v>
      </c>
      <c r="F27" s="15"/>
      <c r="G27" s="15"/>
      <c r="H27" s="15"/>
      <c r="I27" s="19"/>
      <c r="J27" s="20"/>
    </row>
    <row r="28" spans="1:10" ht="20.25" customHeight="1">
      <c r="A28" s="49">
        <f t="shared" si="0"/>
        <v>25</v>
      </c>
      <c r="B28" s="16" t="s">
        <v>87</v>
      </c>
      <c r="C28" s="17" t="s">
        <v>88</v>
      </c>
      <c r="D28" s="98" t="s">
        <v>57</v>
      </c>
      <c r="E28" s="15"/>
      <c r="F28" s="15"/>
      <c r="G28" s="15"/>
      <c r="H28" s="15"/>
      <c r="I28" s="19"/>
      <c r="J28" s="20"/>
    </row>
    <row r="29" spans="1:10" ht="20.25" customHeight="1">
      <c r="A29" s="49">
        <f t="shared" si="0"/>
        <v>26</v>
      </c>
      <c r="B29" s="16" t="s">
        <v>89</v>
      </c>
      <c r="C29" s="17" t="s">
        <v>90</v>
      </c>
      <c r="D29" s="98" t="s">
        <v>34</v>
      </c>
      <c r="E29" s="15">
        <v>32</v>
      </c>
      <c r="F29" s="15"/>
      <c r="G29" s="67" t="s">
        <v>17</v>
      </c>
      <c r="H29" s="15"/>
      <c r="I29" s="19"/>
      <c r="J29" s="20"/>
    </row>
    <row r="30" spans="1:10" ht="20.25" customHeight="1">
      <c r="A30" s="49">
        <f t="shared" si="0"/>
        <v>27</v>
      </c>
      <c r="B30" s="16" t="s">
        <v>91</v>
      </c>
      <c r="C30" s="17" t="s">
        <v>92</v>
      </c>
      <c r="D30" s="98" t="s">
        <v>57</v>
      </c>
      <c r="E30" s="15"/>
      <c r="F30" s="15"/>
      <c r="G30" s="67" t="s">
        <v>17</v>
      </c>
      <c r="H30" s="15"/>
      <c r="I30" s="19"/>
      <c r="J30" s="20"/>
    </row>
    <row r="31" spans="1:10" ht="12">
      <c r="D31" s="50"/>
    </row>
    <row r="32" spans="1:10" ht="12">
      <c r="D32" s="50"/>
    </row>
    <row r="33" spans="4:4" ht="12">
      <c r="D33" s="50"/>
    </row>
    <row r="34" spans="4:4" ht="12">
      <c r="D34" s="50"/>
    </row>
    <row r="35" spans="4:4" ht="12">
      <c r="D35" s="50"/>
    </row>
    <row r="36" spans="4:4" ht="12">
      <c r="D36" s="50"/>
    </row>
    <row r="37" spans="4:4" ht="12">
      <c r="D37" s="50"/>
    </row>
    <row r="38" spans="4:4" ht="12">
      <c r="D38" s="50"/>
    </row>
    <row r="39" spans="4:4" ht="12">
      <c r="D39" s="50"/>
    </row>
    <row r="40" spans="4:4" ht="12">
      <c r="D40" s="50"/>
    </row>
    <row r="41" spans="4:4" ht="12">
      <c r="D41" s="50"/>
    </row>
    <row r="42" spans="4:4" ht="12">
      <c r="D42" s="50"/>
    </row>
    <row r="43" spans="4:4" ht="12">
      <c r="D43" s="50"/>
    </row>
    <row r="44" spans="4:4" ht="12">
      <c r="D44" s="50"/>
    </row>
    <row r="45" spans="4:4" ht="12">
      <c r="D45" s="50"/>
    </row>
    <row r="46" spans="4:4" ht="12">
      <c r="D46" s="50"/>
    </row>
    <row r="47" spans="4:4" ht="12">
      <c r="D47" s="50"/>
    </row>
    <row r="48" spans="4:4"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row r="195" spans="4:4" ht="12">
      <c r="D195" s="50"/>
    </row>
    <row r="196" spans="4:4" ht="12">
      <c r="D196" s="50"/>
    </row>
    <row r="197" spans="4:4" ht="12">
      <c r="D197" s="50"/>
    </row>
    <row r="198" spans="4:4" ht="12">
      <c r="D198" s="50"/>
    </row>
    <row r="199" spans="4:4" ht="12">
      <c r="D199" s="50"/>
    </row>
  </sheetData>
  <phoneticPr fontId="19" type="noConversion"/>
  <dataValidations count="1">
    <dataValidation type="list" allowBlank="1" showInputMessage="1" showErrorMessage="1" sqref="D1:D1048576" xr:uid="{00000000-0002-0000-2500-000000000000}">
      <formula1>"integer,bigint,decimal,timestamptz,varchar,char,"</formula1>
    </dataValidation>
  </dataValidations>
  <hyperlinks>
    <hyperlink ref="J8" r:id="rId1" xr:uid="{00000000-0004-0000-25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服务申请wor_service_request"/>
  <dimension ref="A1:J209"/>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927</v>
      </c>
      <c r="C1" s="3" t="s">
        <v>2</v>
      </c>
      <c r="D1" s="4" t="s">
        <v>928</v>
      </c>
      <c r="E1" s="5" t="s">
        <v>1317</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34" si="0">ROW()-3</f>
        <v>1</v>
      </c>
      <c r="B4" s="16" t="s">
        <v>14</v>
      </c>
      <c r="C4" s="17" t="s">
        <v>15</v>
      </c>
      <c r="D4" s="18" t="s">
        <v>16</v>
      </c>
      <c r="E4" s="15"/>
      <c r="F4" s="15"/>
      <c r="G4" s="15"/>
      <c r="H4" s="15" t="s">
        <v>17</v>
      </c>
      <c r="I4" s="19"/>
      <c r="J4" s="20"/>
    </row>
    <row r="5" spans="1:10" ht="20.25" customHeight="1">
      <c r="A5" s="21">
        <f t="shared" si="0"/>
        <v>2</v>
      </c>
      <c r="B5" s="40" t="s">
        <v>127</v>
      </c>
      <c r="C5" s="40" t="s">
        <v>128</v>
      </c>
      <c r="D5" s="24" t="s">
        <v>34</v>
      </c>
      <c r="E5" s="41">
        <v>255</v>
      </c>
      <c r="F5" s="26"/>
      <c r="G5" s="36" t="s">
        <v>17</v>
      </c>
      <c r="H5" s="25"/>
      <c r="I5" s="28"/>
      <c r="J5" s="53" t="s">
        <v>129</v>
      </c>
    </row>
    <row r="6" spans="1:10" ht="20.25" customHeight="1">
      <c r="A6" s="21">
        <f t="shared" si="0"/>
        <v>3</v>
      </c>
      <c r="B6" s="39" t="s">
        <v>929</v>
      </c>
      <c r="C6" s="39" t="s">
        <v>930</v>
      </c>
      <c r="D6" s="24" t="s">
        <v>34</v>
      </c>
      <c r="E6" s="25">
        <v>255</v>
      </c>
      <c r="F6" s="26"/>
      <c r="G6" s="36" t="s">
        <v>17</v>
      </c>
      <c r="H6" s="25"/>
      <c r="I6" s="28"/>
      <c r="J6" s="29" t="s">
        <v>931</v>
      </c>
    </row>
    <row r="7" spans="1:10" ht="20.25" customHeight="1">
      <c r="A7" s="21">
        <f t="shared" si="0"/>
        <v>4</v>
      </c>
      <c r="B7" s="155" t="s">
        <v>932</v>
      </c>
      <c r="C7" s="39" t="s">
        <v>933</v>
      </c>
      <c r="D7" s="45" t="s">
        <v>16</v>
      </c>
      <c r="E7" s="46"/>
      <c r="F7" s="46"/>
      <c r="G7" s="47"/>
      <c r="H7" s="46"/>
      <c r="I7" s="28"/>
      <c r="J7" s="29"/>
    </row>
    <row r="8" spans="1:10" ht="20.25" customHeight="1">
      <c r="A8" s="54">
        <f t="shared" si="0"/>
        <v>5</v>
      </c>
      <c r="B8" s="39" t="s">
        <v>934</v>
      </c>
      <c r="C8" s="39" t="s">
        <v>935</v>
      </c>
      <c r="D8" s="45" t="s">
        <v>16</v>
      </c>
      <c r="E8" s="46"/>
      <c r="F8" s="46"/>
      <c r="G8" s="47"/>
      <c r="H8" s="46"/>
      <c r="I8" s="28"/>
      <c r="J8" s="29" t="s">
        <v>936</v>
      </c>
    </row>
    <row r="9" spans="1:10" ht="20.25" customHeight="1">
      <c r="A9" s="21">
        <f t="shared" si="0"/>
        <v>6</v>
      </c>
      <c r="B9" s="39" t="s">
        <v>23</v>
      </c>
      <c r="C9" s="39" t="s">
        <v>101</v>
      </c>
      <c r="D9" s="45" t="s">
        <v>25</v>
      </c>
      <c r="E9" s="46">
        <v>1</v>
      </c>
      <c r="F9" s="46"/>
      <c r="G9" s="47"/>
      <c r="H9" s="46"/>
      <c r="I9" s="28" t="s">
        <v>26</v>
      </c>
      <c r="J9" s="29" t="s">
        <v>937</v>
      </c>
    </row>
    <row r="10" spans="1:10" ht="20.25" customHeight="1">
      <c r="A10" s="21">
        <f t="shared" si="0"/>
        <v>7</v>
      </c>
      <c r="B10" s="39" t="s">
        <v>864</v>
      </c>
      <c r="C10" s="39" t="s">
        <v>150</v>
      </c>
      <c r="D10" s="24" t="s">
        <v>25</v>
      </c>
      <c r="E10" s="25">
        <v>1</v>
      </c>
      <c r="F10" s="26"/>
      <c r="G10" s="36" t="s">
        <v>17</v>
      </c>
      <c r="H10" s="25"/>
      <c r="I10" s="28"/>
      <c r="J10" s="29" t="s">
        <v>938</v>
      </c>
    </row>
    <row r="11" spans="1:10" ht="20.25" customHeight="1">
      <c r="A11" s="21">
        <f t="shared" si="0"/>
        <v>8</v>
      </c>
      <c r="B11" s="39" t="s">
        <v>742</v>
      </c>
      <c r="C11" s="39" t="s">
        <v>152</v>
      </c>
      <c r="D11" s="45" t="s">
        <v>25</v>
      </c>
      <c r="E11" s="46">
        <v>2</v>
      </c>
      <c r="F11" s="46"/>
      <c r="G11" s="47"/>
      <c r="H11" s="46"/>
      <c r="I11" s="28" t="s">
        <v>26</v>
      </c>
      <c r="J11" s="29" t="s">
        <v>939</v>
      </c>
    </row>
    <row r="12" spans="1:10" ht="20.25" customHeight="1">
      <c r="A12" s="21">
        <f t="shared" si="0"/>
        <v>9</v>
      </c>
      <c r="B12" s="39" t="s">
        <v>867</v>
      </c>
      <c r="C12" s="39" t="s">
        <v>156</v>
      </c>
      <c r="D12" s="24" t="s">
        <v>25</v>
      </c>
      <c r="E12" s="25">
        <v>1</v>
      </c>
      <c r="F12" s="26"/>
      <c r="G12" s="143"/>
      <c r="H12" s="25"/>
      <c r="I12" s="28" t="s">
        <v>26</v>
      </c>
      <c r="J12" s="29" t="s">
        <v>940</v>
      </c>
    </row>
    <row r="13" spans="1:10" ht="20.25" customHeight="1">
      <c r="A13" s="21">
        <f t="shared" si="0"/>
        <v>10</v>
      </c>
      <c r="B13" s="61" t="s">
        <v>941</v>
      </c>
      <c r="C13" s="61" t="s">
        <v>159</v>
      </c>
      <c r="D13" s="24" t="s">
        <v>25</v>
      </c>
      <c r="E13" s="25">
        <v>1</v>
      </c>
      <c r="F13" s="26"/>
      <c r="G13" s="27"/>
      <c r="H13" s="25"/>
      <c r="I13" s="28" t="s">
        <v>102</v>
      </c>
      <c r="J13" s="29" t="s">
        <v>942</v>
      </c>
    </row>
    <row r="14" spans="1:10" ht="20.25" customHeight="1">
      <c r="A14" s="21">
        <f t="shared" si="0"/>
        <v>11</v>
      </c>
      <c r="B14" s="39" t="s">
        <v>943</v>
      </c>
      <c r="C14" s="39" t="s">
        <v>96</v>
      </c>
      <c r="D14" s="24" t="s">
        <v>16</v>
      </c>
      <c r="E14" s="25"/>
      <c r="F14" s="26"/>
      <c r="G14" s="27"/>
      <c r="H14" s="25"/>
      <c r="I14" s="28"/>
      <c r="J14" s="29" t="s">
        <v>944</v>
      </c>
    </row>
    <row r="15" spans="1:10" ht="20.25" customHeight="1">
      <c r="A15" s="21">
        <f t="shared" si="0"/>
        <v>12</v>
      </c>
      <c r="B15" s="61" t="s">
        <v>41</v>
      </c>
      <c r="C15" s="61" t="s">
        <v>42</v>
      </c>
      <c r="D15" s="24" t="s">
        <v>43</v>
      </c>
      <c r="E15" s="25">
        <v>20</v>
      </c>
      <c r="F15" s="26">
        <v>6</v>
      </c>
      <c r="G15" s="27" t="s">
        <v>17</v>
      </c>
      <c r="H15" s="25"/>
      <c r="I15" s="28"/>
      <c r="J15" s="29"/>
    </row>
    <row r="16" spans="1:10" ht="20.25" customHeight="1">
      <c r="A16" s="21">
        <f t="shared" si="0"/>
        <v>13</v>
      </c>
      <c r="B16" s="61" t="s">
        <v>573</v>
      </c>
      <c r="C16" s="61" t="s">
        <v>137</v>
      </c>
      <c r="D16" s="24" t="s">
        <v>34</v>
      </c>
      <c r="E16" s="25">
        <v>255</v>
      </c>
      <c r="F16" s="26"/>
      <c r="G16" s="27" t="s">
        <v>17</v>
      </c>
      <c r="H16" s="25"/>
      <c r="I16" s="28"/>
      <c r="J16" s="29"/>
    </row>
    <row r="17" spans="1:10" ht="20.25" customHeight="1">
      <c r="A17" s="21">
        <f t="shared" si="0"/>
        <v>14</v>
      </c>
      <c r="B17" s="39" t="s">
        <v>945</v>
      </c>
      <c r="C17" s="39" t="s">
        <v>29</v>
      </c>
      <c r="D17" s="24" t="s">
        <v>16</v>
      </c>
      <c r="E17" s="25"/>
      <c r="F17" s="26"/>
      <c r="G17" s="148"/>
      <c r="H17" s="25"/>
      <c r="I17" s="28"/>
      <c r="J17" s="29"/>
    </row>
    <row r="18" spans="1:10" ht="12">
      <c r="A18" s="21">
        <f t="shared" si="0"/>
        <v>15</v>
      </c>
      <c r="B18" s="156" t="s">
        <v>560</v>
      </c>
      <c r="C18" s="39" t="s">
        <v>173</v>
      </c>
      <c r="D18" s="51" t="s">
        <v>16</v>
      </c>
      <c r="E18" s="26"/>
      <c r="F18" s="26"/>
      <c r="G18" s="145"/>
      <c r="H18" s="25"/>
      <c r="I18" s="52"/>
      <c r="J18" s="29"/>
    </row>
    <row r="19" spans="1:10" ht="20.25" customHeight="1">
      <c r="A19" s="32">
        <f t="shared" si="0"/>
        <v>16</v>
      </c>
      <c r="B19" s="39" t="s">
        <v>946</v>
      </c>
      <c r="C19" s="39" t="s">
        <v>947</v>
      </c>
      <c r="D19" s="45" t="s">
        <v>57</v>
      </c>
      <c r="E19" s="46"/>
      <c r="F19" s="46"/>
      <c r="G19" s="157" t="s">
        <v>17</v>
      </c>
      <c r="H19" s="46"/>
      <c r="I19" s="48"/>
      <c r="J19" s="29"/>
    </row>
    <row r="20" spans="1:10" ht="20.25" customHeight="1">
      <c r="A20" s="21">
        <f t="shared" si="0"/>
        <v>17</v>
      </c>
      <c r="B20" s="39" t="s">
        <v>948</v>
      </c>
      <c r="C20" s="39" t="s">
        <v>436</v>
      </c>
      <c r="D20" s="24" t="s">
        <v>16</v>
      </c>
      <c r="E20" s="25"/>
      <c r="F20" s="26"/>
      <c r="G20" s="27"/>
      <c r="H20" s="25"/>
      <c r="I20" s="28"/>
      <c r="J20" s="29" t="s">
        <v>949</v>
      </c>
    </row>
    <row r="21" spans="1:10" ht="20.25" customHeight="1">
      <c r="A21" s="32">
        <f t="shared" si="0"/>
        <v>18</v>
      </c>
      <c r="B21" s="39" t="s">
        <v>950</v>
      </c>
      <c r="C21" s="39" t="s">
        <v>951</v>
      </c>
      <c r="D21" s="45" t="s">
        <v>34</v>
      </c>
      <c r="E21" s="46">
        <v>255</v>
      </c>
      <c r="F21" s="46"/>
      <c r="G21" s="27" t="s">
        <v>17</v>
      </c>
      <c r="H21" s="46"/>
      <c r="I21" s="48"/>
      <c r="J21" s="29"/>
    </row>
    <row r="22" spans="1:10" ht="20.25" customHeight="1">
      <c r="A22" s="21">
        <f t="shared" si="0"/>
        <v>19</v>
      </c>
      <c r="B22" s="39" t="s">
        <v>188</v>
      </c>
      <c r="C22" s="39" t="s">
        <v>189</v>
      </c>
      <c r="D22" s="158" t="s">
        <v>16</v>
      </c>
      <c r="E22" s="25"/>
      <c r="F22" s="26"/>
      <c r="G22" s="148"/>
      <c r="H22" s="25"/>
      <c r="I22" s="28"/>
      <c r="J22" s="29"/>
    </row>
    <row r="23" spans="1:10" ht="20.25" customHeight="1">
      <c r="A23" s="21">
        <f t="shared" si="0"/>
        <v>20</v>
      </c>
      <c r="B23" s="39" t="s">
        <v>952</v>
      </c>
      <c r="C23" s="39" t="s">
        <v>168</v>
      </c>
      <c r="D23" s="158" t="s">
        <v>16</v>
      </c>
      <c r="E23" s="25"/>
      <c r="F23" s="26"/>
      <c r="G23" s="148"/>
      <c r="H23" s="25"/>
      <c r="I23" s="28"/>
      <c r="J23" s="29"/>
    </row>
    <row r="24" spans="1:10" ht="20.25" customHeight="1">
      <c r="A24" s="21">
        <f t="shared" si="0"/>
        <v>21</v>
      </c>
      <c r="B24" s="39" t="s">
        <v>713</v>
      </c>
      <c r="C24" s="39" t="s">
        <v>714</v>
      </c>
      <c r="D24" s="24" t="s">
        <v>34</v>
      </c>
      <c r="E24" s="25">
        <v>2000</v>
      </c>
      <c r="F24" s="26"/>
      <c r="G24" s="27" t="s">
        <v>17</v>
      </c>
      <c r="H24" s="25"/>
      <c r="I24" s="28"/>
      <c r="J24" s="29" t="s">
        <v>953</v>
      </c>
    </row>
    <row r="25" spans="1:10" ht="20.25" customHeight="1">
      <c r="A25" s="21">
        <f t="shared" si="0"/>
        <v>22</v>
      </c>
      <c r="B25" s="39" t="s">
        <v>212</v>
      </c>
      <c r="C25" s="39" t="s">
        <v>954</v>
      </c>
      <c r="D25" s="159" t="s">
        <v>16</v>
      </c>
      <c r="E25" s="160"/>
      <c r="F25" s="161"/>
      <c r="G25" s="27" t="s">
        <v>17</v>
      </c>
      <c r="H25" s="160"/>
      <c r="I25" s="162"/>
      <c r="J25" s="163"/>
    </row>
    <row r="26" spans="1:10" ht="20.25" customHeight="1">
      <c r="A26" s="21">
        <f t="shared" si="0"/>
        <v>23</v>
      </c>
      <c r="B26" s="39" t="s">
        <v>955</v>
      </c>
      <c r="C26" s="39" t="s">
        <v>59</v>
      </c>
      <c r="D26" s="24" t="s">
        <v>57</v>
      </c>
      <c r="E26" s="25"/>
      <c r="F26" s="26"/>
      <c r="G26" s="164" t="s">
        <v>17</v>
      </c>
      <c r="H26" s="25"/>
      <c r="I26" s="28"/>
      <c r="J26" s="29"/>
    </row>
    <row r="27" spans="1:10" ht="20.25" customHeight="1">
      <c r="A27" s="21">
        <f t="shared" si="0"/>
        <v>24</v>
      </c>
      <c r="B27" s="39" t="s">
        <v>956</v>
      </c>
      <c r="C27" s="39" t="s">
        <v>61</v>
      </c>
      <c r="D27" s="24" t="s">
        <v>57</v>
      </c>
      <c r="E27" s="25"/>
      <c r="F27" s="26"/>
      <c r="G27" s="164" t="s">
        <v>17</v>
      </c>
      <c r="H27" s="25"/>
      <c r="I27" s="28"/>
      <c r="J27" s="29"/>
    </row>
    <row r="28" spans="1:10" ht="20.25" customHeight="1">
      <c r="A28" s="54">
        <f t="shared" si="0"/>
        <v>25</v>
      </c>
      <c r="B28" s="117" t="s">
        <v>957</v>
      </c>
      <c r="C28" s="23" t="s">
        <v>958</v>
      </c>
      <c r="D28" s="24" t="s">
        <v>16</v>
      </c>
      <c r="E28" s="25"/>
      <c r="F28" s="26"/>
      <c r="G28" s="143" t="s">
        <v>17</v>
      </c>
      <c r="H28" s="25"/>
      <c r="I28" s="28"/>
      <c r="J28" s="29" t="s">
        <v>959</v>
      </c>
    </row>
    <row r="29" spans="1:10" ht="20.25" customHeight="1">
      <c r="A29" s="49">
        <f t="shared" si="0"/>
        <v>26</v>
      </c>
      <c r="B29" s="16" t="s">
        <v>81</v>
      </c>
      <c r="C29" s="17" t="s">
        <v>82</v>
      </c>
      <c r="D29" s="18" t="s">
        <v>16</v>
      </c>
      <c r="E29" s="15"/>
      <c r="F29" s="15"/>
      <c r="G29" s="15"/>
      <c r="H29" s="15"/>
      <c r="I29" s="19"/>
      <c r="J29" s="20"/>
    </row>
    <row r="30" spans="1:10" ht="20.25" customHeight="1">
      <c r="A30" s="49">
        <f t="shared" si="0"/>
        <v>27</v>
      </c>
      <c r="B30" s="16" t="s">
        <v>83</v>
      </c>
      <c r="C30" s="17" t="s">
        <v>84</v>
      </c>
      <c r="D30" s="18" t="s">
        <v>25</v>
      </c>
      <c r="E30" s="15">
        <v>1</v>
      </c>
      <c r="F30" s="15"/>
      <c r="G30" s="15"/>
      <c r="H30" s="15"/>
      <c r="I30" s="19"/>
      <c r="J30" s="20"/>
    </row>
    <row r="31" spans="1:10" ht="20.25" customHeight="1">
      <c r="A31" s="49">
        <f t="shared" si="0"/>
        <v>28</v>
      </c>
      <c r="B31" s="16" t="s">
        <v>85</v>
      </c>
      <c r="C31" s="17" t="s">
        <v>86</v>
      </c>
      <c r="D31" s="18" t="s">
        <v>34</v>
      </c>
      <c r="E31" s="15">
        <v>32</v>
      </c>
      <c r="F31" s="15"/>
      <c r="G31" s="15"/>
      <c r="H31" s="15"/>
      <c r="I31" s="19"/>
      <c r="J31" s="20"/>
    </row>
    <row r="32" spans="1:10" ht="20.25" customHeight="1">
      <c r="A32" s="49">
        <f t="shared" si="0"/>
        <v>29</v>
      </c>
      <c r="B32" s="16" t="s">
        <v>87</v>
      </c>
      <c r="C32" s="17" t="s">
        <v>88</v>
      </c>
      <c r="D32" s="18" t="s">
        <v>57</v>
      </c>
      <c r="E32" s="15"/>
      <c r="F32" s="15"/>
      <c r="G32" s="15"/>
      <c r="H32" s="15"/>
      <c r="I32" s="19"/>
      <c r="J32" s="20"/>
    </row>
    <row r="33" spans="1:10" ht="20.25" customHeight="1">
      <c r="A33" s="49">
        <f t="shared" si="0"/>
        <v>30</v>
      </c>
      <c r="B33" s="16" t="s">
        <v>89</v>
      </c>
      <c r="C33" s="17" t="s">
        <v>90</v>
      </c>
      <c r="D33" s="18" t="s">
        <v>34</v>
      </c>
      <c r="E33" s="15">
        <v>32</v>
      </c>
      <c r="F33" s="15"/>
      <c r="G33" s="67" t="s">
        <v>17</v>
      </c>
      <c r="H33" s="15"/>
      <c r="I33" s="19"/>
      <c r="J33" s="20"/>
    </row>
    <row r="34" spans="1:10" ht="20.25" customHeight="1">
      <c r="A34" s="49">
        <f t="shared" si="0"/>
        <v>31</v>
      </c>
      <c r="B34" s="16" t="s">
        <v>91</v>
      </c>
      <c r="C34" s="17" t="s">
        <v>92</v>
      </c>
      <c r="D34" s="18" t="s">
        <v>57</v>
      </c>
      <c r="E34" s="15"/>
      <c r="F34" s="15"/>
      <c r="G34" s="67" t="s">
        <v>17</v>
      </c>
      <c r="H34" s="15"/>
      <c r="I34" s="19"/>
      <c r="J34" s="20"/>
    </row>
    <row r="35" spans="1:10" ht="12">
      <c r="D35" s="50"/>
    </row>
    <row r="36" spans="1:10" ht="12">
      <c r="D36" s="50"/>
    </row>
    <row r="37" spans="1:10" ht="12">
      <c r="D37" s="50"/>
    </row>
    <row r="38" spans="1:10" ht="12">
      <c r="D38" s="50"/>
    </row>
    <row r="39" spans="1:10" ht="12">
      <c r="D39" s="50"/>
    </row>
    <row r="40" spans="1:10" ht="12">
      <c r="D40" s="50"/>
    </row>
    <row r="41" spans="1:10" ht="12">
      <c r="D41" s="50"/>
    </row>
    <row r="42" spans="1:10" ht="12">
      <c r="D42" s="50"/>
    </row>
    <row r="43" spans="1:10" ht="12">
      <c r="D43" s="50"/>
    </row>
    <row r="44" spans="1:10" ht="12">
      <c r="D44" s="50"/>
    </row>
    <row r="45" spans="1:10" ht="12">
      <c r="D45" s="50"/>
    </row>
    <row r="46" spans="1:10" ht="12">
      <c r="D46" s="50"/>
    </row>
    <row r="47" spans="1:10" ht="12">
      <c r="D47" s="50"/>
    </row>
    <row r="48" spans="1:10"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row r="195" spans="4:4" ht="12">
      <c r="D195" s="50"/>
    </row>
    <row r="196" spans="4:4" ht="12">
      <c r="D196" s="50"/>
    </row>
    <row r="197" spans="4:4" ht="12">
      <c r="D197" s="50"/>
    </row>
    <row r="198" spans="4:4" ht="12">
      <c r="D198" s="50"/>
    </row>
    <row r="199" spans="4:4" ht="12">
      <c r="D199" s="50"/>
    </row>
    <row r="200" spans="4:4" ht="12">
      <c r="D200" s="50"/>
    </row>
    <row r="201" spans="4:4" ht="12">
      <c r="D201" s="50"/>
    </row>
    <row r="202" spans="4:4" ht="12">
      <c r="D202" s="50"/>
    </row>
    <row r="203" spans="4:4" ht="12">
      <c r="D203" s="50"/>
    </row>
    <row r="204" spans="4:4" ht="12">
      <c r="D204" s="50"/>
    </row>
    <row r="205" spans="4:4" ht="12">
      <c r="D205" s="50"/>
    </row>
    <row r="206" spans="4:4" ht="12">
      <c r="D206" s="50"/>
    </row>
    <row r="207" spans="4:4" ht="12">
      <c r="D207" s="50"/>
    </row>
    <row r="208" spans="4:4" ht="12">
      <c r="D208" s="50"/>
    </row>
    <row r="209" spans="4:4" ht="12">
      <c r="D209" s="50"/>
    </row>
  </sheetData>
  <phoneticPr fontId="19" type="noConversion"/>
  <dataValidations count="1">
    <dataValidation type="list" allowBlank="1" showInputMessage="1" showErrorMessage="1" sqref="D1:D1048576" xr:uid="{00000000-0002-0000-2600-000000000000}">
      <formula1>"integer,bigint,decimal,timestamptz,varchar,char,"</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服务申请详情wor_service_request"/>
  <dimension ref="A1:J189"/>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286</v>
      </c>
      <c r="C1" s="3" t="s">
        <v>2</v>
      </c>
      <c r="D1" s="4" t="s">
        <v>287</v>
      </c>
      <c r="E1" s="5" t="s">
        <v>1318</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ROW()-3</f>
        <v>1</v>
      </c>
      <c r="B4" s="16" t="s">
        <v>14</v>
      </c>
      <c r="C4" s="17" t="s">
        <v>15</v>
      </c>
      <c r="D4" s="18" t="s">
        <v>16</v>
      </c>
      <c r="E4" s="15"/>
      <c r="F4" s="15"/>
      <c r="G4" s="15"/>
      <c r="H4" s="15" t="s">
        <v>17</v>
      </c>
      <c r="I4" s="19"/>
      <c r="J4" s="20"/>
    </row>
    <row r="5" spans="1:10" ht="20.25" customHeight="1">
      <c r="A5" s="21">
        <f>ROW()-3</f>
        <v>2</v>
      </c>
      <c r="B5" s="40" t="s">
        <v>288</v>
      </c>
      <c r="C5" s="40" t="s">
        <v>289</v>
      </c>
      <c r="D5" s="24" t="s">
        <v>16</v>
      </c>
      <c r="E5" s="41"/>
      <c r="F5" s="26"/>
      <c r="H5" s="25"/>
      <c r="I5" s="28"/>
      <c r="J5" s="53" t="s">
        <v>129</v>
      </c>
    </row>
    <row r="6" spans="1:10" ht="20.25" customHeight="1">
      <c r="A6" s="21">
        <v>3</v>
      </c>
      <c r="B6" s="40" t="s">
        <v>290</v>
      </c>
      <c r="C6" s="40" t="s">
        <v>291</v>
      </c>
      <c r="D6" s="24" t="s">
        <v>34</v>
      </c>
      <c r="E6" s="41">
        <v>255</v>
      </c>
      <c r="F6" s="26"/>
      <c r="G6" s="36" t="s">
        <v>17</v>
      </c>
      <c r="H6" s="25"/>
      <c r="I6" s="28"/>
      <c r="J6" s="53"/>
    </row>
    <row r="7" spans="1:10" ht="20.25" customHeight="1">
      <c r="A7" s="21">
        <v>3</v>
      </c>
      <c r="B7" s="40" t="s">
        <v>292</v>
      </c>
      <c r="C7" s="40" t="s">
        <v>293</v>
      </c>
      <c r="D7" s="24" t="s">
        <v>16</v>
      </c>
      <c r="E7" s="41"/>
      <c r="F7" s="26"/>
      <c r="G7" s="36"/>
      <c r="H7" s="25"/>
      <c r="I7" s="28"/>
      <c r="J7" s="53"/>
    </row>
    <row r="8" spans="1:10" ht="20.25" customHeight="1">
      <c r="A8" s="21">
        <v>4</v>
      </c>
      <c r="B8" s="40" t="s">
        <v>294</v>
      </c>
      <c r="C8" s="40" t="s">
        <v>295</v>
      </c>
      <c r="D8" s="24" t="s">
        <v>34</v>
      </c>
      <c r="E8" s="41">
        <v>20000</v>
      </c>
      <c r="F8" s="26"/>
      <c r="G8" s="36" t="s">
        <v>17</v>
      </c>
      <c r="H8" s="25"/>
      <c r="I8" s="28"/>
      <c r="J8" s="53" t="s">
        <v>296</v>
      </c>
    </row>
    <row r="9" spans="1:10" ht="20.25" customHeight="1">
      <c r="A9" s="49">
        <f t="shared" ref="A9:A14" si="0">ROW()-3</f>
        <v>6</v>
      </c>
      <c r="B9" s="16" t="s">
        <v>81</v>
      </c>
      <c r="C9" s="17" t="s">
        <v>82</v>
      </c>
      <c r="D9" s="18" t="s">
        <v>16</v>
      </c>
      <c r="E9" s="15"/>
      <c r="F9" s="15"/>
      <c r="G9" s="15"/>
      <c r="H9" s="15"/>
      <c r="I9" s="19"/>
      <c r="J9" s="20"/>
    </row>
    <row r="10" spans="1:10" ht="20.25" customHeight="1">
      <c r="A10" s="49">
        <f t="shared" si="0"/>
        <v>7</v>
      </c>
      <c r="B10" s="16" t="s">
        <v>83</v>
      </c>
      <c r="C10" s="17" t="s">
        <v>84</v>
      </c>
      <c r="D10" s="18" t="s">
        <v>25</v>
      </c>
      <c r="E10" s="15">
        <v>1</v>
      </c>
      <c r="F10" s="15"/>
      <c r="G10" s="15"/>
      <c r="H10" s="15"/>
      <c r="I10" s="19"/>
      <c r="J10" s="20"/>
    </row>
    <row r="11" spans="1:10" ht="20.25" customHeight="1">
      <c r="A11" s="49">
        <f t="shared" si="0"/>
        <v>8</v>
      </c>
      <c r="B11" s="16" t="s">
        <v>85</v>
      </c>
      <c r="C11" s="17" t="s">
        <v>86</v>
      </c>
      <c r="D11" s="18" t="s">
        <v>34</v>
      </c>
      <c r="E11" s="15">
        <v>32</v>
      </c>
      <c r="F11" s="15"/>
      <c r="G11" s="15"/>
      <c r="H11" s="15"/>
      <c r="I11" s="19"/>
      <c r="J11" s="20"/>
    </row>
    <row r="12" spans="1:10" ht="20.25" customHeight="1">
      <c r="A12" s="49">
        <f t="shared" si="0"/>
        <v>9</v>
      </c>
      <c r="B12" s="16" t="s">
        <v>87</v>
      </c>
      <c r="C12" s="17" t="s">
        <v>88</v>
      </c>
      <c r="D12" s="18" t="s">
        <v>57</v>
      </c>
      <c r="E12" s="15"/>
      <c r="F12" s="15"/>
      <c r="G12" s="15"/>
      <c r="H12" s="15"/>
      <c r="I12" s="19"/>
      <c r="J12" s="20"/>
    </row>
    <row r="13" spans="1:10" ht="20.25" customHeight="1">
      <c r="A13" s="49">
        <f t="shared" si="0"/>
        <v>10</v>
      </c>
      <c r="B13" s="16" t="s">
        <v>89</v>
      </c>
      <c r="C13" s="17" t="s">
        <v>90</v>
      </c>
      <c r="D13" s="18" t="s">
        <v>34</v>
      </c>
      <c r="E13" s="15">
        <v>32</v>
      </c>
      <c r="F13" s="15"/>
      <c r="G13" s="67" t="s">
        <v>17</v>
      </c>
      <c r="H13" s="15"/>
      <c r="I13" s="19"/>
      <c r="J13" s="20"/>
    </row>
    <row r="14" spans="1:10" ht="20.25" customHeight="1">
      <c r="A14" s="49">
        <f t="shared" si="0"/>
        <v>11</v>
      </c>
      <c r="B14" s="16" t="s">
        <v>91</v>
      </c>
      <c r="C14" s="17" t="s">
        <v>92</v>
      </c>
      <c r="D14" s="18" t="s">
        <v>57</v>
      </c>
      <c r="E14" s="15"/>
      <c r="F14" s="15"/>
      <c r="G14" s="67" t="s">
        <v>17</v>
      </c>
      <c r="H14" s="15"/>
      <c r="I14" s="19"/>
      <c r="J14" s="20"/>
    </row>
    <row r="15" spans="1:10" ht="12">
      <c r="D15" s="50"/>
    </row>
    <row r="16" spans="1:10" ht="12">
      <c r="D16" s="50"/>
    </row>
    <row r="17" spans="4:4" ht="12">
      <c r="D17" s="50"/>
    </row>
    <row r="18" spans="4:4" ht="12">
      <c r="D18" s="50"/>
    </row>
    <row r="19" spans="4:4" ht="12">
      <c r="D19" s="50"/>
    </row>
    <row r="20" spans="4:4" ht="12">
      <c r="D20" s="50"/>
    </row>
    <row r="21" spans="4:4" ht="12">
      <c r="D21" s="50"/>
    </row>
    <row r="22" spans="4:4" ht="12">
      <c r="D22" s="50"/>
    </row>
    <row r="23" spans="4:4" ht="12">
      <c r="D23" s="50"/>
    </row>
    <row r="24" spans="4:4" ht="12">
      <c r="D24" s="50"/>
    </row>
    <row r="25" spans="4:4" ht="12">
      <c r="D25" s="50"/>
    </row>
    <row r="26" spans="4:4" ht="12">
      <c r="D26" s="50"/>
    </row>
    <row r="27" spans="4:4" ht="12">
      <c r="D27" s="50"/>
    </row>
    <row r="28" spans="4:4" ht="12">
      <c r="D28" s="50"/>
    </row>
    <row r="29" spans="4:4" ht="12">
      <c r="D29" s="50"/>
    </row>
    <row r="30" spans="4:4" ht="12">
      <c r="D30" s="50"/>
    </row>
    <row r="31" spans="4:4" ht="12">
      <c r="D31" s="50"/>
    </row>
    <row r="32" spans="4:4" ht="12">
      <c r="D32" s="50"/>
    </row>
    <row r="33" spans="4:4" ht="12">
      <c r="D33" s="50"/>
    </row>
    <row r="34" spans="4:4" ht="12">
      <c r="D34" s="50"/>
    </row>
    <row r="35" spans="4:4" ht="12">
      <c r="D35" s="50"/>
    </row>
    <row r="36" spans="4:4" ht="12">
      <c r="D36" s="50"/>
    </row>
    <row r="37" spans="4:4" ht="12">
      <c r="D37" s="50"/>
    </row>
    <row r="38" spans="4:4" ht="12">
      <c r="D38" s="50"/>
    </row>
    <row r="39" spans="4:4" ht="12">
      <c r="D39" s="50"/>
    </row>
    <row r="40" spans="4:4" ht="12">
      <c r="D40" s="50"/>
    </row>
    <row r="41" spans="4:4" ht="12">
      <c r="D41" s="50"/>
    </row>
    <row r="42" spans="4:4" ht="12">
      <c r="D42" s="50"/>
    </row>
    <row r="43" spans="4:4" ht="12">
      <c r="D43" s="50"/>
    </row>
    <row r="44" spans="4:4" ht="12">
      <c r="D44" s="50"/>
    </row>
    <row r="45" spans="4:4" ht="12">
      <c r="D45" s="50"/>
    </row>
    <row r="46" spans="4:4" ht="12">
      <c r="D46" s="50"/>
    </row>
    <row r="47" spans="4:4" ht="12">
      <c r="D47" s="50"/>
    </row>
    <row r="48" spans="4:4"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sheetData>
  <phoneticPr fontId="19" type="noConversion"/>
  <dataValidations count="1">
    <dataValidation type="list" allowBlank="1" showInputMessage="1" showErrorMessage="1" sqref="D1:D1048576" xr:uid="{00000000-0002-0000-2700-000000000000}">
      <formula1>"integer,bigint,decimal,timestamptz,varchar,char,"</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诊疗定义wor_activity_definition"/>
  <dimension ref="A1:K200"/>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960</v>
      </c>
      <c r="C1" s="3" t="s">
        <v>2</v>
      </c>
      <c r="D1" s="4" t="s">
        <v>961</v>
      </c>
      <c r="E1" s="5" t="s">
        <v>1319</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25" si="0">ROW()-3</f>
        <v>1</v>
      </c>
      <c r="B4" s="16" t="s">
        <v>14</v>
      </c>
      <c r="C4" s="17" t="s">
        <v>15</v>
      </c>
      <c r="D4" s="18" t="s">
        <v>16</v>
      </c>
      <c r="E4" s="15"/>
      <c r="F4" s="15"/>
      <c r="G4" s="15"/>
      <c r="H4" s="15" t="s">
        <v>17</v>
      </c>
      <c r="I4" s="19"/>
      <c r="J4" s="20"/>
    </row>
    <row r="5" spans="1:10" ht="12">
      <c r="A5" s="21">
        <f t="shared" si="0"/>
        <v>2</v>
      </c>
      <c r="B5" s="39" t="s">
        <v>962</v>
      </c>
      <c r="C5" s="165" t="s">
        <v>152</v>
      </c>
      <c r="D5" s="51" t="s">
        <v>25</v>
      </c>
      <c r="E5" s="26">
        <v>4</v>
      </c>
      <c r="F5" s="26"/>
      <c r="G5" s="145"/>
      <c r="H5" s="25"/>
      <c r="I5" s="52" t="s">
        <v>26</v>
      </c>
      <c r="J5" s="29" t="s">
        <v>963</v>
      </c>
    </row>
    <row r="6" spans="1:10" ht="20.25" customHeight="1">
      <c r="A6" s="21">
        <f t="shared" si="0"/>
        <v>3</v>
      </c>
      <c r="B6" s="22" t="s">
        <v>95</v>
      </c>
      <c r="C6" s="114" t="s">
        <v>96</v>
      </c>
      <c r="D6" s="24" t="s">
        <v>34</v>
      </c>
      <c r="E6" s="25">
        <v>255</v>
      </c>
      <c r="F6" s="26"/>
      <c r="G6" s="27"/>
      <c r="H6" s="25"/>
      <c r="I6" s="28" t="s">
        <v>35</v>
      </c>
      <c r="J6" s="113"/>
    </row>
    <row r="7" spans="1:10" ht="20.25" customHeight="1">
      <c r="A7" s="21">
        <f t="shared" si="0"/>
        <v>4</v>
      </c>
      <c r="B7" s="110" t="s">
        <v>964</v>
      </c>
      <c r="C7" s="114" t="s">
        <v>99</v>
      </c>
      <c r="D7" s="24" t="s">
        <v>34</v>
      </c>
      <c r="E7" s="25">
        <v>255</v>
      </c>
      <c r="F7" s="26"/>
      <c r="G7" s="27"/>
      <c r="H7" s="25"/>
      <c r="I7" s="28" t="s">
        <v>35</v>
      </c>
      <c r="J7" s="166"/>
    </row>
    <row r="8" spans="1:10" ht="20.25" customHeight="1">
      <c r="A8" s="32">
        <f t="shared" si="0"/>
        <v>5</v>
      </c>
      <c r="B8" s="33" t="s">
        <v>965</v>
      </c>
      <c r="C8" s="167" t="s">
        <v>667</v>
      </c>
      <c r="D8" s="45" t="s">
        <v>34</v>
      </c>
      <c r="E8" s="46">
        <v>255</v>
      </c>
      <c r="F8" s="46"/>
      <c r="G8" s="47"/>
      <c r="H8" s="46"/>
      <c r="I8" s="28" t="s">
        <v>35</v>
      </c>
      <c r="J8" s="166"/>
    </row>
    <row r="9" spans="1:10" ht="20.25" customHeight="1">
      <c r="A9" s="21">
        <f t="shared" si="0"/>
        <v>6</v>
      </c>
      <c r="B9" s="43" t="s">
        <v>966</v>
      </c>
      <c r="C9" s="167" t="s">
        <v>115</v>
      </c>
      <c r="D9" s="24" t="s">
        <v>34</v>
      </c>
      <c r="E9" s="25">
        <v>255</v>
      </c>
      <c r="F9" s="26"/>
      <c r="G9" s="148"/>
      <c r="H9" s="25"/>
      <c r="I9" s="28" t="s">
        <v>35</v>
      </c>
      <c r="J9" s="166"/>
    </row>
    <row r="10" spans="1:10" ht="20.25" customHeight="1">
      <c r="A10" s="21">
        <f t="shared" si="0"/>
        <v>7</v>
      </c>
      <c r="B10" s="43" t="s">
        <v>7</v>
      </c>
      <c r="C10" s="167" t="s">
        <v>396</v>
      </c>
      <c r="D10" s="24" t="s">
        <v>25</v>
      </c>
      <c r="E10" s="25">
        <v>4</v>
      </c>
      <c r="F10" s="26"/>
      <c r="G10" s="27"/>
      <c r="H10" s="25"/>
      <c r="I10" s="28" t="s">
        <v>26</v>
      </c>
      <c r="J10" s="166" t="s">
        <v>967</v>
      </c>
    </row>
    <row r="11" spans="1:10" ht="20.25" customHeight="1">
      <c r="A11" s="21">
        <f t="shared" si="0"/>
        <v>8</v>
      </c>
      <c r="B11" s="43" t="s">
        <v>968</v>
      </c>
      <c r="C11" s="167" t="s">
        <v>969</v>
      </c>
      <c r="D11" s="45" t="s">
        <v>34</v>
      </c>
      <c r="E11" s="46">
        <v>255</v>
      </c>
      <c r="F11" s="46"/>
      <c r="G11" s="47"/>
      <c r="H11" s="46"/>
      <c r="I11" s="28" t="s">
        <v>35</v>
      </c>
      <c r="J11" s="168" t="s">
        <v>970</v>
      </c>
    </row>
    <row r="12" spans="1:10" ht="20.25" customHeight="1">
      <c r="A12" s="21">
        <f t="shared" si="0"/>
        <v>9</v>
      </c>
      <c r="B12" s="33" t="s">
        <v>672</v>
      </c>
      <c r="C12" s="167" t="s">
        <v>673</v>
      </c>
      <c r="D12" s="24" t="s">
        <v>25</v>
      </c>
      <c r="E12" s="25">
        <v>4</v>
      </c>
      <c r="F12" s="26"/>
      <c r="G12" s="143"/>
      <c r="H12" s="25"/>
      <c r="I12" s="28" t="s">
        <v>971</v>
      </c>
      <c r="J12" s="166" t="s">
        <v>674</v>
      </c>
    </row>
    <row r="13" spans="1:10" ht="20.25" customHeight="1">
      <c r="A13" s="21">
        <f t="shared" si="0"/>
        <v>10</v>
      </c>
      <c r="B13" s="33" t="s">
        <v>675</v>
      </c>
      <c r="C13" s="167" t="s">
        <v>676</v>
      </c>
      <c r="D13" s="24" t="s">
        <v>34</v>
      </c>
      <c r="E13" s="25">
        <v>255</v>
      </c>
      <c r="F13" s="26"/>
      <c r="G13" s="27" t="s">
        <v>17</v>
      </c>
      <c r="H13" s="25"/>
      <c r="I13" s="28"/>
      <c r="J13" s="168"/>
    </row>
    <row r="14" spans="1:10" ht="20.25" customHeight="1">
      <c r="A14" s="21">
        <f t="shared" si="0"/>
        <v>11</v>
      </c>
      <c r="B14" s="33" t="s">
        <v>677</v>
      </c>
      <c r="C14" s="167" t="s">
        <v>678</v>
      </c>
      <c r="D14" s="24" t="s">
        <v>25</v>
      </c>
      <c r="E14" s="25">
        <v>4</v>
      </c>
      <c r="F14" s="26"/>
      <c r="G14" s="27"/>
      <c r="H14" s="25"/>
      <c r="I14" s="28" t="s">
        <v>971</v>
      </c>
      <c r="J14" s="111" t="s">
        <v>679</v>
      </c>
    </row>
    <row r="15" spans="1:10" ht="20.25" customHeight="1">
      <c r="A15" s="21">
        <f t="shared" si="0"/>
        <v>12</v>
      </c>
      <c r="B15" s="33" t="s">
        <v>23</v>
      </c>
      <c r="C15" s="167" t="s">
        <v>382</v>
      </c>
      <c r="D15" s="24" t="s">
        <v>34</v>
      </c>
      <c r="E15" s="25">
        <v>255</v>
      </c>
      <c r="F15" s="26"/>
      <c r="G15" s="27"/>
      <c r="H15" s="25"/>
      <c r="I15" s="28" t="s">
        <v>26</v>
      </c>
      <c r="J15" s="166" t="s">
        <v>680</v>
      </c>
    </row>
    <row r="16" spans="1:10" ht="20.25" customHeight="1">
      <c r="A16" s="21">
        <f t="shared" si="0"/>
        <v>13</v>
      </c>
      <c r="B16" s="43" t="s">
        <v>716</v>
      </c>
      <c r="C16" s="44" t="s">
        <v>972</v>
      </c>
      <c r="D16" s="24" t="s">
        <v>34</v>
      </c>
      <c r="E16" s="25">
        <v>255</v>
      </c>
      <c r="F16" s="26"/>
      <c r="G16" s="27" t="s">
        <v>17</v>
      </c>
      <c r="H16" s="25"/>
      <c r="I16" s="28"/>
      <c r="J16" s="29"/>
    </row>
    <row r="17" spans="1:11" ht="20.25" customHeight="1">
      <c r="A17" s="21">
        <f t="shared" si="0"/>
        <v>14</v>
      </c>
      <c r="B17" s="43" t="s">
        <v>973</v>
      </c>
      <c r="C17" s="44" t="s">
        <v>974</v>
      </c>
      <c r="D17" s="24" t="s">
        <v>34</v>
      </c>
      <c r="E17" s="25">
        <v>255</v>
      </c>
      <c r="F17" s="26"/>
      <c r="G17" s="27" t="s">
        <v>17</v>
      </c>
      <c r="H17" s="25"/>
      <c r="I17" s="28"/>
      <c r="J17" s="29"/>
    </row>
    <row r="18" spans="1:11" ht="20.25" customHeight="1">
      <c r="A18" s="21">
        <f t="shared" si="0"/>
        <v>15</v>
      </c>
      <c r="B18" s="169" t="s">
        <v>754</v>
      </c>
      <c r="C18" s="165" t="s">
        <v>352</v>
      </c>
      <c r="D18" s="24" t="s">
        <v>34</v>
      </c>
      <c r="E18" s="25">
        <v>255</v>
      </c>
      <c r="F18" s="26"/>
      <c r="G18" s="27" t="s">
        <v>17</v>
      </c>
      <c r="H18" s="25"/>
      <c r="I18" s="28"/>
      <c r="J18" s="166" t="s">
        <v>975</v>
      </c>
    </row>
    <row r="19" spans="1:11" ht="20.25" customHeight="1">
      <c r="A19" s="21">
        <f t="shared" si="0"/>
        <v>16</v>
      </c>
      <c r="B19" s="43" t="s">
        <v>976</v>
      </c>
      <c r="C19" s="170" t="s">
        <v>977</v>
      </c>
      <c r="D19" s="24" t="s">
        <v>34</v>
      </c>
      <c r="E19" s="25">
        <v>255</v>
      </c>
      <c r="F19" s="26"/>
      <c r="G19" s="27"/>
      <c r="H19" s="25"/>
      <c r="I19" s="28" t="s">
        <v>35</v>
      </c>
      <c r="J19" s="29" t="s">
        <v>350</v>
      </c>
      <c r="K19" t="s">
        <v>787</v>
      </c>
    </row>
    <row r="20" spans="1:11" ht="20.25" customHeight="1">
      <c r="A20" s="49">
        <f t="shared" si="0"/>
        <v>17</v>
      </c>
      <c r="B20" s="16" t="s">
        <v>81</v>
      </c>
      <c r="C20" s="17" t="s">
        <v>82</v>
      </c>
      <c r="D20" s="18" t="s">
        <v>16</v>
      </c>
      <c r="E20" s="15"/>
      <c r="F20" s="15"/>
      <c r="G20" s="15"/>
      <c r="H20" s="15"/>
      <c r="I20" s="19"/>
      <c r="J20" s="20"/>
    </row>
    <row r="21" spans="1:11" ht="20.25" customHeight="1">
      <c r="A21" s="49">
        <f t="shared" si="0"/>
        <v>18</v>
      </c>
      <c r="B21" s="16" t="s">
        <v>83</v>
      </c>
      <c r="C21" s="17" t="s">
        <v>84</v>
      </c>
      <c r="D21" s="18" t="s">
        <v>25</v>
      </c>
      <c r="E21" s="15">
        <v>1</v>
      </c>
      <c r="F21" s="15"/>
      <c r="G21" s="15"/>
      <c r="H21" s="15"/>
      <c r="I21" s="19"/>
      <c r="J21" s="20"/>
    </row>
    <row r="22" spans="1:11" ht="20.25" customHeight="1">
      <c r="A22" s="49">
        <f t="shared" si="0"/>
        <v>19</v>
      </c>
      <c r="B22" s="16" t="s">
        <v>85</v>
      </c>
      <c r="C22" s="17" t="s">
        <v>86</v>
      </c>
      <c r="D22" s="18" t="s">
        <v>34</v>
      </c>
      <c r="E22" s="15">
        <v>32</v>
      </c>
      <c r="F22" s="15"/>
      <c r="G22" s="15"/>
      <c r="H22" s="15"/>
      <c r="I22" s="19"/>
      <c r="J22" s="20"/>
    </row>
    <row r="23" spans="1:11" ht="20.25" customHeight="1">
      <c r="A23" s="49">
        <f t="shared" si="0"/>
        <v>20</v>
      </c>
      <c r="B23" s="16" t="s">
        <v>87</v>
      </c>
      <c r="C23" s="17" t="s">
        <v>88</v>
      </c>
      <c r="D23" s="18" t="s">
        <v>57</v>
      </c>
      <c r="E23" s="15"/>
      <c r="F23" s="15"/>
      <c r="G23" s="15"/>
      <c r="H23" s="15"/>
      <c r="I23" s="19"/>
      <c r="J23" s="20"/>
    </row>
    <row r="24" spans="1:11" ht="20.25" customHeight="1">
      <c r="A24" s="49">
        <f t="shared" si="0"/>
        <v>21</v>
      </c>
      <c r="B24" s="16" t="s">
        <v>89</v>
      </c>
      <c r="C24" s="17" t="s">
        <v>90</v>
      </c>
      <c r="D24" s="18" t="s">
        <v>34</v>
      </c>
      <c r="E24" s="15">
        <v>32</v>
      </c>
      <c r="F24" s="15"/>
      <c r="G24" s="67" t="s">
        <v>17</v>
      </c>
      <c r="H24" s="15"/>
      <c r="I24" s="19"/>
      <c r="J24" s="20"/>
    </row>
    <row r="25" spans="1:11" ht="20.25" customHeight="1">
      <c r="A25" s="49">
        <f t="shared" si="0"/>
        <v>22</v>
      </c>
      <c r="B25" s="16" t="s">
        <v>91</v>
      </c>
      <c r="C25" s="17" t="s">
        <v>92</v>
      </c>
      <c r="D25" s="18" t="s">
        <v>57</v>
      </c>
      <c r="E25" s="15"/>
      <c r="F25" s="15"/>
      <c r="G25" s="67" t="s">
        <v>17</v>
      </c>
      <c r="H25" s="15"/>
      <c r="I25" s="19"/>
      <c r="J25" s="20"/>
    </row>
    <row r="26" spans="1:11" ht="12">
      <c r="D26" s="50"/>
    </row>
    <row r="27" spans="1:11" ht="12">
      <c r="D27" s="50"/>
    </row>
    <row r="28" spans="1:11" ht="12">
      <c r="D28" s="50"/>
    </row>
    <row r="29" spans="1:11" ht="12">
      <c r="D29" s="50"/>
    </row>
    <row r="30" spans="1:11" ht="12">
      <c r="D30" s="50"/>
    </row>
    <row r="31" spans="1:11" ht="12">
      <c r="D31" s="50"/>
    </row>
    <row r="32" spans="1:11" ht="12">
      <c r="D32" s="50"/>
    </row>
    <row r="33" spans="4:4" ht="12">
      <c r="D33" s="50"/>
    </row>
    <row r="34" spans="4:4" ht="12">
      <c r="D34" s="50"/>
    </row>
    <row r="35" spans="4:4" ht="12">
      <c r="D35" s="50"/>
    </row>
    <row r="36" spans="4:4" ht="12">
      <c r="D36" s="50"/>
    </row>
    <row r="37" spans="4:4" ht="12">
      <c r="D37" s="50"/>
    </row>
    <row r="38" spans="4:4" ht="12">
      <c r="D38" s="50"/>
    </row>
    <row r="39" spans="4:4" ht="12">
      <c r="D39" s="50"/>
    </row>
    <row r="40" spans="4:4" ht="12">
      <c r="D40" s="50"/>
    </row>
    <row r="41" spans="4:4" ht="12">
      <c r="D41" s="50"/>
    </row>
    <row r="42" spans="4:4" ht="12">
      <c r="D42" s="50"/>
    </row>
    <row r="43" spans="4:4" ht="12">
      <c r="D43" s="50"/>
    </row>
    <row r="44" spans="4:4" ht="12">
      <c r="D44" s="50"/>
    </row>
    <row r="45" spans="4:4" ht="12">
      <c r="D45" s="50"/>
    </row>
    <row r="46" spans="4:4" ht="12">
      <c r="D46" s="50"/>
    </row>
    <row r="47" spans="4:4" ht="12">
      <c r="D47" s="50"/>
    </row>
    <row r="48" spans="4:4"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row r="195" spans="4:4" ht="12">
      <c r="D195" s="50"/>
    </row>
    <row r="196" spans="4:4" ht="12">
      <c r="D196" s="50"/>
    </row>
    <row r="197" spans="4:4" ht="12">
      <c r="D197" s="50"/>
    </row>
    <row r="198" spans="4:4" ht="12">
      <c r="D198" s="50"/>
    </row>
    <row r="199" spans="4:4" ht="12">
      <c r="D199" s="50"/>
    </row>
    <row r="200" spans="4:4" ht="12">
      <c r="D200" s="50"/>
    </row>
  </sheetData>
  <phoneticPr fontId="19" type="noConversion"/>
  <dataValidations count="1">
    <dataValidation type="list" allowBlank="1" showInputMessage="1" showErrorMessage="1" sqref="D1:D1048576" xr:uid="{00000000-0002-0000-2800-000000000000}">
      <formula1>"integer,bigint,decimal,timestamptz,varchar,char,"</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 库存项目wor_inventory_ite"/>
  <dimension ref="A1:J208"/>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1035</v>
      </c>
      <c r="C1" s="3" t="s">
        <v>2</v>
      </c>
      <c r="D1" s="4" t="s">
        <v>1036</v>
      </c>
      <c r="E1" s="5" t="s">
        <v>1320</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33" si="0">ROW()-3</f>
        <v>1</v>
      </c>
      <c r="B4" s="16" t="s">
        <v>14</v>
      </c>
      <c r="C4" s="17" t="s">
        <v>15</v>
      </c>
      <c r="D4" s="18" t="s">
        <v>16</v>
      </c>
      <c r="E4" s="15"/>
      <c r="F4" s="15"/>
      <c r="G4" s="15"/>
      <c r="H4" s="15" t="s">
        <v>17</v>
      </c>
      <c r="I4" s="19"/>
      <c r="J4" s="20"/>
    </row>
    <row r="5" spans="1:10" ht="20.25" customHeight="1">
      <c r="A5" s="21">
        <f t="shared" si="0"/>
        <v>2</v>
      </c>
      <c r="B5" s="22" t="s">
        <v>1037</v>
      </c>
      <c r="C5" s="23" t="s">
        <v>152</v>
      </c>
      <c r="D5" s="45" t="s">
        <v>25</v>
      </c>
      <c r="E5" s="46">
        <v>2</v>
      </c>
      <c r="F5" s="46"/>
      <c r="G5" s="47"/>
      <c r="H5" s="46"/>
      <c r="I5" s="28" t="s">
        <v>26</v>
      </c>
      <c r="J5" s="29" t="s">
        <v>1038</v>
      </c>
    </row>
    <row r="6" spans="1:10" ht="20.25" customHeight="1">
      <c r="A6" s="21">
        <f t="shared" si="0"/>
        <v>3</v>
      </c>
      <c r="B6" s="22" t="s">
        <v>95</v>
      </c>
      <c r="C6" s="23" t="s">
        <v>96</v>
      </c>
      <c r="D6" s="45" t="s">
        <v>34</v>
      </c>
      <c r="E6" s="46">
        <v>255</v>
      </c>
      <c r="F6" s="46"/>
      <c r="G6" s="47"/>
      <c r="H6" s="46"/>
      <c r="I6" s="28" t="s">
        <v>35</v>
      </c>
      <c r="J6" s="29" t="s">
        <v>1039</v>
      </c>
    </row>
    <row r="7" spans="1:10" ht="20.25" customHeight="1">
      <c r="A7" s="21">
        <f t="shared" si="0"/>
        <v>4</v>
      </c>
      <c r="B7" s="22" t="s">
        <v>98</v>
      </c>
      <c r="C7" s="23" t="s">
        <v>99</v>
      </c>
      <c r="D7" s="24" t="s">
        <v>34</v>
      </c>
      <c r="E7" s="46">
        <v>255</v>
      </c>
      <c r="F7" s="46"/>
      <c r="G7" s="47"/>
      <c r="H7" s="46"/>
      <c r="I7" s="28" t="s">
        <v>35</v>
      </c>
      <c r="J7" s="22" t="s">
        <v>98</v>
      </c>
    </row>
    <row r="8" spans="1:10" ht="20.25" customHeight="1">
      <c r="A8" s="21">
        <f t="shared" si="0"/>
        <v>5</v>
      </c>
      <c r="B8" s="22" t="s">
        <v>112</v>
      </c>
      <c r="C8" s="23" t="s">
        <v>667</v>
      </c>
      <c r="D8" s="175" t="s">
        <v>34</v>
      </c>
      <c r="E8" s="175">
        <v>255</v>
      </c>
      <c r="F8" s="21"/>
      <c r="G8" s="148"/>
      <c r="H8" s="145"/>
      <c r="I8" s="42" t="s">
        <v>35</v>
      </c>
      <c r="J8" s="22" t="s">
        <v>112</v>
      </c>
    </row>
    <row r="9" spans="1:10" ht="20.25" customHeight="1">
      <c r="A9" s="21">
        <f t="shared" si="0"/>
        <v>6</v>
      </c>
      <c r="B9" s="22" t="s">
        <v>114</v>
      </c>
      <c r="C9" s="23" t="s">
        <v>115</v>
      </c>
      <c r="D9" s="175" t="s">
        <v>34</v>
      </c>
      <c r="E9" s="175">
        <v>255</v>
      </c>
      <c r="F9" s="21"/>
      <c r="G9" s="148"/>
      <c r="H9" s="145"/>
      <c r="I9" s="42" t="s">
        <v>35</v>
      </c>
      <c r="J9" s="22" t="s">
        <v>114</v>
      </c>
    </row>
    <row r="10" spans="1:10" ht="20.25" customHeight="1">
      <c r="A10" s="21">
        <f t="shared" si="0"/>
        <v>7</v>
      </c>
      <c r="B10" s="22" t="s">
        <v>1040</v>
      </c>
      <c r="C10" s="23" t="s">
        <v>1041</v>
      </c>
      <c r="D10" s="24" t="s">
        <v>25</v>
      </c>
      <c r="E10" s="25">
        <v>1</v>
      </c>
      <c r="F10" s="26"/>
      <c r="G10" s="143"/>
      <c r="H10" s="25"/>
      <c r="I10" s="28" t="s">
        <v>26</v>
      </c>
      <c r="J10" s="29" t="s">
        <v>1042</v>
      </c>
    </row>
    <row r="11" spans="1:10" ht="20.25" customHeight="1">
      <c r="A11" s="21">
        <f t="shared" si="0"/>
        <v>8</v>
      </c>
      <c r="B11" s="30" t="s">
        <v>1043</v>
      </c>
      <c r="C11" s="147" t="s">
        <v>52</v>
      </c>
      <c r="D11" s="24" t="s">
        <v>16</v>
      </c>
      <c r="E11" s="25"/>
      <c r="F11" s="26"/>
      <c r="G11" s="27"/>
      <c r="H11" s="25"/>
      <c r="I11" s="28"/>
      <c r="J11" s="29" t="s">
        <v>1043</v>
      </c>
    </row>
    <row r="12" spans="1:10" ht="20.25" customHeight="1">
      <c r="A12" s="21">
        <f t="shared" si="0"/>
        <v>9</v>
      </c>
      <c r="B12" s="30" t="s">
        <v>1044</v>
      </c>
      <c r="C12" s="147" t="s">
        <v>1045</v>
      </c>
      <c r="D12" s="24" t="s">
        <v>34</v>
      </c>
      <c r="E12" s="25">
        <v>2000</v>
      </c>
      <c r="F12" s="26"/>
      <c r="G12" s="27" t="s">
        <v>17</v>
      </c>
      <c r="H12" s="25"/>
      <c r="I12" s="42"/>
      <c r="J12" s="29" t="s">
        <v>1044</v>
      </c>
    </row>
    <row r="13" spans="1:10" ht="20.25" customHeight="1">
      <c r="A13" s="21">
        <f t="shared" si="0"/>
        <v>10</v>
      </c>
      <c r="B13" s="30" t="s">
        <v>1046</v>
      </c>
      <c r="C13" s="147" t="s">
        <v>1047</v>
      </c>
      <c r="D13" s="24" t="s">
        <v>34</v>
      </c>
      <c r="E13" s="25">
        <v>255</v>
      </c>
      <c r="F13" s="26"/>
      <c r="G13" s="27"/>
      <c r="H13" s="25"/>
      <c r="I13" s="42" t="s">
        <v>35</v>
      </c>
      <c r="J13" s="29" t="s">
        <v>1048</v>
      </c>
    </row>
    <row r="14" spans="1:10" ht="20.25" customHeight="1">
      <c r="A14" s="21">
        <f t="shared" si="0"/>
        <v>11</v>
      </c>
      <c r="B14" s="22" t="s">
        <v>1049</v>
      </c>
      <c r="C14" s="23" t="s">
        <v>1050</v>
      </c>
      <c r="D14" s="24" t="s">
        <v>43</v>
      </c>
      <c r="E14" s="25">
        <v>9</v>
      </c>
      <c r="F14" s="26">
        <v>3</v>
      </c>
      <c r="G14" s="27"/>
      <c r="H14" s="25"/>
      <c r="I14" s="28" t="s">
        <v>26</v>
      </c>
      <c r="J14" s="29"/>
    </row>
    <row r="15" spans="1:10" ht="20.25" customHeight="1">
      <c r="A15" s="21">
        <f t="shared" si="0"/>
        <v>12</v>
      </c>
      <c r="B15" s="30" t="s">
        <v>824</v>
      </c>
      <c r="C15" s="147" t="s">
        <v>825</v>
      </c>
      <c r="D15" s="24" t="s">
        <v>34</v>
      </c>
      <c r="E15" s="25">
        <v>255</v>
      </c>
      <c r="F15" s="26"/>
      <c r="G15" s="27"/>
      <c r="H15" s="25"/>
      <c r="I15" s="42" t="s">
        <v>35</v>
      </c>
      <c r="J15" s="29"/>
    </row>
    <row r="16" spans="1:10" ht="20.25" customHeight="1">
      <c r="A16" s="21">
        <f t="shared" si="0"/>
        <v>13</v>
      </c>
      <c r="B16" s="22" t="s">
        <v>1051</v>
      </c>
      <c r="C16" s="23" t="s">
        <v>1052</v>
      </c>
      <c r="D16" s="24" t="s">
        <v>43</v>
      </c>
      <c r="E16" s="25">
        <v>9</v>
      </c>
      <c r="F16" s="26">
        <v>3</v>
      </c>
      <c r="G16" s="148"/>
      <c r="H16" s="25"/>
      <c r="I16" s="28" t="s">
        <v>26</v>
      </c>
      <c r="J16" s="29"/>
    </row>
    <row r="17" spans="1:10" ht="20.25" customHeight="1">
      <c r="A17" s="21">
        <f t="shared" si="0"/>
        <v>14</v>
      </c>
      <c r="B17" s="22" t="s">
        <v>1053</v>
      </c>
      <c r="C17" s="23" t="s">
        <v>1054</v>
      </c>
      <c r="D17" s="24" t="s">
        <v>43</v>
      </c>
      <c r="E17" s="25">
        <v>9</v>
      </c>
      <c r="F17" s="26">
        <v>3</v>
      </c>
      <c r="G17" s="148"/>
      <c r="H17" s="25"/>
      <c r="I17" s="28" t="s">
        <v>26</v>
      </c>
      <c r="J17" s="29"/>
    </row>
    <row r="18" spans="1:10" ht="20.25" customHeight="1">
      <c r="A18" s="21">
        <f t="shared" si="0"/>
        <v>15</v>
      </c>
      <c r="B18" s="22" t="s">
        <v>1055</v>
      </c>
      <c r="C18" s="23" t="s">
        <v>1056</v>
      </c>
      <c r="D18" s="24" t="s">
        <v>43</v>
      </c>
      <c r="E18" s="25">
        <v>9</v>
      </c>
      <c r="F18" s="26">
        <v>3</v>
      </c>
      <c r="G18" s="148"/>
      <c r="H18" s="25"/>
      <c r="I18" s="28" t="s">
        <v>26</v>
      </c>
      <c r="J18" s="29"/>
    </row>
    <row r="19" spans="1:10" ht="20.25" customHeight="1">
      <c r="A19" s="21">
        <f t="shared" si="0"/>
        <v>16</v>
      </c>
      <c r="B19" s="22" t="s">
        <v>1057</v>
      </c>
      <c r="C19" s="23" t="s">
        <v>1058</v>
      </c>
      <c r="D19" s="24" t="s">
        <v>34</v>
      </c>
      <c r="E19" s="25">
        <v>20000</v>
      </c>
      <c r="F19" s="26"/>
      <c r="G19" s="148"/>
      <c r="H19" s="25"/>
      <c r="I19" s="42" t="s">
        <v>35</v>
      </c>
      <c r="J19" s="29"/>
    </row>
    <row r="20" spans="1:10" ht="20.25" customHeight="1">
      <c r="A20" s="21">
        <f t="shared" si="0"/>
        <v>17</v>
      </c>
      <c r="B20" s="22" t="s">
        <v>47</v>
      </c>
      <c r="C20" s="23" t="s">
        <v>48</v>
      </c>
      <c r="D20" s="24" t="s">
        <v>34</v>
      </c>
      <c r="E20" s="25">
        <v>255</v>
      </c>
      <c r="F20" s="26"/>
      <c r="G20" s="148"/>
      <c r="H20" s="25"/>
      <c r="I20" s="28" t="s">
        <v>35</v>
      </c>
      <c r="J20" s="29"/>
    </row>
    <row r="21" spans="1:10" ht="20.25" customHeight="1">
      <c r="A21" s="21">
        <f t="shared" si="0"/>
        <v>18</v>
      </c>
      <c r="B21" s="22" t="s">
        <v>1059</v>
      </c>
      <c r="C21" s="23" t="s">
        <v>1060</v>
      </c>
      <c r="D21" s="24" t="s">
        <v>57</v>
      </c>
      <c r="E21" s="25"/>
      <c r="F21" s="26"/>
      <c r="G21" s="27" t="s">
        <v>17</v>
      </c>
      <c r="H21" s="25"/>
      <c r="I21" s="28"/>
      <c r="J21" s="29"/>
    </row>
    <row r="22" spans="1:10" ht="20.25" customHeight="1">
      <c r="A22" s="21">
        <f t="shared" si="0"/>
        <v>19</v>
      </c>
      <c r="B22" s="22" t="s">
        <v>1061</v>
      </c>
      <c r="C22" s="23" t="s">
        <v>926</v>
      </c>
      <c r="D22" s="24" t="s">
        <v>57</v>
      </c>
      <c r="E22" s="25"/>
      <c r="F22" s="26"/>
      <c r="G22" s="27" t="s">
        <v>17</v>
      </c>
      <c r="H22" s="25"/>
      <c r="I22" s="28"/>
      <c r="J22" s="29" t="s">
        <v>1062</v>
      </c>
    </row>
    <row r="23" spans="1:10" ht="20.25" customHeight="1">
      <c r="A23" s="21">
        <f t="shared" si="0"/>
        <v>20</v>
      </c>
      <c r="B23" s="22" t="s">
        <v>1063</v>
      </c>
      <c r="C23" s="23" t="s">
        <v>1064</v>
      </c>
      <c r="D23" s="24" t="s">
        <v>25</v>
      </c>
      <c r="E23" s="25">
        <v>4</v>
      </c>
      <c r="F23" s="26"/>
      <c r="G23" s="27"/>
      <c r="H23" s="25"/>
      <c r="I23" s="28" t="s">
        <v>26</v>
      </c>
      <c r="J23" s="29"/>
    </row>
    <row r="24" spans="1:10" ht="20.25" customHeight="1">
      <c r="A24" s="21">
        <f t="shared" si="0"/>
        <v>21</v>
      </c>
      <c r="B24" s="22" t="s">
        <v>1065</v>
      </c>
      <c r="C24" s="23" t="s">
        <v>1066</v>
      </c>
      <c r="D24" s="24" t="s">
        <v>16</v>
      </c>
      <c r="E24" s="25"/>
      <c r="F24" s="26"/>
      <c r="G24" s="27"/>
      <c r="H24" s="25"/>
      <c r="I24" s="28"/>
      <c r="J24" s="29" t="s">
        <v>1067</v>
      </c>
    </row>
    <row r="25" spans="1:10" ht="20.25" customHeight="1">
      <c r="A25" s="21">
        <f t="shared" si="0"/>
        <v>22</v>
      </c>
      <c r="B25" s="22" t="s">
        <v>1068</v>
      </c>
      <c r="C25" s="23" t="s">
        <v>168</v>
      </c>
      <c r="D25" s="24" t="s">
        <v>16</v>
      </c>
      <c r="E25" s="25"/>
      <c r="F25" s="26"/>
      <c r="G25" s="27"/>
      <c r="H25" s="25"/>
      <c r="I25" s="28"/>
      <c r="J25" s="29"/>
    </row>
    <row r="26" spans="1:10" ht="20.25" customHeight="1">
      <c r="A26" s="21">
        <f t="shared" si="0"/>
        <v>23</v>
      </c>
      <c r="B26" s="30" t="s">
        <v>49</v>
      </c>
      <c r="C26" s="23" t="s">
        <v>50</v>
      </c>
      <c r="D26" s="24" t="s">
        <v>34</v>
      </c>
      <c r="E26" s="25">
        <v>255</v>
      </c>
      <c r="F26" s="26"/>
      <c r="G26" s="27"/>
      <c r="H26" s="25"/>
      <c r="I26" s="28" t="s">
        <v>35</v>
      </c>
      <c r="J26" s="29"/>
    </row>
    <row r="27" spans="1:10" ht="20.25" customHeight="1">
      <c r="A27" s="21">
        <f t="shared" si="0"/>
        <v>24</v>
      </c>
      <c r="B27" s="30" t="s">
        <v>1069</v>
      </c>
      <c r="C27" s="23" t="s">
        <v>1070</v>
      </c>
      <c r="D27" s="24" t="s">
        <v>25</v>
      </c>
      <c r="E27" s="25">
        <v>8</v>
      </c>
      <c r="F27" s="26"/>
      <c r="G27" s="27"/>
      <c r="H27" s="25"/>
      <c r="I27" s="28" t="s">
        <v>102</v>
      </c>
      <c r="J27" s="29"/>
    </row>
    <row r="28" spans="1:10" ht="20.25" customHeight="1">
      <c r="A28" s="49">
        <f t="shared" si="0"/>
        <v>25</v>
      </c>
      <c r="B28" s="16" t="s">
        <v>81</v>
      </c>
      <c r="C28" s="17" t="s">
        <v>82</v>
      </c>
      <c r="D28" s="18" t="s">
        <v>16</v>
      </c>
      <c r="E28" s="15"/>
      <c r="F28" s="15"/>
      <c r="G28" s="15"/>
      <c r="H28" s="15"/>
      <c r="I28" s="19"/>
      <c r="J28" s="20"/>
    </row>
    <row r="29" spans="1:10" ht="20.25" customHeight="1">
      <c r="A29" s="49">
        <f t="shared" si="0"/>
        <v>26</v>
      </c>
      <c r="B29" s="16" t="s">
        <v>83</v>
      </c>
      <c r="C29" s="17" t="s">
        <v>84</v>
      </c>
      <c r="D29" s="18" t="s">
        <v>25</v>
      </c>
      <c r="E29" s="15">
        <v>1</v>
      </c>
      <c r="F29" s="15"/>
      <c r="G29" s="15"/>
      <c r="H29" s="15"/>
      <c r="I29" s="19"/>
      <c r="J29" s="20"/>
    </row>
    <row r="30" spans="1:10" ht="20.25" customHeight="1">
      <c r="A30" s="49">
        <f t="shared" si="0"/>
        <v>27</v>
      </c>
      <c r="B30" s="16" t="s">
        <v>85</v>
      </c>
      <c r="C30" s="17" t="s">
        <v>86</v>
      </c>
      <c r="D30" s="18" t="s">
        <v>34</v>
      </c>
      <c r="E30" s="15">
        <v>32</v>
      </c>
      <c r="F30" s="15"/>
      <c r="G30" s="15"/>
      <c r="H30" s="15"/>
      <c r="I30" s="19"/>
      <c r="J30" s="20"/>
    </row>
    <row r="31" spans="1:10" ht="20.25" customHeight="1">
      <c r="A31" s="49">
        <f t="shared" si="0"/>
        <v>28</v>
      </c>
      <c r="B31" s="16" t="s">
        <v>87</v>
      </c>
      <c r="C31" s="17" t="s">
        <v>88</v>
      </c>
      <c r="D31" s="18" t="s">
        <v>57</v>
      </c>
      <c r="E31" s="15"/>
      <c r="F31" s="15"/>
      <c r="G31" s="15"/>
      <c r="H31" s="15"/>
      <c r="I31" s="19"/>
      <c r="J31" s="20"/>
    </row>
    <row r="32" spans="1:10" ht="20.25" customHeight="1">
      <c r="A32" s="49">
        <f t="shared" si="0"/>
        <v>29</v>
      </c>
      <c r="B32" s="16" t="s">
        <v>89</v>
      </c>
      <c r="C32" s="17" t="s">
        <v>90</v>
      </c>
      <c r="D32" s="18" t="s">
        <v>34</v>
      </c>
      <c r="E32" s="15">
        <v>32</v>
      </c>
      <c r="F32" s="15"/>
      <c r="G32" s="67" t="s">
        <v>17</v>
      </c>
      <c r="H32" s="15"/>
      <c r="I32" s="19"/>
      <c r="J32" s="20"/>
    </row>
    <row r="33" spans="1:10" ht="20.25" customHeight="1">
      <c r="A33" s="49">
        <f t="shared" si="0"/>
        <v>30</v>
      </c>
      <c r="B33" s="16" t="s">
        <v>91</v>
      </c>
      <c r="C33" s="17" t="s">
        <v>92</v>
      </c>
      <c r="D33" s="18" t="s">
        <v>57</v>
      </c>
      <c r="E33" s="15"/>
      <c r="F33" s="15"/>
      <c r="G33" s="67" t="s">
        <v>17</v>
      </c>
      <c r="H33" s="15"/>
      <c r="I33" s="19"/>
      <c r="J33" s="20"/>
    </row>
    <row r="34" spans="1:10" ht="12">
      <c r="D34" s="50"/>
    </row>
    <row r="35" spans="1:10" ht="12">
      <c r="D35" s="50"/>
    </row>
    <row r="36" spans="1:10" ht="12">
      <c r="D36" s="50"/>
    </row>
    <row r="37" spans="1:10" ht="12">
      <c r="D37" s="50"/>
    </row>
    <row r="38" spans="1:10" ht="12">
      <c r="D38" s="50"/>
    </row>
    <row r="39" spans="1:10" ht="12">
      <c r="D39" s="50"/>
    </row>
    <row r="40" spans="1:10" ht="12">
      <c r="D40" s="50"/>
    </row>
    <row r="41" spans="1:10" ht="12">
      <c r="D41" s="50"/>
    </row>
    <row r="42" spans="1:10" ht="12">
      <c r="D42" s="50"/>
    </row>
    <row r="43" spans="1:10" ht="12">
      <c r="D43" s="50"/>
    </row>
    <row r="44" spans="1:10" ht="12">
      <c r="D44" s="50"/>
    </row>
    <row r="45" spans="1:10" ht="12">
      <c r="D45" s="50"/>
    </row>
    <row r="46" spans="1:10" ht="12">
      <c r="D46" s="50"/>
    </row>
    <row r="47" spans="1:10" ht="12">
      <c r="D47" s="50"/>
    </row>
    <row r="48" spans="1:10"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row r="195" spans="4:4" ht="12">
      <c r="D195" s="50"/>
    </row>
    <row r="196" spans="4:4" ht="12">
      <c r="D196" s="50"/>
    </row>
    <row r="197" spans="4:4" ht="12">
      <c r="D197" s="50"/>
    </row>
    <row r="198" spans="4:4" ht="12">
      <c r="D198" s="50"/>
    </row>
    <row r="199" spans="4:4" ht="12">
      <c r="D199" s="50"/>
    </row>
    <row r="200" spans="4:4" ht="12">
      <c r="D200" s="50"/>
    </row>
    <row r="201" spans="4:4" ht="12">
      <c r="D201" s="50"/>
    </row>
    <row r="202" spans="4:4" ht="12">
      <c r="D202" s="50"/>
    </row>
    <row r="203" spans="4:4" ht="12">
      <c r="D203" s="50"/>
    </row>
    <row r="204" spans="4:4" ht="12">
      <c r="D204" s="50"/>
    </row>
    <row r="205" spans="4:4" ht="12">
      <c r="D205" s="50"/>
    </row>
    <row r="206" spans="4:4" ht="12">
      <c r="D206" s="50"/>
    </row>
    <row r="207" spans="4:4" ht="12">
      <c r="D207" s="50"/>
    </row>
    <row r="208" spans="4:4" ht="12">
      <c r="D208" s="50"/>
    </row>
  </sheetData>
  <phoneticPr fontId="19" type="noConversion"/>
  <dataValidations count="1">
    <dataValidation type="list" allowBlank="1" showInputMessage="1" showErrorMessage="1" sqref="D1:D1048576" xr:uid="{00000000-0002-0000-2900-000000000000}">
      <formula1>"integer,bigint,decimal,timestamptz,varchar,char,"</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供应申请wor_supply_request"/>
  <dimension ref="A1:J215"/>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860</v>
      </c>
      <c r="C1" s="3" t="s">
        <v>2</v>
      </c>
      <c r="D1" s="4" t="s">
        <v>861</v>
      </c>
      <c r="E1" s="5" t="s">
        <v>1321</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40" si="0">ROW()-3</f>
        <v>1</v>
      </c>
      <c r="B4" s="16" t="s">
        <v>14</v>
      </c>
      <c r="C4" s="17" t="s">
        <v>15</v>
      </c>
      <c r="D4" s="18" t="s">
        <v>16</v>
      </c>
      <c r="E4" s="15"/>
      <c r="F4" s="15"/>
      <c r="G4" s="15"/>
      <c r="H4" s="15" t="s">
        <v>17</v>
      </c>
      <c r="I4" s="19"/>
      <c r="J4" s="20"/>
    </row>
    <row r="5" spans="1:10" ht="12">
      <c r="A5" s="21">
        <f t="shared" si="0"/>
        <v>2</v>
      </c>
      <c r="B5" s="22" t="s">
        <v>7</v>
      </c>
      <c r="C5" s="23" t="s">
        <v>396</v>
      </c>
      <c r="D5" s="51" t="s">
        <v>25</v>
      </c>
      <c r="E5" s="26">
        <v>1</v>
      </c>
      <c r="F5" s="26"/>
      <c r="G5" s="145"/>
      <c r="H5" s="25"/>
      <c r="I5" s="52" t="s">
        <v>102</v>
      </c>
      <c r="J5" s="29" t="s">
        <v>862</v>
      </c>
    </row>
    <row r="6" spans="1:10" ht="20.25" customHeight="1">
      <c r="A6" s="21">
        <f t="shared" si="0"/>
        <v>3</v>
      </c>
      <c r="B6" s="22" t="s">
        <v>23</v>
      </c>
      <c r="C6" s="23" t="s">
        <v>101</v>
      </c>
      <c r="D6" s="45" t="s">
        <v>25</v>
      </c>
      <c r="E6" s="46">
        <v>2</v>
      </c>
      <c r="F6" s="46"/>
      <c r="G6" s="47"/>
      <c r="H6" s="46"/>
      <c r="I6" s="28" t="s">
        <v>26</v>
      </c>
      <c r="J6" s="29" t="s">
        <v>863</v>
      </c>
    </row>
    <row r="7" spans="1:10" ht="20.25" customHeight="1">
      <c r="A7" s="21">
        <f t="shared" si="0"/>
        <v>4</v>
      </c>
      <c r="B7" s="22" t="s">
        <v>864</v>
      </c>
      <c r="C7" s="23" t="s">
        <v>150</v>
      </c>
      <c r="D7" s="24" t="s">
        <v>25</v>
      </c>
      <c r="E7" s="25">
        <v>2</v>
      </c>
      <c r="F7" s="26"/>
      <c r="G7" s="27" t="s">
        <v>17</v>
      </c>
      <c r="H7" s="25"/>
      <c r="I7" s="28"/>
      <c r="J7" s="29" t="s">
        <v>865</v>
      </c>
    </row>
    <row r="8" spans="1:10" ht="20.25" customHeight="1">
      <c r="A8" s="21">
        <f t="shared" si="0"/>
        <v>5</v>
      </c>
      <c r="B8" s="22" t="s">
        <v>694</v>
      </c>
      <c r="C8" s="23" t="s">
        <v>152</v>
      </c>
      <c r="D8" s="45" t="s">
        <v>25</v>
      </c>
      <c r="E8" s="46">
        <v>1</v>
      </c>
      <c r="F8" s="46"/>
      <c r="G8" s="47" t="s">
        <v>17</v>
      </c>
      <c r="H8" s="46"/>
      <c r="I8" s="28"/>
      <c r="J8" s="29" t="s">
        <v>866</v>
      </c>
    </row>
    <row r="9" spans="1:10" ht="20.25" customHeight="1">
      <c r="A9" s="21">
        <f t="shared" si="0"/>
        <v>6</v>
      </c>
      <c r="B9" s="22" t="s">
        <v>867</v>
      </c>
      <c r="C9" s="23" t="s">
        <v>156</v>
      </c>
      <c r="D9" s="24" t="s">
        <v>25</v>
      </c>
      <c r="E9" s="25">
        <v>1</v>
      </c>
      <c r="F9" s="26"/>
      <c r="G9" s="143"/>
      <c r="H9" s="25"/>
      <c r="I9" s="28" t="s">
        <v>26</v>
      </c>
      <c r="J9" s="29" t="s">
        <v>868</v>
      </c>
    </row>
    <row r="10" spans="1:10" ht="20.25" customHeight="1">
      <c r="A10" s="21">
        <f t="shared" si="0"/>
        <v>7</v>
      </c>
      <c r="B10" s="30" t="s">
        <v>21</v>
      </c>
      <c r="C10" s="31" t="s">
        <v>22</v>
      </c>
      <c r="D10" s="24" t="s">
        <v>16</v>
      </c>
      <c r="E10" s="25"/>
      <c r="F10" s="26"/>
      <c r="G10" s="27" t="s">
        <v>17</v>
      </c>
      <c r="H10" s="25"/>
      <c r="I10" s="28"/>
      <c r="J10" s="29"/>
    </row>
    <row r="11" spans="1:10" ht="20.25" customHeight="1">
      <c r="A11" s="21">
        <f t="shared" si="0"/>
        <v>8</v>
      </c>
      <c r="B11" s="30" t="s">
        <v>869</v>
      </c>
      <c r="C11" s="31" t="s">
        <v>870</v>
      </c>
      <c r="D11" s="24" t="s">
        <v>16</v>
      </c>
      <c r="E11" s="25"/>
      <c r="F11" s="26"/>
      <c r="G11" s="27"/>
      <c r="H11" s="25"/>
      <c r="I11" s="28"/>
      <c r="J11" s="29" t="s">
        <v>871</v>
      </c>
    </row>
    <row r="12" spans="1:10" ht="20.25" customHeight="1">
      <c r="A12" s="21">
        <f t="shared" si="0"/>
        <v>9</v>
      </c>
      <c r="B12" s="22" t="s">
        <v>28</v>
      </c>
      <c r="C12" s="146" t="s">
        <v>29</v>
      </c>
      <c r="D12" s="24" t="s">
        <v>16</v>
      </c>
      <c r="E12" s="25"/>
      <c r="F12" s="26"/>
      <c r="G12" s="27"/>
      <c r="H12" s="25"/>
      <c r="I12" s="28"/>
      <c r="J12" s="29"/>
    </row>
    <row r="13" spans="1:10" ht="20.25" customHeight="1">
      <c r="A13" s="21">
        <f t="shared" si="0"/>
        <v>10</v>
      </c>
      <c r="B13" s="22" t="s">
        <v>872</v>
      </c>
      <c r="C13" s="146" t="s">
        <v>873</v>
      </c>
      <c r="D13" s="24" t="s">
        <v>34</v>
      </c>
      <c r="E13" s="25">
        <v>255</v>
      </c>
      <c r="F13" s="26"/>
      <c r="G13" s="27"/>
      <c r="H13" s="25"/>
      <c r="I13" s="28" t="s">
        <v>35</v>
      </c>
      <c r="J13" s="29"/>
    </row>
    <row r="14" spans="1:10" ht="20.25" customHeight="1">
      <c r="A14" s="21">
        <f t="shared" si="0"/>
        <v>11</v>
      </c>
      <c r="B14" s="22" t="s">
        <v>874</v>
      </c>
      <c r="C14" s="146" t="s">
        <v>229</v>
      </c>
      <c r="D14" s="24" t="s">
        <v>16</v>
      </c>
      <c r="E14" s="25"/>
      <c r="F14" s="26"/>
      <c r="G14" s="27"/>
      <c r="H14" s="25"/>
      <c r="I14" s="28"/>
      <c r="J14" s="29"/>
    </row>
    <row r="15" spans="1:10" ht="20.25" customHeight="1">
      <c r="A15" s="21">
        <f t="shared" si="0"/>
        <v>12</v>
      </c>
      <c r="B15" s="22" t="s">
        <v>875</v>
      </c>
      <c r="C15" s="147" t="s">
        <v>33</v>
      </c>
      <c r="D15" s="24" t="s">
        <v>34</v>
      </c>
      <c r="E15" s="25">
        <v>255</v>
      </c>
      <c r="F15" s="26"/>
      <c r="G15" s="27"/>
      <c r="H15" s="25"/>
      <c r="I15" s="28" t="s">
        <v>35</v>
      </c>
      <c r="J15" s="29" t="s">
        <v>876</v>
      </c>
    </row>
    <row r="16" spans="1:10" ht="20.25" customHeight="1">
      <c r="A16" s="21">
        <f t="shared" si="0"/>
        <v>13</v>
      </c>
      <c r="B16" s="30" t="s">
        <v>41</v>
      </c>
      <c r="C16" s="31" t="s">
        <v>856</v>
      </c>
      <c r="D16" s="24" t="s">
        <v>25</v>
      </c>
      <c r="E16" s="25">
        <v>4</v>
      </c>
      <c r="F16" s="26"/>
      <c r="G16" s="27"/>
      <c r="H16" s="25"/>
      <c r="I16" s="28" t="s">
        <v>26</v>
      </c>
      <c r="J16" s="29" t="s">
        <v>877</v>
      </c>
    </row>
    <row r="17" spans="1:10" ht="20.25" customHeight="1">
      <c r="A17" s="21">
        <f t="shared" si="0"/>
        <v>14</v>
      </c>
      <c r="B17" s="22" t="s">
        <v>878</v>
      </c>
      <c r="C17" s="23" t="s">
        <v>96</v>
      </c>
      <c r="D17" s="24" t="s">
        <v>16</v>
      </c>
      <c r="E17" s="25"/>
      <c r="F17" s="26"/>
      <c r="G17" s="148"/>
      <c r="H17" s="25"/>
      <c r="I17" s="28"/>
      <c r="J17" s="29" t="s">
        <v>879</v>
      </c>
    </row>
    <row r="18" spans="1:10" ht="20.25" customHeight="1">
      <c r="A18" s="32">
        <f t="shared" si="0"/>
        <v>15</v>
      </c>
      <c r="B18" s="43" t="s">
        <v>880</v>
      </c>
      <c r="C18" s="44" t="s">
        <v>40</v>
      </c>
      <c r="D18" s="45" t="s">
        <v>34</v>
      </c>
      <c r="E18" s="46">
        <v>255</v>
      </c>
      <c r="F18" s="46"/>
      <c r="G18" s="47"/>
      <c r="H18" s="46"/>
      <c r="I18" s="28" t="s">
        <v>35</v>
      </c>
      <c r="J18" s="29"/>
    </row>
    <row r="19" spans="1:10" ht="20.25" customHeight="1">
      <c r="A19" s="21">
        <f t="shared" si="0"/>
        <v>16</v>
      </c>
      <c r="B19" s="22" t="s">
        <v>881</v>
      </c>
      <c r="C19" s="23" t="s">
        <v>882</v>
      </c>
      <c r="D19" s="24" t="s">
        <v>25</v>
      </c>
      <c r="E19" s="25">
        <v>4</v>
      </c>
      <c r="F19" s="26"/>
      <c r="G19" s="148"/>
      <c r="H19" s="25"/>
      <c r="I19" s="28" t="s">
        <v>26</v>
      </c>
      <c r="J19" s="29"/>
    </row>
    <row r="20" spans="1:10" ht="20.25" customHeight="1">
      <c r="A20" s="21">
        <f t="shared" si="0"/>
        <v>17</v>
      </c>
      <c r="B20" s="40" t="s">
        <v>883</v>
      </c>
      <c r="C20" s="40" t="s">
        <v>295</v>
      </c>
      <c r="D20" s="24" t="s">
        <v>34</v>
      </c>
      <c r="E20" s="41">
        <v>20000</v>
      </c>
      <c r="F20" s="26"/>
      <c r="G20" s="25"/>
      <c r="H20" s="25"/>
      <c r="I20" s="28" t="s">
        <v>35</v>
      </c>
      <c r="J20" s="53" t="s">
        <v>296</v>
      </c>
    </row>
    <row r="21" spans="1:10" ht="20.25" customHeight="1">
      <c r="A21" s="21">
        <f t="shared" si="0"/>
        <v>18</v>
      </c>
      <c r="B21" s="22" t="s">
        <v>884</v>
      </c>
      <c r="C21" s="23" t="s">
        <v>56</v>
      </c>
      <c r="D21" s="24" t="s">
        <v>57</v>
      </c>
      <c r="E21" s="25"/>
      <c r="F21" s="26"/>
      <c r="G21" s="148" t="s">
        <v>17</v>
      </c>
      <c r="H21" s="25"/>
      <c r="I21" s="28"/>
      <c r="J21" s="29" t="s">
        <v>885</v>
      </c>
    </row>
    <row r="22" spans="1:10" ht="20.25" customHeight="1">
      <c r="A22" s="21">
        <f t="shared" si="0"/>
        <v>19</v>
      </c>
      <c r="B22" s="22" t="s">
        <v>53</v>
      </c>
      <c r="C22" s="23" t="s">
        <v>54</v>
      </c>
      <c r="D22" s="24" t="s">
        <v>16</v>
      </c>
      <c r="E22" s="25"/>
      <c r="F22" s="26"/>
      <c r="G22" s="148"/>
      <c r="H22" s="25"/>
      <c r="I22" s="28"/>
      <c r="J22" s="29"/>
    </row>
    <row r="23" spans="1:10" ht="20.25" customHeight="1">
      <c r="A23" s="21">
        <f t="shared" si="0"/>
        <v>20</v>
      </c>
      <c r="B23" s="22" t="s">
        <v>51</v>
      </c>
      <c r="C23" s="23" t="s">
        <v>52</v>
      </c>
      <c r="D23" s="24" t="s">
        <v>16</v>
      </c>
      <c r="E23" s="25"/>
      <c r="F23" s="26"/>
      <c r="G23" s="148"/>
      <c r="H23" s="25"/>
      <c r="I23" s="28"/>
      <c r="J23" s="29" t="s">
        <v>886</v>
      </c>
    </row>
    <row r="24" spans="1:10" ht="20.25" customHeight="1">
      <c r="A24" s="21">
        <f t="shared" si="0"/>
        <v>21</v>
      </c>
      <c r="B24" s="22" t="s">
        <v>713</v>
      </c>
      <c r="C24" s="23" t="s">
        <v>887</v>
      </c>
      <c r="D24" s="24" t="s">
        <v>34</v>
      </c>
      <c r="E24" s="25">
        <v>255</v>
      </c>
      <c r="F24" s="26"/>
      <c r="G24" s="27" t="s">
        <v>17</v>
      </c>
      <c r="H24" s="25"/>
      <c r="I24" s="28"/>
      <c r="J24" s="29" t="s">
        <v>888</v>
      </c>
    </row>
    <row r="25" spans="1:10" ht="20.25" customHeight="1">
      <c r="A25" s="21">
        <f t="shared" si="0"/>
        <v>22</v>
      </c>
      <c r="B25" s="22" t="s">
        <v>65</v>
      </c>
      <c r="C25" s="23" t="s">
        <v>66</v>
      </c>
      <c r="D25" s="24" t="s">
        <v>25</v>
      </c>
      <c r="E25" s="25">
        <v>2</v>
      </c>
      <c r="F25" s="26"/>
      <c r="G25" s="27"/>
      <c r="H25" s="25"/>
      <c r="I25" s="28" t="s">
        <v>26</v>
      </c>
      <c r="J25" s="29"/>
    </row>
    <row r="26" spans="1:10" ht="20.25" customHeight="1">
      <c r="A26" s="21">
        <f t="shared" si="0"/>
        <v>23</v>
      </c>
      <c r="B26" s="22" t="s">
        <v>67</v>
      </c>
      <c r="C26" s="23" t="s">
        <v>68</v>
      </c>
      <c r="D26" s="24" t="s">
        <v>16</v>
      </c>
      <c r="E26" s="25"/>
      <c r="F26" s="26"/>
      <c r="G26" s="27"/>
      <c r="H26" s="25"/>
      <c r="I26" s="28"/>
      <c r="J26" s="29" t="s">
        <v>889</v>
      </c>
    </row>
    <row r="27" spans="1:10" ht="20.25" customHeight="1">
      <c r="A27" s="21">
        <f t="shared" si="0"/>
        <v>24</v>
      </c>
      <c r="B27" s="22" t="s">
        <v>69</v>
      </c>
      <c r="C27" s="23" t="s">
        <v>70</v>
      </c>
      <c r="D27" s="24" t="s">
        <v>16</v>
      </c>
      <c r="E27" s="25"/>
      <c r="F27" s="26"/>
      <c r="G27" s="27"/>
      <c r="H27" s="25"/>
      <c r="I27" s="28"/>
      <c r="J27" s="29"/>
    </row>
    <row r="28" spans="1:10" ht="20.25" customHeight="1">
      <c r="A28" s="21">
        <f t="shared" si="0"/>
        <v>25</v>
      </c>
      <c r="B28" s="22" t="s">
        <v>890</v>
      </c>
      <c r="C28" s="23" t="s">
        <v>72</v>
      </c>
      <c r="D28" s="24" t="s">
        <v>25</v>
      </c>
      <c r="E28" s="25">
        <v>2</v>
      </c>
      <c r="F28" s="26"/>
      <c r="G28" s="27"/>
      <c r="H28" s="25"/>
      <c r="I28" s="28" t="s">
        <v>26</v>
      </c>
      <c r="J28" s="29"/>
    </row>
    <row r="29" spans="1:10" ht="20.25" customHeight="1">
      <c r="A29" s="21">
        <f t="shared" si="0"/>
        <v>26</v>
      </c>
      <c r="B29" s="30" t="s">
        <v>73</v>
      </c>
      <c r="C29" s="23" t="s">
        <v>74</v>
      </c>
      <c r="D29" s="24" t="s">
        <v>16</v>
      </c>
      <c r="E29" s="25"/>
      <c r="F29" s="26"/>
      <c r="G29" s="27"/>
      <c r="H29" s="25"/>
      <c r="I29" s="28"/>
      <c r="J29" s="29" t="s">
        <v>891</v>
      </c>
    </row>
    <row r="30" spans="1:10" ht="20.25" customHeight="1">
      <c r="A30" s="21">
        <f t="shared" si="0"/>
        <v>27</v>
      </c>
      <c r="B30" s="30" t="s">
        <v>75</v>
      </c>
      <c r="C30" s="23" t="s">
        <v>76</v>
      </c>
      <c r="D30" s="24" t="s">
        <v>16</v>
      </c>
      <c r="E30" s="25"/>
      <c r="F30" s="26"/>
      <c r="G30" s="27"/>
      <c r="H30" s="25"/>
      <c r="I30" s="28"/>
      <c r="J30" s="29"/>
    </row>
    <row r="31" spans="1:10" ht="20.25" customHeight="1">
      <c r="A31" s="54">
        <f t="shared" si="0"/>
        <v>28</v>
      </c>
      <c r="B31" s="117" t="s">
        <v>892</v>
      </c>
      <c r="C31" s="23" t="s">
        <v>893</v>
      </c>
      <c r="D31" s="24" t="s">
        <v>16</v>
      </c>
      <c r="E31" s="25"/>
      <c r="F31" s="26"/>
      <c r="G31" s="27"/>
      <c r="H31" s="25"/>
      <c r="I31" s="28"/>
      <c r="J31" s="29"/>
    </row>
    <row r="32" spans="1:10" ht="20.25" customHeight="1">
      <c r="A32" s="54">
        <f t="shared" si="0"/>
        <v>29</v>
      </c>
      <c r="B32" s="117" t="s">
        <v>894</v>
      </c>
      <c r="C32" s="23" t="s">
        <v>895</v>
      </c>
      <c r="D32" s="24" t="s">
        <v>57</v>
      </c>
      <c r="E32" s="25"/>
      <c r="F32" s="26"/>
      <c r="G32" s="27" t="s">
        <v>17</v>
      </c>
      <c r="H32" s="25"/>
      <c r="I32" s="28"/>
      <c r="J32" s="29"/>
    </row>
    <row r="33" spans="1:10" ht="20.25" customHeight="1">
      <c r="A33" s="54">
        <f t="shared" si="0"/>
        <v>30</v>
      </c>
      <c r="B33" s="117" t="s">
        <v>896</v>
      </c>
      <c r="C33" s="23" t="s">
        <v>897</v>
      </c>
      <c r="D33" s="24" t="s">
        <v>16</v>
      </c>
      <c r="E33" s="25"/>
      <c r="F33" s="26"/>
      <c r="G33" s="116"/>
      <c r="H33" s="25"/>
      <c r="I33" s="28"/>
      <c r="J33" s="29"/>
    </row>
    <row r="34" spans="1:10" ht="20.25" customHeight="1">
      <c r="A34" s="54">
        <f t="shared" si="0"/>
        <v>31</v>
      </c>
      <c r="B34" s="117" t="s">
        <v>898</v>
      </c>
      <c r="C34" s="23" t="s">
        <v>899</v>
      </c>
      <c r="D34" s="24" t="s">
        <v>57</v>
      </c>
      <c r="E34" s="25"/>
      <c r="F34" s="26"/>
      <c r="G34" s="149" t="s">
        <v>17</v>
      </c>
      <c r="H34" s="25"/>
      <c r="I34" s="28"/>
      <c r="J34" s="29"/>
    </row>
    <row r="35" spans="1:10" ht="20.25" customHeight="1">
      <c r="A35" s="49">
        <f t="shared" si="0"/>
        <v>32</v>
      </c>
      <c r="B35" s="16" t="s">
        <v>81</v>
      </c>
      <c r="C35" s="17" t="s">
        <v>82</v>
      </c>
      <c r="D35" s="18" t="s">
        <v>16</v>
      </c>
      <c r="E35" s="15"/>
      <c r="F35" s="15"/>
      <c r="G35" s="15"/>
      <c r="H35" s="15"/>
      <c r="I35" s="19"/>
      <c r="J35" s="20"/>
    </row>
    <row r="36" spans="1:10" ht="20.25" customHeight="1">
      <c r="A36" s="49">
        <f t="shared" si="0"/>
        <v>33</v>
      </c>
      <c r="B36" s="16" t="s">
        <v>83</v>
      </c>
      <c r="C36" s="17" t="s">
        <v>84</v>
      </c>
      <c r="D36" s="18" t="s">
        <v>25</v>
      </c>
      <c r="E36" s="15">
        <v>1</v>
      </c>
      <c r="F36" s="15"/>
      <c r="G36" s="15"/>
      <c r="H36" s="15"/>
      <c r="I36" s="19"/>
      <c r="J36" s="20"/>
    </row>
    <row r="37" spans="1:10" ht="20.25" customHeight="1">
      <c r="A37" s="49">
        <f t="shared" si="0"/>
        <v>34</v>
      </c>
      <c r="B37" s="16" t="s">
        <v>85</v>
      </c>
      <c r="C37" s="17" t="s">
        <v>86</v>
      </c>
      <c r="D37" s="18" t="s">
        <v>34</v>
      </c>
      <c r="E37" s="15">
        <v>32</v>
      </c>
      <c r="F37" s="15"/>
      <c r="G37" s="15"/>
      <c r="H37" s="15"/>
      <c r="I37" s="19"/>
      <c r="J37" s="20"/>
    </row>
    <row r="38" spans="1:10" ht="20.25" customHeight="1">
      <c r="A38" s="49">
        <f t="shared" si="0"/>
        <v>35</v>
      </c>
      <c r="B38" s="16" t="s">
        <v>87</v>
      </c>
      <c r="C38" s="17" t="s">
        <v>88</v>
      </c>
      <c r="D38" s="18" t="s">
        <v>57</v>
      </c>
      <c r="E38" s="15"/>
      <c r="F38" s="15"/>
      <c r="G38" s="15"/>
      <c r="H38" s="15"/>
      <c r="I38" s="19"/>
      <c r="J38" s="20"/>
    </row>
    <row r="39" spans="1:10" ht="20.25" customHeight="1">
      <c r="A39" s="49">
        <f t="shared" si="0"/>
        <v>36</v>
      </c>
      <c r="B39" s="16" t="s">
        <v>89</v>
      </c>
      <c r="C39" s="17" t="s">
        <v>90</v>
      </c>
      <c r="D39" s="18" t="s">
        <v>34</v>
      </c>
      <c r="E39" s="15">
        <v>32</v>
      </c>
      <c r="F39" s="15"/>
      <c r="G39" s="67" t="s">
        <v>17</v>
      </c>
      <c r="H39" s="15"/>
      <c r="I39" s="19"/>
      <c r="J39" s="20"/>
    </row>
    <row r="40" spans="1:10" ht="20.25" customHeight="1">
      <c r="A40" s="49">
        <f t="shared" si="0"/>
        <v>37</v>
      </c>
      <c r="B40" s="16" t="s">
        <v>91</v>
      </c>
      <c r="C40" s="17" t="s">
        <v>92</v>
      </c>
      <c r="D40" s="18" t="s">
        <v>57</v>
      </c>
      <c r="E40" s="15"/>
      <c r="F40" s="15"/>
      <c r="G40" s="67" t="s">
        <v>17</v>
      </c>
      <c r="H40" s="15"/>
      <c r="I40" s="19"/>
      <c r="J40" s="20"/>
    </row>
    <row r="41" spans="1:10" ht="12">
      <c r="D41" s="50"/>
    </row>
    <row r="42" spans="1:10" ht="12">
      <c r="D42" s="50"/>
    </row>
    <row r="43" spans="1:10" ht="12">
      <c r="D43" s="50"/>
    </row>
    <row r="44" spans="1:10" ht="12">
      <c r="D44" s="50"/>
    </row>
    <row r="45" spans="1:10" ht="12">
      <c r="D45" s="50"/>
    </row>
    <row r="46" spans="1:10" ht="12">
      <c r="D46" s="50"/>
    </row>
    <row r="47" spans="1:10" ht="12">
      <c r="D47" s="50"/>
    </row>
    <row r="48" spans="1:10"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row r="195" spans="4:4" ht="12">
      <c r="D195" s="50"/>
    </row>
    <row r="196" spans="4:4" ht="12">
      <c r="D196" s="50"/>
    </row>
    <row r="197" spans="4:4" ht="12">
      <c r="D197" s="50"/>
    </row>
    <row r="198" spans="4:4" ht="12">
      <c r="D198" s="50"/>
    </row>
    <row r="199" spans="4:4" ht="12">
      <c r="D199" s="50"/>
    </row>
    <row r="200" spans="4:4" ht="12">
      <c r="D200" s="50"/>
    </row>
    <row r="201" spans="4:4" ht="12">
      <c r="D201" s="50"/>
    </row>
    <row r="202" spans="4:4" ht="12">
      <c r="D202" s="50"/>
    </row>
    <row r="203" spans="4:4" ht="12">
      <c r="D203" s="50"/>
    </row>
    <row r="204" spans="4:4" ht="12">
      <c r="D204" s="50"/>
    </row>
    <row r="205" spans="4:4" ht="12">
      <c r="D205" s="50"/>
    </row>
    <row r="206" spans="4:4" ht="12">
      <c r="D206" s="50"/>
    </row>
    <row r="207" spans="4:4" ht="12">
      <c r="D207" s="50"/>
    </row>
    <row r="208" spans="4:4" ht="12">
      <c r="D208" s="50"/>
    </row>
    <row r="209" spans="4:4" ht="12">
      <c r="D209" s="50"/>
    </row>
    <row r="210" spans="4:4" ht="12">
      <c r="D210" s="50"/>
    </row>
    <row r="211" spans="4:4" ht="12">
      <c r="D211" s="50"/>
    </row>
    <row r="212" spans="4:4" ht="12">
      <c r="D212" s="50"/>
    </row>
    <row r="213" spans="4:4" ht="12">
      <c r="D213" s="50"/>
    </row>
    <row r="214" spans="4:4" ht="12">
      <c r="D214" s="50"/>
    </row>
    <row r="215" spans="4:4" ht="12">
      <c r="D215" s="50"/>
    </row>
  </sheetData>
  <phoneticPr fontId="19" type="noConversion"/>
  <dataValidations count="1">
    <dataValidation type="list" allowBlank="1" showInputMessage="1" showErrorMessage="1" sqref="D1:D1048576" xr:uid="{00000000-0002-0000-2A00-000000000000}">
      <formula1>"integer,bigint,decimal,timestamptz,varchar,char,"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就诊adm_encounter"/>
  <dimension ref="A1:J200"/>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376</v>
      </c>
      <c r="C1" s="3" t="s">
        <v>2</v>
      </c>
      <c r="D1" s="4" t="s">
        <v>377</v>
      </c>
      <c r="E1" s="5" t="s">
        <v>1286</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25" si="0">ROW()-3</f>
        <v>1</v>
      </c>
      <c r="B4" s="16" t="s">
        <v>14</v>
      </c>
      <c r="C4" s="17" t="s">
        <v>15</v>
      </c>
      <c r="D4" s="18" t="s">
        <v>16</v>
      </c>
      <c r="E4" s="15"/>
      <c r="F4" s="15"/>
      <c r="G4" s="15"/>
      <c r="H4" s="15" t="s">
        <v>17</v>
      </c>
      <c r="I4" s="19"/>
      <c r="J4" s="20"/>
    </row>
    <row r="5" spans="1:10" ht="20.25" customHeight="1">
      <c r="A5" s="21">
        <f t="shared" si="0"/>
        <v>2</v>
      </c>
      <c r="B5" s="39" t="s">
        <v>314</v>
      </c>
      <c r="C5" s="40" t="s">
        <v>29</v>
      </c>
      <c r="D5" s="51" t="s">
        <v>16</v>
      </c>
      <c r="E5" s="26"/>
      <c r="F5" s="26"/>
      <c r="G5" s="26" t="s">
        <v>17</v>
      </c>
      <c r="H5" s="25"/>
      <c r="I5" s="52"/>
      <c r="J5" s="53" t="s">
        <v>378</v>
      </c>
    </row>
    <row r="6" spans="1:10" ht="20.25" customHeight="1">
      <c r="A6" s="21">
        <f t="shared" si="0"/>
        <v>3</v>
      </c>
      <c r="B6" s="39" t="s">
        <v>379</v>
      </c>
      <c r="C6" s="40" t="s">
        <v>131</v>
      </c>
      <c r="D6" s="35" t="s">
        <v>16</v>
      </c>
      <c r="E6" s="26"/>
      <c r="F6" s="26"/>
      <c r="G6" s="26" t="s">
        <v>17</v>
      </c>
      <c r="H6" s="25"/>
      <c r="I6" s="28"/>
      <c r="J6" s="53" t="s">
        <v>380</v>
      </c>
    </row>
    <row r="7" spans="1:10" ht="20.25" customHeight="1">
      <c r="A7" s="21">
        <f t="shared" si="0"/>
        <v>4</v>
      </c>
      <c r="B7" s="39" t="s">
        <v>381</v>
      </c>
      <c r="C7" s="40" t="s">
        <v>96</v>
      </c>
      <c r="D7" s="24" t="s">
        <v>34</v>
      </c>
      <c r="E7" s="26">
        <v>255</v>
      </c>
      <c r="F7" s="26"/>
      <c r="G7" s="25"/>
      <c r="H7" s="25"/>
      <c r="I7" s="28" t="s">
        <v>35</v>
      </c>
      <c r="J7" s="53" t="s">
        <v>97</v>
      </c>
    </row>
    <row r="8" spans="1:10" ht="20.25" customHeight="1">
      <c r="A8" s="54">
        <f t="shared" si="0"/>
        <v>5</v>
      </c>
      <c r="B8" s="39" t="s">
        <v>100</v>
      </c>
      <c r="C8" s="40" t="s">
        <v>382</v>
      </c>
      <c r="D8" s="35" t="s">
        <v>25</v>
      </c>
      <c r="E8" s="36"/>
      <c r="F8" s="36"/>
      <c r="G8" s="36"/>
      <c r="H8" s="36"/>
      <c r="I8" s="38" t="s">
        <v>26</v>
      </c>
      <c r="J8" s="53"/>
    </row>
    <row r="9" spans="1:10" ht="20.25" customHeight="1">
      <c r="A9" s="21">
        <f t="shared" si="0"/>
        <v>6</v>
      </c>
      <c r="B9" s="39" t="s">
        <v>383</v>
      </c>
      <c r="C9" s="40" t="s">
        <v>384</v>
      </c>
      <c r="D9" s="24" t="s">
        <v>25</v>
      </c>
      <c r="E9" s="25"/>
      <c r="F9" s="26"/>
      <c r="G9" s="25"/>
      <c r="H9" s="25"/>
      <c r="I9" s="28" t="s">
        <v>102</v>
      </c>
      <c r="J9" t="s">
        <v>385</v>
      </c>
    </row>
    <row r="10" spans="1:10" ht="20.25" customHeight="1">
      <c r="A10" s="21">
        <f t="shared" si="0"/>
        <v>7</v>
      </c>
      <c r="B10" s="39" t="s">
        <v>386</v>
      </c>
      <c r="C10" s="40" t="s">
        <v>387</v>
      </c>
      <c r="D10" s="24" t="s">
        <v>25</v>
      </c>
      <c r="E10" s="25"/>
      <c r="F10" s="26"/>
      <c r="G10" s="25"/>
      <c r="H10" s="25"/>
      <c r="I10" s="28" t="s">
        <v>388</v>
      </c>
      <c r="J10" s="55" t="s">
        <v>1274</v>
      </c>
    </row>
    <row r="11" spans="1:10" ht="20.25" customHeight="1">
      <c r="A11" s="21">
        <f t="shared" si="0"/>
        <v>8</v>
      </c>
      <c r="B11" s="39" t="s">
        <v>389</v>
      </c>
      <c r="C11" s="40" t="s">
        <v>390</v>
      </c>
      <c r="D11" s="24" t="s">
        <v>34</v>
      </c>
      <c r="E11" s="25">
        <v>20000</v>
      </c>
      <c r="F11" s="26"/>
      <c r="G11" s="25"/>
      <c r="H11" s="25"/>
      <c r="I11" s="28" t="s">
        <v>35</v>
      </c>
      <c r="J11" s="53" t="s">
        <v>391</v>
      </c>
    </row>
    <row r="12" spans="1:10" ht="20.25" customHeight="1">
      <c r="A12" s="21">
        <f t="shared" si="0"/>
        <v>9</v>
      </c>
      <c r="B12" s="39" t="s">
        <v>392</v>
      </c>
      <c r="C12" s="40" t="s">
        <v>156</v>
      </c>
      <c r="D12" s="24" t="s">
        <v>25</v>
      </c>
      <c r="E12" s="25"/>
      <c r="F12" s="26"/>
      <c r="G12" s="25"/>
      <c r="H12" s="25"/>
      <c r="I12" s="28" t="s">
        <v>393</v>
      </c>
      <c r="J12" s="53" t="s">
        <v>394</v>
      </c>
    </row>
    <row r="13" spans="1:10" ht="20.25" customHeight="1">
      <c r="A13" s="21">
        <f t="shared" si="0"/>
        <v>10</v>
      </c>
      <c r="B13" s="39" t="s">
        <v>395</v>
      </c>
      <c r="C13" s="40" t="s">
        <v>396</v>
      </c>
      <c r="D13" s="24" t="s">
        <v>25</v>
      </c>
      <c r="E13" s="25"/>
      <c r="F13" s="26"/>
      <c r="G13" s="25"/>
      <c r="H13" s="25"/>
      <c r="I13" s="28" t="s">
        <v>301</v>
      </c>
      <c r="J13" s="55" t="s">
        <v>397</v>
      </c>
    </row>
    <row r="14" spans="1:10" ht="20.25" customHeight="1">
      <c r="A14" s="21">
        <f t="shared" si="0"/>
        <v>11</v>
      </c>
      <c r="B14" s="39" t="s">
        <v>398</v>
      </c>
      <c r="C14" s="40" t="s">
        <v>399</v>
      </c>
      <c r="D14" s="35" t="s">
        <v>16</v>
      </c>
      <c r="E14" s="26"/>
      <c r="F14" s="26"/>
      <c r="G14" s="26"/>
      <c r="H14" s="25"/>
      <c r="I14" s="28"/>
      <c r="J14" s="53" t="s">
        <v>400</v>
      </c>
    </row>
    <row r="15" spans="1:10" ht="20.25" customHeight="1">
      <c r="A15" s="21">
        <f t="shared" si="0"/>
        <v>12</v>
      </c>
      <c r="B15" s="39" t="s">
        <v>401</v>
      </c>
      <c r="C15" s="40" t="s">
        <v>402</v>
      </c>
      <c r="D15" s="24" t="s">
        <v>25</v>
      </c>
      <c r="E15" s="25"/>
      <c r="F15" s="26"/>
      <c r="G15" s="26"/>
      <c r="H15" s="25"/>
      <c r="I15" s="28" t="s">
        <v>102</v>
      </c>
      <c r="J15" s="53" t="s">
        <v>403</v>
      </c>
    </row>
    <row r="16" spans="1:10" ht="20.25" customHeight="1">
      <c r="A16" s="54">
        <f t="shared" si="0"/>
        <v>13</v>
      </c>
      <c r="B16" s="39" t="s">
        <v>404</v>
      </c>
      <c r="C16" s="40" t="s">
        <v>309</v>
      </c>
      <c r="D16" s="35" t="s">
        <v>57</v>
      </c>
      <c r="E16" s="25"/>
      <c r="F16" s="36"/>
      <c r="G16" s="26" t="s">
        <v>17</v>
      </c>
      <c r="H16" s="36"/>
      <c r="I16" s="38"/>
      <c r="J16" s="55"/>
    </row>
    <row r="17" spans="1:10" ht="20.25" customHeight="1">
      <c r="A17" s="54">
        <f t="shared" si="0"/>
        <v>14</v>
      </c>
      <c r="B17" s="39" t="s">
        <v>405</v>
      </c>
      <c r="C17" s="40" t="s">
        <v>311</v>
      </c>
      <c r="D17" s="35" t="s">
        <v>57</v>
      </c>
      <c r="E17" s="25"/>
      <c r="F17" s="36"/>
      <c r="G17" s="26" t="s">
        <v>17</v>
      </c>
      <c r="H17" s="36"/>
      <c r="I17" s="38"/>
      <c r="J17" s="55"/>
    </row>
    <row r="18" spans="1:10" ht="20.25" customHeight="1">
      <c r="A18" s="21">
        <f t="shared" si="0"/>
        <v>15</v>
      </c>
      <c r="B18" s="39" t="s">
        <v>406</v>
      </c>
      <c r="C18" s="40" t="s">
        <v>120</v>
      </c>
      <c r="D18" s="35" t="s">
        <v>16</v>
      </c>
      <c r="E18" s="25"/>
      <c r="F18" s="36"/>
      <c r="G18" s="26"/>
      <c r="H18" s="36"/>
      <c r="I18" s="38"/>
      <c r="J18" s="53" t="s">
        <v>407</v>
      </c>
    </row>
    <row r="19" spans="1:10" ht="20.25" customHeight="1">
      <c r="A19" s="54">
        <f t="shared" si="0"/>
        <v>16</v>
      </c>
      <c r="B19" s="39" t="s">
        <v>408</v>
      </c>
      <c r="C19" s="40" t="s">
        <v>122</v>
      </c>
      <c r="D19" s="35" t="s">
        <v>25</v>
      </c>
      <c r="E19" s="25"/>
      <c r="F19" s="36"/>
      <c r="G19" s="26"/>
      <c r="H19" s="36"/>
      <c r="I19" s="38" t="s">
        <v>409</v>
      </c>
      <c r="J19" s="53" t="s">
        <v>410</v>
      </c>
    </row>
    <row r="20" spans="1:10" ht="20.25" customHeight="1">
      <c r="A20" s="49">
        <f t="shared" si="0"/>
        <v>17</v>
      </c>
      <c r="B20" s="16" t="s">
        <v>81</v>
      </c>
      <c r="C20" s="17" t="s">
        <v>82</v>
      </c>
      <c r="D20" s="18" t="s">
        <v>16</v>
      </c>
      <c r="E20" s="15"/>
      <c r="F20" s="15"/>
      <c r="G20" s="15"/>
      <c r="H20" s="15"/>
      <c r="I20" s="19"/>
      <c r="J20" s="20"/>
    </row>
    <row r="21" spans="1:10" ht="20.25" customHeight="1">
      <c r="A21" s="49">
        <f t="shared" si="0"/>
        <v>18</v>
      </c>
      <c r="B21" s="16" t="s">
        <v>83</v>
      </c>
      <c r="C21" s="17" t="s">
        <v>84</v>
      </c>
      <c r="D21" s="18" t="s">
        <v>25</v>
      </c>
      <c r="E21" s="15">
        <v>1</v>
      </c>
      <c r="F21" s="15"/>
      <c r="G21" s="15"/>
      <c r="H21" s="15"/>
      <c r="I21" s="19"/>
      <c r="J21" s="20"/>
    </row>
    <row r="22" spans="1:10" ht="20.25" customHeight="1">
      <c r="A22" s="49">
        <f t="shared" si="0"/>
        <v>19</v>
      </c>
      <c r="B22" s="16" t="s">
        <v>85</v>
      </c>
      <c r="C22" s="17" t="s">
        <v>86</v>
      </c>
      <c r="D22" s="18" t="s">
        <v>34</v>
      </c>
      <c r="E22" s="15">
        <v>32</v>
      </c>
      <c r="F22" s="15"/>
      <c r="G22" s="15"/>
      <c r="H22" s="15"/>
      <c r="I22" s="19"/>
      <c r="J22" s="20"/>
    </row>
    <row r="23" spans="1:10" ht="20.25" customHeight="1">
      <c r="A23" s="49">
        <f t="shared" si="0"/>
        <v>20</v>
      </c>
      <c r="B23" s="16" t="s">
        <v>87</v>
      </c>
      <c r="C23" s="17" t="s">
        <v>88</v>
      </c>
      <c r="D23" s="18" t="s">
        <v>57</v>
      </c>
      <c r="E23" s="15"/>
      <c r="F23" s="15"/>
      <c r="G23" s="15"/>
      <c r="H23" s="15"/>
      <c r="I23" s="19"/>
      <c r="J23" s="20"/>
    </row>
    <row r="24" spans="1:10" ht="20.25" customHeight="1">
      <c r="A24" s="49">
        <f t="shared" si="0"/>
        <v>21</v>
      </c>
      <c r="B24" s="16" t="s">
        <v>89</v>
      </c>
      <c r="C24" s="17" t="s">
        <v>90</v>
      </c>
      <c r="D24" s="18" t="s">
        <v>34</v>
      </c>
      <c r="E24" s="15">
        <v>32</v>
      </c>
      <c r="F24" s="15"/>
      <c r="G24" s="67" t="s">
        <v>17</v>
      </c>
      <c r="H24" s="15"/>
      <c r="I24" s="19"/>
      <c r="J24" s="20"/>
    </row>
    <row r="25" spans="1:10" ht="20.25" customHeight="1">
      <c r="A25" s="49">
        <f t="shared" si="0"/>
        <v>22</v>
      </c>
      <c r="B25" s="16" t="s">
        <v>91</v>
      </c>
      <c r="C25" s="17" t="s">
        <v>92</v>
      </c>
      <c r="D25" s="18" t="s">
        <v>57</v>
      </c>
      <c r="E25" s="15"/>
      <c r="F25" s="15"/>
      <c r="G25" s="67" t="s">
        <v>17</v>
      </c>
      <c r="H25" s="15"/>
      <c r="I25" s="19"/>
      <c r="J25" s="20"/>
    </row>
    <row r="26" spans="1:10" ht="12">
      <c r="D26" s="50"/>
    </row>
    <row r="27" spans="1:10" ht="12">
      <c r="D27" s="50"/>
    </row>
    <row r="28" spans="1:10" ht="12">
      <c r="D28" s="50"/>
    </row>
    <row r="29" spans="1:10" ht="12">
      <c r="D29" s="50"/>
    </row>
    <row r="30" spans="1:10" ht="12">
      <c r="D30" s="50"/>
    </row>
    <row r="31" spans="1:10" ht="12">
      <c r="D31" s="50"/>
    </row>
    <row r="32" spans="1:10" ht="12">
      <c r="D32" s="50"/>
    </row>
    <row r="33" spans="4:4" ht="12">
      <c r="D33" s="50"/>
    </row>
    <row r="34" spans="4:4" ht="12">
      <c r="D34" s="57"/>
    </row>
    <row r="35" spans="4:4" ht="12">
      <c r="D35" s="58"/>
    </row>
    <row r="36" spans="4:4" ht="12">
      <c r="D36" s="58"/>
    </row>
    <row r="37" spans="4:4" ht="12">
      <c r="D37" s="58"/>
    </row>
    <row r="38" spans="4:4" ht="12">
      <c r="D38" s="58"/>
    </row>
    <row r="39" spans="4:4" ht="12">
      <c r="D39" s="58"/>
    </row>
    <row r="40" spans="4:4" ht="12">
      <c r="D40" s="58"/>
    </row>
    <row r="41" spans="4:4" ht="12">
      <c r="D41" s="58"/>
    </row>
    <row r="42" spans="4:4" ht="12">
      <c r="D42" s="58"/>
    </row>
    <row r="43" spans="4:4" ht="12">
      <c r="D43" s="58"/>
    </row>
    <row r="44" spans="4:4" ht="12">
      <c r="D44" s="58"/>
    </row>
    <row r="45" spans="4:4" ht="12">
      <c r="D45" s="58"/>
    </row>
    <row r="46" spans="4:4" ht="12">
      <c r="D46" s="58"/>
    </row>
    <row r="47" spans="4:4" ht="12">
      <c r="D47" s="58"/>
    </row>
    <row r="48" spans="4:4" ht="12">
      <c r="D48" s="58"/>
    </row>
    <row r="49" spans="4:4" ht="12">
      <c r="D49" s="58"/>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row r="195" spans="4:4" ht="12">
      <c r="D195" s="50"/>
    </row>
    <row r="196" spans="4:4" ht="12">
      <c r="D196" s="50"/>
    </row>
    <row r="197" spans="4:4" ht="12">
      <c r="D197" s="50"/>
    </row>
    <row r="198" spans="4:4" ht="12">
      <c r="D198" s="50"/>
    </row>
    <row r="199" spans="4:4" ht="12">
      <c r="D199" s="50"/>
    </row>
    <row r="200" spans="4:4" ht="12">
      <c r="D200" s="50"/>
    </row>
  </sheetData>
  <phoneticPr fontId="19" type="noConversion"/>
  <dataValidations count="1">
    <dataValidation type="list" allowBlank="1" showInputMessage="1" showErrorMessage="1" sqref="D1:D1048576" xr:uid="{00000000-0002-0000-0600-000000000000}">
      <formula1>"integer,bigint,decimal,timestamptz,varchar,char,"</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供应发放wor_supply_delivery"/>
  <dimension ref="A1:J211"/>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1</v>
      </c>
      <c r="C1" s="3" t="s">
        <v>2</v>
      </c>
      <c r="D1" s="4" t="s">
        <v>3</v>
      </c>
      <c r="E1" s="5" t="s">
        <v>1322</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36" si="0">ROW()-3</f>
        <v>1</v>
      </c>
      <c r="B4" s="16" t="s">
        <v>14</v>
      </c>
      <c r="C4" s="17" t="s">
        <v>15</v>
      </c>
      <c r="D4" s="18" t="s">
        <v>16</v>
      </c>
      <c r="E4" s="15"/>
      <c r="F4" s="15"/>
      <c r="G4" s="15"/>
      <c r="H4" s="15" t="s">
        <v>17</v>
      </c>
      <c r="I4" s="19"/>
      <c r="J4" s="20"/>
    </row>
    <row r="5" spans="1:10" ht="20.25" customHeight="1">
      <c r="A5" s="21">
        <f t="shared" si="0"/>
        <v>2</v>
      </c>
      <c r="B5" s="22" t="s">
        <v>18</v>
      </c>
      <c r="C5" s="23" t="s">
        <v>19</v>
      </c>
      <c r="D5" s="24" t="s">
        <v>16</v>
      </c>
      <c r="E5" s="25"/>
      <c r="F5" s="26"/>
      <c r="G5" s="27"/>
      <c r="H5" s="25"/>
      <c r="I5" s="28"/>
      <c r="J5" s="29" t="s">
        <v>20</v>
      </c>
    </row>
    <row r="6" spans="1:10" ht="20.25" customHeight="1">
      <c r="A6" s="21">
        <f t="shared" si="0"/>
        <v>3</v>
      </c>
      <c r="B6" s="30" t="s">
        <v>21</v>
      </c>
      <c r="C6" s="31" t="s">
        <v>22</v>
      </c>
      <c r="D6" s="24" t="s">
        <v>16</v>
      </c>
      <c r="E6" s="25"/>
      <c r="F6" s="26"/>
      <c r="G6" s="27" t="s">
        <v>17</v>
      </c>
      <c r="H6" s="25"/>
      <c r="I6" s="28"/>
      <c r="J6" s="29"/>
    </row>
    <row r="7" spans="1:10" ht="20.25" customHeight="1">
      <c r="A7" s="21">
        <f t="shared" si="0"/>
        <v>4</v>
      </c>
      <c r="B7" s="22" t="s">
        <v>23</v>
      </c>
      <c r="C7" s="23" t="s">
        <v>24</v>
      </c>
      <c r="D7" s="24" t="s">
        <v>25</v>
      </c>
      <c r="E7" s="25">
        <v>2</v>
      </c>
      <c r="F7" s="26"/>
      <c r="G7" s="27"/>
      <c r="H7" s="25"/>
      <c r="I7" s="28" t="s">
        <v>26</v>
      </c>
      <c r="J7" s="29" t="s">
        <v>27</v>
      </c>
    </row>
    <row r="8" spans="1:10" ht="20.25" customHeight="1">
      <c r="A8" s="21">
        <f t="shared" si="0"/>
        <v>5</v>
      </c>
      <c r="B8" s="22" t="s">
        <v>28</v>
      </c>
      <c r="C8" s="23" t="s">
        <v>29</v>
      </c>
      <c r="D8" s="24" t="s">
        <v>16</v>
      </c>
      <c r="E8" s="25"/>
      <c r="F8" s="26"/>
      <c r="G8" s="27"/>
      <c r="H8" s="25"/>
      <c r="I8" s="28"/>
      <c r="J8" s="29" t="s">
        <v>28</v>
      </c>
    </row>
    <row r="9" spans="1:10" ht="20.25" customHeight="1">
      <c r="A9" s="21">
        <f t="shared" si="0"/>
        <v>6</v>
      </c>
      <c r="B9" s="22" t="s">
        <v>7</v>
      </c>
      <c r="C9" s="23" t="s">
        <v>30</v>
      </c>
      <c r="D9" s="24" t="s">
        <v>25</v>
      </c>
      <c r="E9" s="25">
        <v>2</v>
      </c>
      <c r="F9" s="26"/>
      <c r="G9" s="27"/>
      <c r="H9" s="25"/>
      <c r="I9" s="28" t="s">
        <v>26</v>
      </c>
      <c r="J9" s="29" t="s">
        <v>31</v>
      </c>
    </row>
    <row r="10" spans="1:10" ht="20.25" customHeight="1">
      <c r="A10" s="21">
        <f t="shared" si="0"/>
        <v>7</v>
      </c>
      <c r="B10" s="22" t="s">
        <v>32</v>
      </c>
      <c r="C10" s="23" t="s">
        <v>33</v>
      </c>
      <c r="D10" s="24" t="s">
        <v>34</v>
      </c>
      <c r="E10" s="25">
        <v>255</v>
      </c>
      <c r="F10" s="26"/>
      <c r="G10" s="27"/>
      <c r="H10" s="25"/>
      <c r="I10" s="28" t="s">
        <v>35</v>
      </c>
      <c r="J10" s="29" t="s">
        <v>32</v>
      </c>
    </row>
    <row r="11" spans="1:10" ht="20.25" customHeight="1">
      <c r="A11" s="21">
        <f t="shared" si="0"/>
        <v>8</v>
      </c>
      <c r="B11" s="22" t="s">
        <v>36</v>
      </c>
      <c r="C11" s="23" t="s">
        <v>37</v>
      </c>
      <c r="D11" s="24" t="s">
        <v>16</v>
      </c>
      <c r="E11" s="25"/>
      <c r="F11" s="26"/>
      <c r="G11" s="27"/>
      <c r="H11" s="25"/>
      <c r="I11" s="28"/>
      <c r="J11" s="29" t="s">
        <v>38</v>
      </c>
    </row>
    <row r="12" spans="1:10" ht="20.25" customHeight="1">
      <c r="A12" s="21">
        <f t="shared" si="0"/>
        <v>9</v>
      </c>
      <c r="B12" s="30" t="s">
        <v>39</v>
      </c>
      <c r="C12" s="31" t="s">
        <v>40</v>
      </c>
      <c r="D12" s="24" t="s">
        <v>34</v>
      </c>
      <c r="E12" s="25">
        <v>255</v>
      </c>
      <c r="F12" s="26"/>
      <c r="G12" s="27"/>
      <c r="H12" s="25"/>
      <c r="I12" s="28" t="s">
        <v>35</v>
      </c>
      <c r="J12" s="29"/>
    </row>
    <row r="13" spans="1:10" ht="20.25" customHeight="1">
      <c r="A13" s="21">
        <f t="shared" si="0"/>
        <v>10</v>
      </c>
      <c r="B13" s="22" t="s">
        <v>41</v>
      </c>
      <c r="C13" s="23" t="s">
        <v>42</v>
      </c>
      <c r="D13" s="24" t="s">
        <v>43</v>
      </c>
      <c r="E13" s="25">
        <v>9</v>
      </c>
      <c r="F13" s="26">
        <v>3</v>
      </c>
      <c r="G13" s="27"/>
      <c r="H13" s="25"/>
      <c r="I13" s="28" t="s">
        <v>26</v>
      </c>
      <c r="J13" s="29"/>
    </row>
    <row r="14" spans="1:10" ht="20.25" customHeight="1">
      <c r="A14" s="21">
        <f t="shared" si="0"/>
        <v>11</v>
      </c>
      <c r="B14" s="30" t="s">
        <v>44</v>
      </c>
      <c r="C14" s="31" t="s">
        <v>45</v>
      </c>
      <c r="D14" s="24" t="s">
        <v>34</v>
      </c>
      <c r="E14" s="25">
        <v>2000</v>
      </c>
      <c r="F14" s="26"/>
      <c r="G14" s="27" t="s">
        <v>17</v>
      </c>
      <c r="H14" s="25"/>
      <c r="I14" s="28"/>
      <c r="J14" s="29" t="s">
        <v>46</v>
      </c>
    </row>
    <row r="15" spans="1:10" ht="20.25" customHeight="1">
      <c r="A15" s="21">
        <f t="shared" si="0"/>
        <v>12</v>
      </c>
      <c r="B15" s="22" t="s">
        <v>47</v>
      </c>
      <c r="C15" s="23" t="s">
        <v>48</v>
      </c>
      <c r="D15" s="24" t="s">
        <v>34</v>
      </c>
      <c r="E15" s="25">
        <v>255</v>
      </c>
      <c r="F15" s="26"/>
      <c r="G15" s="27"/>
      <c r="H15" s="25"/>
      <c r="I15" s="28" t="s">
        <v>35</v>
      </c>
      <c r="J15" s="29"/>
    </row>
    <row r="16" spans="1:10" ht="20.25" customHeight="1">
      <c r="A16" s="32">
        <f t="shared" si="0"/>
        <v>13</v>
      </c>
      <c r="B16" s="22" t="s">
        <v>49</v>
      </c>
      <c r="C16" s="23" t="s">
        <v>50</v>
      </c>
      <c r="D16" s="24" t="s">
        <v>34</v>
      </c>
      <c r="E16" s="25">
        <v>255</v>
      </c>
      <c r="F16" s="26"/>
      <c r="G16" s="27"/>
      <c r="H16" s="25"/>
      <c r="I16" s="28" t="s">
        <v>35</v>
      </c>
      <c r="J16" s="29"/>
    </row>
    <row r="17" spans="1:10" ht="20.25" customHeight="1">
      <c r="A17" s="21">
        <f t="shared" si="0"/>
        <v>14</v>
      </c>
      <c r="B17" s="22" t="s">
        <v>51</v>
      </c>
      <c r="C17" s="23" t="s">
        <v>52</v>
      </c>
      <c r="D17" s="24" t="s">
        <v>16</v>
      </c>
      <c r="E17" s="25"/>
      <c r="F17" s="26"/>
      <c r="G17" s="27"/>
      <c r="H17" s="25"/>
      <c r="I17" s="28"/>
      <c r="J17" s="22" t="s">
        <v>51</v>
      </c>
    </row>
    <row r="18" spans="1:10" ht="20.25" customHeight="1">
      <c r="A18" s="21">
        <f t="shared" si="0"/>
        <v>15</v>
      </c>
      <c r="B18" s="33" t="s">
        <v>53</v>
      </c>
      <c r="C18" s="34" t="s">
        <v>54</v>
      </c>
      <c r="D18" s="35" t="s">
        <v>16</v>
      </c>
      <c r="E18" s="36"/>
      <c r="F18" s="36"/>
      <c r="G18" s="37"/>
      <c r="H18" s="36"/>
      <c r="I18" s="38"/>
      <c r="J18" s="33" t="s">
        <v>53</v>
      </c>
    </row>
    <row r="19" spans="1:10" ht="20.25" customHeight="1">
      <c r="A19" s="21">
        <f t="shared" si="0"/>
        <v>16</v>
      </c>
      <c r="B19" s="39" t="s">
        <v>55</v>
      </c>
      <c r="C19" s="40" t="s">
        <v>56</v>
      </c>
      <c r="D19" s="24" t="s">
        <v>57</v>
      </c>
      <c r="E19" s="25"/>
      <c r="F19" s="26"/>
      <c r="G19" s="36" t="s">
        <v>17</v>
      </c>
      <c r="H19" s="25"/>
      <c r="I19" s="28"/>
      <c r="J19" s="39" t="s">
        <v>55</v>
      </c>
    </row>
    <row r="20" spans="1:10" ht="20.25" customHeight="1">
      <c r="A20" s="21">
        <f t="shared" si="0"/>
        <v>17</v>
      </c>
      <c r="B20" s="39" t="s">
        <v>58</v>
      </c>
      <c r="C20" s="40" t="s">
        <v>59</v>
      </c>
      <c r="D20" s="24" t="s">
        <v>57</v>
      </c>
      <c r="E20" s="25"/>
      <c r="F20" s="26"/>
      <c r="G20" s="36" t="s">
        <v>17</v>
      </c>
      <c r="H20" s="25"/>
      <c r="I20" s="28"/>
      <c r="J20" s="39" t="s">
        <v>58</v>
      </c>
    </row>
    <row r="21" spans="1:10" ht="20.25" customHeight="1">
      <c r="A21" s="21">
        <f t="shared" si="0"/>
        <v>18</v>
      </c>
      <c r="B21" s="39" t="s">
        <v>60</v>
      </c>
      <c r="C21" s="40" t="s">
        <v>61</v>
      </c>
      <c r="D21" s="24" t="s">
        <v>57</v>
      </c>
      <c r="E21" s="25"/>
      <c r="F21" s="26"/>
      <c r="G21" s="36" t="s">
        <v>17</v>
      </c>
      <c r="H21" s="25"/>
      <c r="I21" s="28"/>
      <c r="J21" s="39" t="s">
        <v>60</v>
      </c>
    </row>
    <row r="22" spans="1:10" ht="20.25" customHeight="1">
      <c r="A22" s="21">
        <f t="shared" si="0"/>
        <v>19</v>
      </c>
      <c r="B22" s="39" t="s">
        <v>62</v>
      </c>
      <c r="C22" s="40" t="s">
        <v>63</v>
      </c>
      <c r="D22" s="24" t="s">
        <v>34</v>
      </c>
      <c r="E22" s="41">
        <v>255</v>
      </c>
      <c r="F22" s="26"/>
      <c r="G22" s="36"/>
      <c r="H22" s="25"/>
      <c r="I22" s="42" t="s">
        <v>35</v>
      </c>
      <c r="J22" s="39" t="s">
        <v>64</v>
      </c>
    </row>
    <row r="23" spans="1:10" ht="20.25" customHeight="1">
      <c r="A23" s="21">
        <f t="shared" si="0"/>
        <v>20</v>
      </c>
      <c r="B23" s="22" t="s">
        <v>65</v>
      </c>
      <c r="C23" s="23" t="s">
        <v>66</v>
      </c>
      <c r="D23" s="24" t="s">
        <v>25</v>
      </c>
      <c r="E23" s="25"/>
      <c r="F23" s="26"/>
      <c r="G23" s="27"/>
      <c r="H23" s="25"/>
      <c r="I23" s="28" t="s">
        <v>26</v>
      </c>
      <c r="J23" s="22" t="s">
        <v>65</v>
      </c>
    </row>
    <row r="24" spans="1:10" ht="20.25" customHeight="1">
      <c r="A24" s="21">
        <f t="shared" si="0"/>
        <v>21</v>
      </c>
      <c r="B24" s="22" t="s">
        <v>67</v>
      </c>
      <c r="C24" s="23" t="s">
        <v>68</v>
      </c>
      <c r="D24" s="24" t="s">
        <v>16</v>
      </c>
      <c r="E24" s="25"/>
      <c r="F24" s="26"/>
      <c r="G24" s="27"/>
      <c r="H24" s="25"/>
      <c r="I24" s="28"/>
      <c r="J24" s="22" t="s">
        <v>67</v>
      </c>
    </row>
    <row r="25" spans="1:10" ht="20.25" customHeight="1">
      <c r="A25" s="21">
        <f t="shared" si="0"/>
        <v>22</v>
      </c>
      <c r="B25" s="22" t="s">
        <v>69</v>
      </c>
      <c r="C25" s="23" t="s">
        <v>70</v>
      </c>
      <c r="D25" s="24" t="s">
        <v>16</v>
      </c>
      <c r="E25" s="25"/>
      <c r="F25" s="26"/>
      <c r="G25" s="27"/>
      <c r="H25" s="25"/>
      <c r="I25" s="28"/>
      <c r="J25" s="22" t="s">
        <v>69</v>
      </c>
    </row>
    <row r="26" spans="1:10" ht="12">
      <c r="A26" s="21">
        <f t="shared" si="0"/>
        <v>23</v>
      </c>
      <c r="B26" s="22" t="s">
        <v>71</v>
      </c>
      <c r="C26" s="23" t="s">
        <v>72</v>
      </c>
      <c r="D26" s="24" t="s">
        <v>25</v>
      </c>
      <c r="E26" s="25"/>
      <c r="F26" s="26"/>
      <c r="G26" s="27"/>
      <c r="H26" s="25"/>
      <c r="I26" s="28" t="s">
        <v>26</v>
      </c>
      <c r="J26" s="22" t="s">
        <v>71</v>
      </c>
    </row>
    <row r="27" spans="1:10" ht="12">
      <c r="A27" s="21">
        <f t="shared" si="0"/>
        <v>24</v>
      </c>
      <c r="B27" s="22" t="s">
        <v>73</v>
      </c>
      <c r="C27" s="23" t="s">
        <v>74</v>
      </c>
      <c r="D27" s="24" t="s">
        <v>16</v>
      </c>
      <c r="E27" s="25"/>
      <c r="F27" s="26"/>
      <c r="G27" s="27"/>
      <c r="H27" s="25"/>
      <c r="I27" s="28"/>
      <c r="J27" s="22" t="s">
        <v>73</v>
      </c>
    </row>
    <row r="28" spans="1:10" ht="12">
      <c r="A28" s="32">
        <f t="shared" si="0"/>
        <v>25</v>
      </c>
      <c r="B28" s="43" t="s">
        <v>75</v>
      </c>
      <c r="C28" s="44" t="s">
        <v>76</v>
      </c>
      <c r="D28" s="45" t="s">
        <v>16</v>
      </c>
      <c r="E28" s="46"/>
      <c r="F28" s="46"/>
      <c r="G28" s="47"/>
      <c r="H28" s="46"/>
      <c r="I28" s="48"/>
      <c r="J28" s="43" t="s">
        <v>75</v>
      </c>
    </row>
    <row r="29" spans="1:10" ht="12">
      <c r="A29" s="21">
        <f t="shared" si="0"/>
        <v>26</v>
      </c>
      <c r="B29" s="22" t="s">
        <v>77</v>
      </c>
      <c r="C29" s="23" t="s">
        <v>78</v>
      </c>
      <c r="D29" s="24" t="s">
        <v>16</v>
      </c>
      <c r="E29" s="25"/>
      <c r="F29" s="26"/>
      <c r="G29" s="27"/>
      <c r="H29" s="25"/>
      <c r="I29" s="28"/>
      <c r="J29" s="22" t="s">
        <v>77</v>
      </c>
    </row>
    <row r="30" spans="1:10" ht="20.25" customHeight="1">
      <c r="A30" s="21">
        <f t="shared" si="0"/>
        <v>27</v>
      </c>
      <c r="B30" s="22" t="s">
        <v>79</v>
      </c>
      <c r="C30" s="23" t="s">
        <v>80</v>
      </c>
      <c r="D30" s="24" t="s">
        <v>57</v>
      </c>
      <c r="E30" s="25"/>
      <c r="F30" s="26"/>
      <c r="G30" s="27" t="s">
        <v>17</v>
      </c>
      <c r="H30" s="25"/>
      <c r="I30" s="28"/>
      <c r="J30" s="22" t="s">
        <v>79</v>
      </c>
    </row>
    <row r="31" spans="1:10" ht="20.25" customHeight="1">
      <c r="A31" s="49">
        <f t="shared" si="0"/>
        <v>28</v>
      </c>
      <c r="B31" s="16" t="s">
        <v>81</v>
      </c>
      <c r="C31" s="17" t="s">
        <v>82</v>
      </c>
      <c r="D31" s="18" t="s">
        <v>16</v>
      </c>
      <c r="E31" s="15"/>
      <c r="F31" s="15"/>
      <c r="G31" s="15"/>
      <c r="H31" s="15"/>
      <c r="I31" s="19"/>
      <c r="J31" s="20"/>
    </row>
    <row r="32" spans="1:10" ht="20.25" customHeight="1">
      <c r="A32" s="49">
        <f t="shared" si="0"/>
        <v>29</v>
      </c>
      <c r="B32" s="16" t="s">
        <v>83</v>
      </c>
      <c r="C32" s="17" t="s">
        <v>84</v>
      </c>
      <c r="D32" s="18" t="s">
        <v>25</v>
      </c>
      <c r="E32" s="15">
        <v>1</v>
      </c>
      <c r="F32" s="15"/>
      <c r="G32" s="15"/>
      <c r="H32" s="15"/>
      <c r="I32" s="19"/>
      <c r="J32" s="20"/>
    </row>
    <row r="33" spans="1:10" ht="20.25" customHeight="1">
      <c r="A33" s="49">
        <f t="shared" si="0"/>
        <v>30</v>
      </c>
      <c r="B33" s="16" t="s">
        <v>85</v>
      </c>
      <c r="C33" s="17" t="s">
        <v>86</v>
      </c>
      <c r="D33" s="18" t="s">
        <v>34</v>
      </c>
      <c r="E33" s="15">
        <v>32</v>
      </c>
      <c r="F33" s="15"/>
      <c r="G33" s="15"/>
      <c r="H33" s="15"/>
      <c r="I33" s="19"/>
      <c r="J33" s="20"/>
    </row>
    <row r="34" spans="1:10" ht="20.25" customHeight="1">
      <c r="A34" s="49">
        <f t="shared" si="0"/>
        <v>31</v>
      </c>
      <c r="B34" s="16" t="s">
        <v>87</v>
      </c>
      <c r="C34" s="17" t="s">
        <v>88</v>
      </c>
      <c r="D34" s="18" t="s">
        <v>57</v>
      </c>
      <c r="E34" s="15"/>
      <c r="F34" s="15"/>
      <c r="G34" s="15"/>
      <c r="H34" s="15"/>
      <c r="I34" s="19"/>
      <c r="J34" s="20"/>
    </row>
    <row r="35" spans="1:10" ht="20.25" customHeight="1">
      <c r="A35" s="49">
        <f t="shared" si="0"/>
        <v>32</v>
      </c>
      <c r="B35" s="16" t="s">
        <v>89</v>
      </c>
      <c r="C35" s="17" t="s">
        <v>90</v>
      </c>
      <c r="D35" s="18" t="s">
        <v>34</v>
      </c>
      <c r="E35" s="15">
        <v>32</v>
      </c>
      <c r="F35" s="15"/>
      <c r="G35" s="67" t="s">
        <v>17</v>
      </c>
      <c r="H35" s="15"/>
      <c r="I35" s="19"/>
      <c r="J35" s="20"/>
    </row>
    <row r="36" spans="1:10" ht="20.25" customHeight="1">
      <c r="A36" s="49">
        <f t="shared" si="0"/>
        <v>33</v>
      </c>
      <c r="B36" s="16" t="s">
        <v>91</v>
      </c>
      <c r="C36" s="17" t="s">
        <v>92</v>
      </c>
      <c r="D36" s="18" t="s">
        <v>57</v>
      </c>
      <c r="E36" s="15"/>
      <c r="F36" s="15"/>
      <c r="G36" s="67" t="s">
        <v>17</v>
      </c>
      <c r="H36" s="15"/>
      <c r="I36" s="19"/>
      <c r="J36" s="20"/>
    </row>
    <row r="37" spans="1:10" ht="12">
      <c r="D37" s="50"/>
    </row>
    <row r="38" spans="1:10" ht="12">
      <c r="D38" s="50"/>
    </row>
    <row r="39" spans="1:10" ht="12">
      <c r="D39" s="50"/>
    </row>
    <row r="40" spans="1:10" ht="12">
      <c r="D40" s="50"/>
    </row>
    <row r="41" spans="1:10" ht="12">
      <c r="D41" s="50"/>
    </row>
    <row r="42" spans="1:10" ht="12">
      <c r="D42" s="50"/>
    </row>
    <row r="43" spans="1:10" ht="12">
      <c r="D43" s="50"/>
    </row>
    <row r="44" spans="1:10" ht="12">
      <c r="D44" s="50"/>
    </row>
    <row r="45" spans="1:10" ht="12">
      <c r="D45" s="50"/>
    </row>
    <row r="46" spans="1:10" ht="12">
      <c r="D46" s="50"/>
    </row>
    <row r="47" spans="1:10" ht="12">
      <c r="D47" s="50"/>
    </row>
    <row r="48" spans="1:10"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row r="195" spans="4:4" ht="12">
      <c r="D195" s="50"/>
    </row>
    <row r="196" spans="4:4" ht="12">
      <c r="D196" s="50"/>
    </row>
    <row r="197" spans="4:4" ht="12">
      <c r="D197" s="50"/>
    </row>
    <row r="198" spans="4:4" ht="12">
      <c r="D198" s="50"/>
    </row>
    <row r="199" spans="4:4" ht="12">
      <c r="D199" s="50"/>
    </row>
    <row r="200" spans="4:4" ht="12">
      <c r="D200" s="50"/>
    </row>
    <row r="201" spans="4:4" ht="12">
      <c r="D201" s="50"/>
    </row>
    <row r="202" spans="4:4" ht="12">
      <c r="D202" s="50"/>
    </row>
    <row r="203" spans="4:4" ht="12">
      <c r="D203" s="50"/>
    </row>
    <row r="204" spans="4:4" ht="12">
      <c r="D204" s="50"/>
    </row>
    <row r="205" spans="4:4" ht="12">
      <c r="D205" s="50"/>
    </row>
    <row r="206" spans="4:4" ht="12">
      <c r="D206" s="50"/>
    </row>
    <row r="207" spans="4:4" ht="12">
      <c r="D207" s="50"/>
    </row>
    <row r="208" spans="4:4" ht="12">
      <c r="D208" s="50"/>
    </row>
    <row r="209" spans="4:4" ht="12">
      <c r="D209" s="50"/>
    </row>
    <row r="210" spans="4:4" ht="12">
      <c r="D210" s="50"/>
    </row>
    <row r="211" spans="4:4" ht="12">
      <c r="D211" s="50"/>
    </row>
  </sheetData>
  <phoneticPr fontId="19" type="noConversion"/>
  <dataValidations count="1">
    <dataValidation type="list" allowBlank="1" showInputMessage="1" showErrorMessage="1" sqref="D1:D1048576" xr:uid="{00000000-0002-0000-2B00-000000000000}">
      <formula1>"integer,bigint,decimal,timestamptz,varchar,char,"</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服务管理adm_healthcare_service"/>
  <dimension ref="A1:J196"/>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734</v>
      </c>
      <c r="C1" s="3" t="s">
        <v>2</v>
      </c>
      <c r="D1" s="4" t="s">
        <v>735</v>
      </c>
      <c r="E1" s="5" t="s">
        <v>1323</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21" si="0">ROW()-3</f>
        <v>1</v>
      </c>
      <c r="B4" s="16" t="s">
        <v>14</v>
      </c>
      <c r="C4" s="17" t="s">
        <v>15</v>
      </c>
      <c r="D4" s="18" t="s">
        <v>16</v>
      </c>
      <c r="E4" s="15"/>
      <c r="F4" s="15"/>
      <c r="G4" s="15"/>
      <c r="H4" s="15" t="s">
        <v>17</v>
      </c>
      <c r="I4" s="19"/>
      <c r="J4" s="20"/>
    </row>
    <row r="5" spans="1:10" ht="12">
      <c r="A5" s="21">
        <f t="shared" si="0"/>
        <v>2</v>
      </c>
      <c r="B5" s="22" t="s">
        <v>736</v>
      </c>
      <c r="C5" s="23" t="s">
        <v>737</v>
      </c>
      <c r="D5" s="51" t="s">
        <v>25</v>
      </c>
      <c r="E5" s="26">
        <v>1</v>
      </c>
      <c r="F5" s="26"/>
      <c r="G5" s="27"/>
      <c r="H5" s="25"/>
      <c r="I5" s="52" t="s">
        <v>102</v>
      </c>
      <c r="J5" s="29" t="s">
        <v>738</v>
      </c>
    </row>
    <row r="6" spans="1:10" ht="20.25" customHeight="1">
      <c r="A6" s="21">
        <f t="shared" si="0"/>
        <v>3</v>
      </c>
      <c r="B6" s="22" t="s">
        <v>739</v>
      </c>
      <c r="C6" s="23" t="s">
        <v>740</v>
      </c>
      <c r="D6" s="24" t="s">
        <v>16</v>
      </c>
      <c r="E6" s="25"/>
      <c r="F6" s="26"/>
      <c r="G6" s="27"/>
      <c r="H6" s="25"/>
      <c r="I6" s="52"/>
      <c r="J6" s="29" t="s">
        <v>741</v>
      </c>
    </row>
    <row r="7" spans="1:10" ht="20.25" customHeight="1">
      <c r="A7" s="21">
        <f t="shared" si="0"/>
        <v>4</v>
      </c>
      <c r="B7" s="22" t="s">
        <v>742</v>
      </c>
      <c r="C7" s="23" t="s">
        <v>743</v>
      </c>
      <c r="D7" s="24" t="s">
        <v>25</v>
      </c>
      <c r="E7" s="25">
        <v>2</v>
      </c>
      <c r="F7" s="26"/>
      <c r="G7" s="27"/>
      <c r="H7" s="25"/>
      <c r="I7" s="52" t="s">
        <v>26</v>
      </c>
      <c r="J7" s="29" t="s">
        <v>744</v>
      </c>
    </row>
    <row r="8" spans="1:10" ht="20.25" customHeight="1">
      <c r="A8" s="21">
        <f t="shared" si="0"/>
        <v>5</v>
      </c>
      <c r="B8" s="22" t="s">
        <v>745</v>
      </c>
      <c r="C8" s="23" t="s">
        <v>300</v>
      </c>
      <c r="D8" s="24" t="s">
        <v>34</v>
      </c>
      <c r="E8" s="25">
        <v>255</v>
      </c>
      <c r="F8" s="26"/>
      <c r="G8" s="27"/>
      <c r="H8" s="25"/>
      <c r="I8" s="52" t="s">
        <v>35</v>
      </c>
      <c r="J8" s="29" t="s">
        <v>746</v>
      </c>
    </row>
    <row r="9" spans="1:10" ht="20.25" customHeight="1">
      <c r="A9" s="21">
        <f t="shared" si="0"/>
        <v>6</v>
      </c>
      <c r="B9" s="22" t="s">
        <v>747</v>
      </c>
      <c r="C9" s="23" t="s">
        <v>748</v>
      </c>
      <c r="D9" s="24" t="s">
        <v>34</v>
      </c>
      <c r="E9" s="25">
        <v>255</v>
      </c>
      <c r="F9" s="26"/>
      <c r="G9" s="27"/>
      <c r="H9" s="25"/>
      <c r="I9" s="52" t="s">
        <v>35</v>
      </c>
      <c r="J9" s="29" t="s">
        <v>749</v>
      </c>
    </row>
    <row r="10" spans="1:10" ht="20.25" customHeight="1">
      <c r="A10" s="21">
        <f t="shared" si="0"/>
        <v>7</v>
      </c>
      <c r="B10" s="30" t="s">
        <v>750</v>
      </c>
      <c r="C10" s="31" t="s">
        <v>168</v>
      </c>
      <c r="D10" s="24" t="s">
        <v>34</v>
      </c>
      <c r="E10" s="25">
        <v>255</v>
      </c>
      <c r="F10" s="26"/>
      <c r="G10" s="27"/>
      <c r="H10" s="25"/>
      <c r="I10" s="52" t="s">
        <v>35</v>
      </c>
      <c r="J10" s="29" t="s">
        <v>751</v>
      </c>
    </row>
    <row r="11" spans="1:10" ht="20.25" customHeight="1">
      <c r="A11" s="21">
        <f t="shared" si="0"/>
        <v>8</v>
      </c>
      <c r="B11" s="22" t="s">
        <v>752</v>
      </c>
      <c r="C11" s="23" t="s">
        <v>99</v>
      </c>
      <c r="D11" s="24" t="s">
        <v>34</v>
      </c>
      <c r="E11" s="25">
        <v>255</v>
      </c>
      <c r="F11" s="26"/>
      <c r="G11" s="27"/>
      <c r="H11" s="25"/>
      <c r="I11" s="52" t="s">
        <v>35</v>
      </c>
      <c r="J11" s="29" t="s">
        <v>753</v>
      </c>
    </row>
    <row r="12" spans="1:10" ht="20.25" customHeight="1">
      <c r="A12" s="21">
        <f t="shared" si="0"/>
        <v>9</v>
      </c>
      <c r="B12" s="30" t="s">
        <v>754</v>
      </c>
      <c r="C12" s="31" t="s">
        <v>755</v>
      </c>
      <c r="D12" s="24" t="s">
        <v>34</v>
      </c>
      <c r="E12" s="25">
        <v>255</v>
      </c>
      <c r="F12" s="26"/>
      <c r="G12" s="27" t="s">
        <v>17</v>
      </c>
      <c r="H12" s="25"/>
      <c r="I12" s="28"/>
      <c r="J12" s="29" t="s">
        <v>756</v>
      </c>
    </row>
    <row r="13" spans="1:10" ht="20.25" customHeight="1">
      <c r="A13" s="21">
        <f t="shared" si="0"/>
        <v>10</v>
      </c>
      <c r="B13" s="22" t="s">
        <v>757</v>
      </c>
      <c r="C13" s="23" t="s">
        <v>758</v>
      </c>
      <c r="D13" s="24" t="s">
        <v>34</v>
      </c>
      <c r="E13" s="25">
        <v>2000</v>
      </c>
      <c r="F13" s="26"/>
      <c r="G13" s="27" t="s">
        <v>17</v>
      </c>
      <c r="H13" s="25"/>
      <c r="I13" s="28"/>
      <c r="J13" s="29" t="s">
        <v>759</v>
      </c>
    </row>
    <row r="14" spans="1:10" ht="20.25" customHeight="1">
      <c r="A14" s="32">
        <f t="shared" si="0"/>
        <v>11</v>
      </c>
      <c r="B14" s="22" t="s">
        <v>760</v>
      </c>
      <c r="C14" s="23" t="s">
        <v>761</v>
      </c>
      <c r="D14" s="24" t="s">
        <v>34</v>
      </c>
      <c r="E14" s="25">
        <v>255</v>
      </c>
      <c r="F14" s="26"/>
      <c r="G14" s="27"/>
      <c r="H14" s="25"/>
      <c r="I14" s="52" t="s">
        <v>35</v>
      </c>
      <c r="J14" s="29" t="s">
        <v>762</v>
      </c>
    </row>
    <row r="15" spans="1:10" ht="20.25" customHeight="1">
      <c r="A15" s="54">
        <f t="shared" si="0"/>
        <v>12</v>
      </c>
      <c r="B15" s="117" t="s">
        <v>763</v>
      </c>
      <c r="C15" s="23" t="s">
        <v>764</v>
      </c>
      <c r="D15" s="24" t="s">
        <v>25</v>
      </c>
      <c r="E15" s="25">
        <v>1</v>
      </c>
      <c r="F15" s="26"/>
      <c r="G15" s="27"/>
      <c r="H15" s="25"/>
      <c r="I15" s="52" t="s">
        <v>26</v>
      </c>
      <c r="J15" s="29" t="s">
        <v>765</v>
      </c>
    </row>
    <row r="16" spans="1:10" ht="20.25" customHeight="1">
      <c r="A16" s="49">
        <f t="shared" si="0"/>
        <v>13</v>
      </c>
      <c r="B16" s="16" t="s">
        <v>81</v>
      </c>
      <c r="C16" s="17" t="s">
        <v>82</v>
      </c>
      <c r="D16" s="18" t="s">
        <v>16</v>
      </c>
      <c r="E16" s="15"/>
      <c r="F16" s="15"/>
      <c r="G16" s="15"/>
      <c r="H16" s="15"/>
      <c r="I16" s="19"/>
      <c r="J16" s="20"/>
    </row>
    <row r="17" spans="1:10" ht="20.25" customHeight="1">
      <c r="A17" s="49">
        <f t="shared" si="0"/>
        <v>14</v>
      </c>
      <c r="B17" s="16" t="s">
        <v>83</v>
      </c>
      <c r="C17" s="17" t="s">
        <v>84</v>
      </c>
      <c r="D17" s="18" t="s">
        <v>25</v>
      </c>
      <c r="E17" s="15">
        <v>1</v>
      </c>
      <c r="F17" s="15"/>
      <c r="G17" s="15"/>
      <c r="H17" s="15"/>
      <c r="I17" s="19"/>
      <c r="J17" s="20"/>
    </row>
    <row r="18" spans="1:10" ht="20.25" customHeight="1">
      <c r="A18" s="49">
        <f t="shared" si="0"/>
        <v>15</v>
      </c>
      <c r="B18" s="16" t="s">
        <v>85</v>
      </c>
      <c r="C18" s="17" t="s">
        <v>86</v>
      </c>
      <c r="D18" s="18" t="s">
        <v>34</v>
      </c>
      <c r="E18" s="15">
        <v>32</v>
      </c>
      <c r="F18" s="15"/>
      <c r="G18" s="15"/>
      <c r="H18" s="15"/>
      <c r="I18" s="19"/>
      <c r="J18" s="20"/>
    </row>
    <row r="19" spans="1:10" ht="20.25" customHeight="1">
      <c r="A19" s="49">
        <f t="shared" si="0"/>
        <v>16</v>
      </c>
      <c r="B19" s="16" t="s">
        <v>87</v>
      </c>
      <c r="C19" s="17" t="s">
        <v>88</v>
      </c>
      <c r="D19" s="18" t="s">
        <v>57</v>
      </c>
      <c r="E19" s="15"/>
      <c r="F19" s="15"/>
      <c r="G19" s="15"/>
      <c r="H19" s="15"/>
      <c r="I19" s="19"/>
      <c r="J19" s="20"/>
    </row>
    <row r="20" spans="1:10" ht="20.25" customHeight="1">
      <c r="A20" s="49">
        <f t="shared" si="0"/>
        <v>17</v>
      </c>
      <c r="B20" s="16" t="s">
        <v>89</v>
      </c>
      <c r="C20" s="17" t="s">
        <v>90</v>
      </c>
      <c r="D20" s="18" t="s">
        <v>34</v>
      </c>
      <c r="E20" s="15">
        <v>32</v>
      </c>
      <c r="F20" s="15"/>
      <c r="G20" s="67" t="s">
        <v>17</v>
      </c>
      <c r="H20" s="15"/>
      <c r="I20" s="19"/>
      <c r="J20" s="20"/>
    </row>
    <row r="21" spans="1:10" ht="20.25" customHeight="1">
      <c r="A21" s="49">
        <f t="shared" si="0"/>
        <v>18</v>
      </c>
      <c r="B21" s="16" t="s">
        <v>91</v>
      </c>
      <c r="C21" s="17" t="s">
        <v>92</v>
      </c>
      <c r="D21" s="18" t="s">
        <v>57</v>
      </c>
      <c r="E21" s="15"/>
      <c r="F21" s="15"/>
      <c r="G21" s="67" t="s">
        <v>17</v>
      </c>
      <c r="H21" s="15"/>
      <c r="I21" s="19"/>
      <c r="J21" s="20"/>
    </row>
    <row r="22" spans="1:10" ht="12">
      <c r="D22" s="50"/>
    </row>
    <row r="23" spans="1:10" ht="12">
      <c r="D23" s="50"/>
    </row>
    <row r="24" spans="1:10" ht="12">
      <c r="D24" s="50"/>
    </row>
    <row r="25" spans="1:10" ht="12">
      <c r="D25" s="50"/>
    </row>
    <row r="26" spans="1:10" ht="12">
      <c r="D26" s="50"/>
    </row>
    <row r="27" spans="1:10" ht="12">
      <c r="D27" s="50"/>
    </row>
    <row r="28" spans="1:10" ht="12">
      <c r="D28" s="50"/>
    </row>
    <row r="29" spans="1:10" ht="12">
      <c r="D29" s="50"/>
    </row>
    <row r="30" spans="1:10" ht="12">
      <c r="D30" s="50"/>
    </row>
    <row r="31" spans="1:10" ht="12">
      <c r="D31" s="50"/>
    </row>
    <row r="32" spans="1:10" ht="12">
      <c r="D32" s="50"/>
    </row>
    <row r="33" spans="4:4" ht="12">
      <c r="D33" s="50"/>
    </row>
    <row r="34" spans="4:4" ht="12">
      <c r="D34" s="50"/>
    </row>
    <row r="35" spans="4:4" ht="12">
      <c r="D35" s="50"/>
    </row>
    <row r="36" spans="4:4" ht="12">
      <c r="D36" s="50"/>
    </row>
    <row r="37" spans="4:4" ht="12">
      <c r="D37" s="50"/>
    </row>
    <row r="38" spans="4:4" ht="12">
      <c r="D38" s="50"/>
    </row>
    <row r="39" spans="4:4" ht="12">
      <c r="D39" s="50"/>
    </row>
    <row r="40" spans="4:4" ht="12">
      <c r="D40" s="50"/>
    </row>
    <row r="41" spans="4:4" ht="12">
      <c r="D41" s="50"/>
    </row>
    <row r="42" spans="4:4" ht="12">
      <c r="D42" s="50"/>
    </row>
    <row r="43" spans="4:4" ht="12">
      <c r="D43" s="50"/>
    </row>
    <row r="44" spans="4:4" ht="12">
      <c r="D44" s="50"/>
    </row>
    <row r="45" spans="4:4" ht="12">
      <c r="D45" s="50"/>
    </row>
    <row r="46" spans="4:4" ht="12">
      <c r="D46" s="50"/>
    </row>
    <row r="47" spans="4:4" ht="12">
      <c r="D47" s="50"/>
    </row>
    <row r="48" spans="4:4"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row r="195" spans="4:4" ht="12">
      <c r="D195" s="50"/>
    </row>
    <row r="196" spans="4:4" ht="12">
      <c r="D196" s="50"/>
    </row>
  </sheetData>
  <phoneticPr fontId="19" type="noConversion"/>
  <dataValidations count="1">
    <dataValidation type="list" allowBlank="1" showInputMessage="1" showErrorMessage="1" sqref="D1:D1048576" xr:uid="{00000000-0002-0000-2C00-000000000000}">
      <formula1>"integer,bigint,decimal,timestamptz,varchar,char,"</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供应商adm_supplier"/>
  <dimension ref="A1:J195"/>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996</v>
      </c>
      <c r="C1" s="3" t="s">
        <v>2</v>
      </c>
      <c r="D1" s="4" t="s">
        <v>997</v>
      </c>
      <c r="E1" s="5" t="s">
        <v>1324</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20" si="0">ROW()-3</f>
        <v>1</v>
      </c>
      <c r="B4" s="16" t="s">
        <v>14</v>
      </c>
      <c r="C4" s="17" t="s">
        <v>15</v>
      </c>
      <c r="D4" s="18" t="s">
        <v>16</v>
      </c>
      <c r="E4" s="15"/>
      <c r="F4" s="15"/>
      <c r="G4" s="15"/>
      <c r="H4" s="15" t="s">
        <v>17</v>
      </c>
      <c r="I4" s="19"/>
      <c r="J4" s="20"/>
    </row>
    <row r="5" spans="1:10" ht="12">
      <c r="A5" s="21">
        <f t="shared" si="0"/>
        <v>2</v>
      </c>
      <c r="B5" s="22" t="s">
        <v>998</v>
      </c>
      <c r="C5" s="23" t="s">
        <v>96</v>
      </c>
      <c r="D5" s="51" t="s">
        <v>34</v>
      </c>
      <c r="E5" s="26">
        <v>255</v>
      </c>
      <c r="F5" s="26"/>
      <c r="G5" s="27"/>
      <c r="H5" s="25"/>
      <c r="I5" s="52" t="s">
        <v>35</v>
      </c>
      <c r="J5" s="29" t="s">
        <v>999</v>
      </c>
    </row>
    <row r="6" spans="1:10" ht="20.25" customHeight="1">
      <c r="A6" s="21">
        <f t="shared" si="0"/>
        <v>3</v>
      </c>
      <c r="B6" s="22" t="s">
        <v>98</v>
      </c>
      <c r="C6" s="23" t="s">
        <v>99</v>
      </c>
      <c r="D6" s="24" t="s">
        <v>34</v>
      </c>
      <c r="E6" s="25">
        <v>255</v>
      </c>
      <c r="F6" s="26"/>
      <c r="G6" s="27"/>
      <c r="H6" s="25"/>
      <c r="I6" s="52" t="s">
        <v>35</v>
      </c>
      <c r="J6" s="29" t="s">
        <v>1000</v>
      </c>
    </row>
    <row r="7" spans="1:10" ht="20.25" customHeight="1">
      <c r="A7" s="21">
        <f t="shared" si="0"/>
        <v>4</v>
      </c>
      <c r="B7" s="22" t="s">
        <v>7</v>
      </c>
      <c r="C7" s="23" t="s">
        <v>396</v>
      </c>
      <c r="D7" s="24" t="s">
        <v>25</v>
      </c>
      <c r="E7" s="36">
        <v>4</v>
      </c>
      <c r="F7" s="26"/>
      <c r="G7" s="27"/>
      <c r="H7" s="25"/>
      <c r="I7" s="52" t="s">
        <v>26</v>
      </c>
      <c r="J7" s="29" t="s">
        <v>1001</v>
      </c>
    </row>
    <row r="8" spans="1:10" ht="20.25" customHeight="1">
      <c r="A8" s="21">
        <f t="shared" si="0"/>
        <v>5</v>
      </c>
      <c r="B8" s="22" t="s">
        <v>1002</v>
      </c>
      <c r="C8" s="23" t="s">
        <v>1003</v>
      </c>
      <c r="D8" s="24" t="s">
        <v>34</v>
      </c>
      <c r="E8" s="25">
        <v>255</v>
      </c>
      <c r="F8" s="26"/>
      <c r="G8" s="27"/>
      <c r="H8" s="25"/>
      <c r="I8" s="52" t="s">
        <v>35</v>
      </c>
      <c r="J8" s="29" t="s">
        <v>1004</v>
      </c>
    </row>
    <row r="9" spans="1:10" ht="20.25" customHeight="1">
      <c r="A9" s="21">
        <f t="shared" si="0"/>
        <v>6</v>
      </c>
      <c r="B9" s="22" t="s">
        <v>112</v>
      </c>
      <c r="C9" s="23" t="s">
        <v>667</v>
      </c>
      <c r="D9" s="24" t="s">
        <v>34</v>
      </c>
      <c r="E9" s="36">
        <v>255</v>
      </c>
      <c r="F9" s="26"/>
      <c r="G9" s="27"/>
      <c r="H9" s="25"/>
      <c r="I9" s="52" t="s">
        <v>35</v>
      </c>
      <c r="J9" s="29" t="s">
        <v>112</v>
      </c>
    </row>
    <row r="10" spans="1:10" ht="20.25" customHeight="1">
      <c r="A10" s="21">
        <f t="shared" si="0"/>
        <v>7</v>
      </c>
      <c r="B10" s="22" t="s">
        <v>114</v>
      </c>
      <c r="C10" s="23" t="s">
        <v>115</v>
      </c>
      <c r="D10" s="24" t="s">
        <v>34</v>
      </c>
      <c r="E10" s="36">
        <v>255</v>
      </c>
      <c r="F10" s="26"/>
      <c r="G10" s="27"/>
      <c r="H10" s="25"/>
      <c r="I10" s="52" t="s">
        <v>35</v>
      </c>
      <c r="J10" s="29" t="s">
        <v>114</v>
      </c>
    </row>
    <row r="11" spans="1:10" ht="20.25" customHeight="1">
      <c r="A11" s="21">
        <f t="shared" si="0"/>
        <v>8</v>
      </c>
      <c r="B11" s="22" t="s">
        <v>1005</v>
      </c>
      <c r="C11" s="23" t="s">
        <v>1006</v>
      </c>
      <c r="D11" s="24" t="s">
        <v>34</v>
      </c>
      <c r="E11" s="25">
        <v>255</v>
      </c>
      <c r="F11" s="26"/>
      <c r="G11" s="27"/>
      <c r="H11" s="25"/>
      <c r="I11" s="52" t="s">
        <v>35</v>
      </c>
      <c r="J11" s="29" t="s">
        <v>1005</v>
      </c>
    </row>
    <row r="12" spans="1:10" ht="20.25" customHeight="1">
      <c r="A12" s="21">
        <f t="shared" si="0"/>
        <v>9</v>
      </c>
      <c r="B12" s="22" t="s">
        <v>1007</v>
      </c>
      <c r="C12" s="23" t="s">
        <v>1008</v>
      </c>
      <c r="D12" s="24" t="s">
        <v>34</v>
      </c>
      <c r="E12" s="25">
        <v>255</v>
      </c>
      <c r="F12" s="26"/>
      <c r="G12" s="27"/>
      <c r="H12" s="25"/>
      <c r="I12" s="52" t="s">
        <v>35</v>
      </c>
      <c r="J12" s="29" t="s">
        <v>1007</v>
      </c>
    </row>
    <row r="13" spans="1:10" ht="20.25" customHeight="1">
      <c r="A13" s="21">
        <f t="shared" si="0"/>
        <v>10</v>
      </c>
      <c r="B13" s="30" t="s">
        <v>769</v>
      </c>
      <c r="C13" s="31" t="s">
        <v>770</v>
      </c>
      <c r="D13" s="24" t="s">
        <v>25</v>
      </c>
      <c r="E13" s="25">
        <v>4</v>
      </c>
      <c r="F13" s="26"/>
      <c r="G13" s="27"/>
      <c r="H13" s="25"/>
      <c r="I13" s="52" t="s">
        <v>102</v>
      </c>
      <c r="J13" s="29" t="s">
        <v>751</v>
      </c>
    </row>
    <row r="14" spans="1:10" ht="20.25" customHeight="1">
      <c r="A14" s="54">
        <f t="shared" si="0"/>
        <v>11</v>
      </c>
      <c r="B14" s="117" t="s">
        <v>1009</v>
      </c>
      <c r="C14" s="23" t="s">
        <v>170</v>
      </c>
      <c r="D14" s="24" t="s">
        <v>16</v>
      </c>
      <c r="E14" s="25"/>
      <c r="F14" s="26"/>
      <c r="G14" s="27"/>
      <c r="H14" s="25"/>
      <c r="I14" s="28"/>
      <c r="J14" s="29" t="s">
        <v>350</v>
      </c>
    </row>
    <row r="15" spans="1:10" ht="20.25" customHeight="1">
      <c r="A15" s="49">
        <f t="shared" si="0"/>
        <v>12</v>
      </c>
      <c r="B15" s="16" t="s">
        <v>81</v>
      </c>
      <c r="C15" s="17" t="s">
        <v>82</v>
      </c>
      <c r="D15" s="18" t="s">
        <v>16</v>
      </c>
      <c r="E15" s="15"/>
      <c r="F15" s="15"/>
      <c r="G15" s="15"/>
      <c r="H15" s="15"/>
      <c r="I15" s="19"/>
      <c r="J15" s="20"/>
    </row>
    <row r="16" spans="1:10" ht="20.25" customHeight="1">
      <c r="A16" s="49">
        <f t="shared" si="0"/>
        <v>13</v>
      </c>
      <c r="B16" s="16" t="s">
        <v>83</v>
      </c>
      <c r="C16" s="17" t="s">
        <v>84</v>
      </c>
      <c r="D16" s="18" t="s">
        <v>25</v>
      </c>
      <c r="E16" s="15">
        <v>1</v>
      </c>
      <c r="F16" s="15"/>
      <c r="G16" s="15"/>
      <c r="H16" s="15"/>
      <c r="I16" s="19"/>
      <c r="J16" s="20"/>
    </row>
    <row r="17" spans="1:10" ht="20.25" customHeight="1">
      <c r="A17" s="49">
        <f t="shared" si="0"/>
        <v>14</v>
      </c>
      <c r="B17" s="16" t="s">
        <v>85</v>
      </c>
      <c r="C17" s="17" t="s">
        <v>86</v>
      </c>
      <c r="D17" s="18" t="s">
        <v>34</v>
      </c>
      <c r="E17" s="15">
        <v>32</v>
      </c>
      <c r="F17" s="15"/>
      <c r="G17" s="15"/>
      <c r="H17" s="15"/>
      <c r="I17" s="19"/>
      <c r="J17" s="20"/>
    </row>
    <row r="18" spans="1:10" ht="20.25" customHeight="1">
      <c r="A18" s="49">
        <f t="shared" si="0"/>
        <v>15</v>
      </c>
      <c r="B18" s="16" t="s">
        <v>87</v>
      </c>
      <c r="C18" s="17" t="s">
        <v>88</v>
      </c>
      <c r="D18" s="18" t="s">
        <v>57</v>
      </c>
      <c r="E18" s="15"/>
      <c r="F18" s="15"/>
      <c r="G18" s="15"/>
      <c r="H18" s="15"/>
      <c r="I18" s="19"/>
      <c r="J18" s="20"/>
    </row>
    <row r="19" spans="1:10" ht="20.25" customHeight="1">
      <c r="A19" s="49">
        <f t="shared" si="0"/>
        <v>16</v>
      </c>
      <c r="B19" s="16" t="s">
        <v>89</v>
      </c>
      <c r="C19" s="17" t="s">
        <v>90</v>
      </c>
      <c r="D19" s="18" t="s">
        <v>34</v>
      </c>
      <c r="E19" s="15">
        <v>32</v>
      </c>
      <c r="F19" s="15"/>
      <c r="G19" s="67" t="s">
        <v>17</v>
      </c>
      <c r="H19" s="15"/>
      <c r="I19" s="19"/>
      <c r="J19" s="20"/>
    </row>
    <row r="20" spans="1:10" ht="20.25" customHeight="1">
      <c r="A20" s="49">
        <f t="shared" si="0"/>
        <v>17</v>
      </c>
      <c r="B20" s="16" t="s">
        <v>91</v>
      </c>
      <c r="C20" s="17" t="s">
        <v>92</v>
      </c>
      <c r="D20" s="18" t="s">
        <v>57</v>
      </c>
      <c r="E20" s="15"/>
      <c r="F20" s="15"/>
      <c r="G20" s="67" t="s">
        <v>17</v>
      </c>
      <c r="H20" s="15"/>
      <c r="I20" s="19"/>
      <c r="J20" s="20"/>
    </row>
    <row r="21" spans="1:10" ht="12">
      <c r="D21" s="50"/>
    </row>
    <row r="22" spans="1:10" ht="12">
      <c r="D22" s="50"/>
    </row>
    <row r="23" spans="1:10" ht="12">
      <c r="D23" s="50"/>
    </row>
    <row r="24" spans="1:10" ht="12">
      <c r="D24" s="50"/>
    </row>
    <row r="25" spans="1:10" ht="12">
      <c r="D25" s="50"/>
    </row>
    <row r="26" spans="1:10" ht="12">
      <c r="D26" s="50"/>
    </row>
    <row r="27" spans="1:10" ht="12">
      <c r="D27" s="50"/>
    </row>
    <row r="28" spans="1:10" ht="12">
      <c r="D28" s="50"/>
    </row>
    <row r="29" spans="1:10" ht="12">
      <c r="D29" s="50"/>
    </row>
    <row r="30" spans="1:10" ht="12">
      <c r="D30" s="50"/>
    </row>
    <row r="31" spans="1:10" ht="12">
      <c r="D31" s="50"/>
    </row>
    <row r="32" spans="1:10" ht="12">
      <c r="D32" s="50"/>
    </row>
    <row r="33" spans="4:4" ht="12">
      <c r="D33" s="50"/>
    </row>
    <row r="34" spans="4:4" ht="12">
      <c r="D34" s="50"/>
    </row>
    <row r="35" spans="4:4" ht="12">
      <c r="D35" s="50"/>
    </row>
    <row r="36" spans="4:4" ht="12">
      <c r="D36" s="50"/>
    </row>
    <row r="37" spans="4:4" ht="12">
      <c r="D37" s="50"/>
    </row>
    <row r="38" spans="4:4" ht="12">
      <c r="D38" s="50"/>
    </row>
    <row r="39" spans="4:4" ht="12">
      <c r="D39" s="50"/>
    </row>
    <row r="40" spans="4:4" ht="12">
      <c r="D40" s="50"/>
    </row>
    <row r="41" spans="4:4" ht="12">
      <c r="D41" s="50"/>
    </row>
    <row r="42" spans="4:4" ht="12">
      <c r="D42" s="50"/>
    </row>
    <row r="43" spans="4:4" ht="12">
      <c r="D43" s="50"/>
    </row>
    <row r="44" spans="4:4" ht="12">
      <c r="D44" s="50"/>
    </row>
    <row r="45" spans="4:4" ht="12">
      <c r="D45" s="50"/>
    </row>
    <row r="46" spans="4:4" ht="12">
      <c r="D46" s="50"/>
    </row>
    <row r="47" spans="4:4" ht="12">
      <c r="D47" s="50"/>
    </row>
    <row r="48" spans="4:4"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row r="195" spans="4:4" ht="12">
      <c r="D195" s="50"/>
    </row>
  </sheetData>
  <phoneticPr fontId="19" type="noConversion"/>
  <dataValidations count="1">
    <dataValidation type="list" allowBlank="1" showInputMessage="1" showErrorMessage="1" sqref="D1:D1048576" xr:uid="{00000000-0002-0000-2D00-000000000000}">
      <formula1>"integer,bigint,decimal,timestamptz,varchar,char,"</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就诊参与者adm_encounter_participant"/>
  <dimension ref="A1:J190"/>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411</v>
      </c>
      <c r="C1" s="3" t="s">
        <v>2</v>
      </c>
      <c r="D1" s="4" t="s">
        <v>412</v>
      </c>
      <c r="E1" s="5" t="s">
        <v>1287</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15" si="0">ROW()-3</f>
        <v>1</v>
      </c>
      <c r="B4" s="16" t="s">
        <v>14</v>
      </c>
      <c r="C4" s="17" t="s">
        <v>15</v>
      </c>
      <c r="D4" s="18" t="s">
        <v>16</v>
      </c>
      <c r="E4" s="15"/>
      <c r="F4" s="15"/>
      <c r="G4" s="15"/>
      <c r="H4" s="15" t="s">
        <v>17</v>
      </c>
      <c r="I4" s="19"/>
      <c r="J4" s="20"/>
    </row>
    <row r="5" spans="1:10" ht="20.25" customHeight="1">
      <c r="A5" s="54">
        <f t="shared" si="0"/>
        <v>2</v>
      </c>
      <c r="B5" s="39" t="s">
        <v>172</v>
      </c>
      <c r="C5" s="40" t="s">
        <v>173</v>
      </c>
      <c r="D5" s="86" t="s">
        <v>16</v>
      </c>
      <c r="E5" s="41"/>
      <c r="F5" s="41"/>
      <c r="G5" s="80"/>
      <c r="H5" s="25"/>
      <c r="I5" s="52"/>
      <c r="J5" s="55"/>
    </row>
    <row r="6" spans="1:10" ht="20.25" customHeight="1">
      <c r="A6" s="21">
        <f t="shared" si="0"/>
        <v>3</v>
      </c>
      <c r="B6" s="39" t="s">
        <v>413</v>
      </c>
      <c r="C6" s="40" t="s">
        <v>300</v>
      </c>
      <c r="D6" s="72" t="s">
        <v>25</v>
      </c>
      <c r="E6" s="90"/>
      <c r="F6" s="90"/>
      <c r="G6" s="69"/>
      <c r="H6" s="25"/>
      <c r="I6" s="52" t="s">
        <v>102</v>
      </c>
      <c r="J6" s="55" t="s">
        <v>414</v>
      </c>
    </row>
    <row r="7" spans="1:10" ht="20.25" customHeight="1">
      <c r="A7" s="21">
        <f t="shared" si="0"/>
        <v>4</v>
      </c>
      <c r="B7" s="39" t="s">
        <v>404</v>
      </c>
      <c r="C7" s="40" t="s">
        <v>415</v>
      </c>
      <c r="D7" s="86" t="s">
        <v>57</v>
      </c>
      <c r="E7" s="90"/>
      <c r="F7" s="90"/>
      <c r="G7" s="91" t="s">
        <v>17</v>
      </c>
      <c r="H7" s="25"/>
      <c r="I7" s="28"/>
      <c r="J7" s="53"/>
    </row>
    <row r="8" spans="1:10" ht="20.25" customHeight="1">
      <c r="A8" s="21">
        <f t="shared" si="0"/>
        <v>5</v>
      </c>
      <c r="B8" s="39" t="s">
        <v>405</v>
      </c>
      <c r="C8" s="40" t="s">
        <v>311</v>
      </c>
      <c r="D8" s="86" t="s">
        <v>57</v>
      </c>
      <c r="E8" s="90"/>
      <c r="F8" s="90"/>
      <c r="G8" s="64" t="s">
        <v>17</v>
      </c>
      <c r="H8" s="25"/>
      <c r="I8" s="28"/>
      <c r="J8" s="53"/>
    </row>
    <row r="9" spans="1:10" ht="20.25" customHeight="1">
      <c r="A9" s="54">
        <f t="shared" si="0"/>
        <v>6</v>
      </c>
      <c r="B9" s="39" t="s">
        <v>416</v>
      </c>
      <c r="C9" s="40" t="s">
        <v>54</v>
      </c>
      <c r="D9" s="86" t="s">
        <v>16</v>
      </c>
      <c r="E9" s="41"/>
      <c r="F9" s="41"/>
      <c r="G9" s="41"/>
      <c r="H9" s="36"/>
      <c r="I9" s="38"/>
      <c r="J9" s="53"/>
    </row>
    <row r="10" spans="1:10" ht="20.25" customHeight="1">
      <c r="A10" s="49">
        <f t="shared" si="0"/>
        <v>7</v>
      </c>
      <c r="B10" s="16" t="s">
        <v>81</v>
      </c>
      <c r="C10" s="17" t="s">
        <v>82</v>
      </c>
      <c r="D10" s="18" t="s">
        <v>16</v>
      </c>
      <c r="E10" s="15"/>
      <c r="F10" s="15"/>
      <c r="G10" s="15"/>
      <c r="H10" s="15"/>
      <c r="I10" s="19"/>
      <c r="J10" s="20"/>
    </row>
    <row r="11" spans="1:10" ht="20.25" customHeight="1">
      <c r="A11" s="49">
        <f t="shared" si="0"/>
        <v>8</v>
      </c>
      <c r="B11" s="16" t="s">
        <v>83</v>
      </c>
      <c r="C11" s="17" t="s">
        <v>84</v>
      </c>
      <c r="D11" s="18" t="s">
        <v>25</v>
      </c>
      <c r="E11" s="15">
        <v>1</v>
      </c>
      <c r="F11" s="15"/>
      <c r="G11" s="15"/>
      <c r="H11" s="15"/>
      <c r="I11" s="19"/>
      <c r="J11" s="20"/>
    </row>
    <row r="12" spans="1:10" ht="20.25" customHeight="1">
      <c r="A12" s="49">
        <f t="shared" si="0"/>
        <v>9</v>
      </c>
      <c r="B12" s="16" t="s">
        <v>85</v>
      </c>
      <c r="C12" s="17" t="s">
        <v>86</v>
      </c>
      <c r="D12" s="18" t="s">
        <v>34</v>
      </c>
      <c r="E12" s="15">
        <v>32</v>
      </c>
      <c r="F12" s="15"/>
      <c r="G12" s="15"/>
      <c r="H12" s="15"/>
      <c r="I12" s="19"/>
      <c r="J12" s="20"/>
    </row>
    <row r="13" spans="1:10" ht="20.25" customHeight="1">
      <c r="A13" s="49">
        <f t="shared" si="0"/>
        <v>10</v>
      </c>
      <c r="B13" s="16" t="s">
        <v>87</v>
      </c>
      <c r="C13" s="17" t="s">
        <v>88</v>
      </c>
      <c r="D13" s="18" t="s">
        <v>57</v>
      </c>
      <c r="E13" s="15"/>
      <c r="F13" s="15"/>
      <c r="G13" s="15"/>
      <c r="H13" s="15"/>
      <c r="I13" s="19"/>
      <c r="J13" s="20"/>
    </row>
    <row r="14" spans="1:10" ht="20.25" customHeight="1">
      <c r="A14" s="49">
        <f t="shared" si="0"/>
        <v>11</v>
      </c>
      <c r="B14" s="16" t="s">
        <v>89</v>
      </c>
      <c r="C14" s="17" t="s">
        <v>90</v>
      </c>
      <c r="D14" s="18" t="s">
        <v>34</v>
      </c>
      <c r="E14" s="15">
        <v>32</v>
      </c>
      <c r="F14" s="15"/>
      <c r="G14" s="67" t="s">
        <v>17</v>
      </c>
      <c r="H14" s="15"/>
      <c r="I14" s="19"/>
      <c r="J14" s="20"/>
    </row>
    <row r="15" spans="1:10" ht="20.25" customHeight="1">
      <c r="A15" s="49">
        <f t="shared" si="0"/>
        <v>12</v>
      </c>
      <c r="B15" s="16" t="s">
        <v>91</v>
      </c>
      <c r="C15" s="17" t="s">
        <v>92</v>
      </c>
      <c r="D15" s="18" t="s">
        <v>57</v>
      </c>
      <c r="E15" s="15"/>
      <c r="F15" s="15"/>
      <c r="G15" s="67" t="s">
        <v>17</v>
      </c>
      <c r="H15" s="15"/>
      <c r="I15" s="19"/>
      <c r="J15" s="20"/>
    </row>
    <row r="16" spans="1:10" ht="12">
      <c r="D16" s="50"/>
    </row>
    <row r="17" spans="4:4" ht="12">
      <c r="D17" s="50"/>
    </row>
    <row r="18" spans="4:4" ht="12">
      <c r="D18" s="50"/>
    </row>
    <row r="19" spans="4:4" ht="12">
      <c r="D19" s="50"/>
    </row>
    <row r="20" spans="4:4" ht="12">
      <c r="D20" s="50"/>
    </row>
    <row r="21" spans="4:4" ht="12">
      <c r="D21" s="50"/>
    </row>
    <row r="22" spans="4:4" ht="12">
      <c r="D22" s="50"/>
    </row>
    <row r="23" spans="4:4" ht="12">
      <c r="D23" s="50"/>
    </row>
    <row r="24" spans="4:4" ht="12">
      <c r="D24" s="57"/>
    </row>
    <row r="25" spans="4:4" ht="12">
      <c r="D25" s="58"/>
    </row>
    <row r="26" spans="4:4" ht="12">
      <c r="D26" s="58"/>
    </row>
    <row r="27" spans="4:4" ht="12">
      <c r="D27" s="58"/>
    </row>
    <row r="28" spans="4:4" ht="12">
      <c r="D28" s="58"/>
    </row>
    <row r="29" spans="4:4" ht="12">
      <c r="D29" s="58"/>
    </row>
    <row r="30" spans="4:4" ht="12">
      <c r="D30" s="58"/>
    </row>
    <row r="31" spans="4:4" ht="12">
      <c r="D31" s="58"/>
    </row>
    <row r="32" spans="4:4" ht="12">
      <c r="D32" s="58"/>
    </row>
    <row r="33" spans="4:4" ht="12">
      <c r="D33" s="58"/>
    </row>
    <row r="34" spans="4:4" ht="12">
      <c r="D34" s="58"/>
    </row>
    <row r="35" spans="4:4" ht="12">
      <c r="D35" s="58"/>
    </row>
    <row r="36" spans="4:4" ht="12">
      <c r="D36" s="58"/>
    </row>
    <row r="37" spans="4:4" ht="12">
      <c r="D37" s="58"/>
    </row>
    <row r="38" spans="4:4" ht="12">
      <c r="D38" s="58"/>
    </row>
    <row r="39" spans="4:4" ht="12">
      <c r="D39" s="58"/>
    </row>
    <row r="40" spans="4:4" ht="12">
      <c r="D40" s="50"/>
    </row>
    <row r="41" spans="4:4" ht="12">
      <c r="D41" s="50"/>
    </row>
    <row r="42" spans="4:4" ht="12">
      <c r="D42" s="50"/>
    </row>
    <row r="43" spans="4:4" ht="12">
      <c r="D43" s="50"/>
    </row>
    <row r="44" spans="4:4" ht="12">
      <c r="D44" s="50"/>
    </row>
    <row r="45" spans="4:4" ht="12">
      <c r="D45" s="50"/>
    </row>
    <row r="46" spans="4:4" ht="12">
      <c r="D46" s="50"/>
    </row>
    <row r="47" spans="4:4" ht="12">
      <c r="D47" s="50"/>
    </row>
    <row r="48" spans="4:4"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sheetData>
  <phoneticPr fontId="19" type="noConversion"/>
  <dataValidations count="1">
    <dataValidation type="list" allowBlank="1" showInputMessage="1" showErrorMessage="1" sqref="D1:D1048576" xr:uid="{00000000-0002-0000-0700-000000000000}">
      <formula1>"integer,bigint,decimal,timestamptz,varchar,char,"</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就诊原因adm_encounter_reason"/>
  <dimension ref="A1:J184"/>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1142</v>
      </c>
      <c r="C1" s="3" t="s">
        <v>2</v>
      </c>
      <c r="D1" s="4" t="s">
        <v>1143</v>
      </c>
      <c r="E1" s="5" t="s">
        <v>1288</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15" si="0">ROW()-3</f>
        <v>1</v>
      </c>
      <c r="B4" s="16" t="s">
        <v>14</v>
      </c>
      <c r="C4" s="17" t="s">
        <v>15</v>
      </c>
      <c r="D4" s="18" t="s">
        <v>16</v>
      </c>
      <c r="E4" s="15"/>
      <c r="F4" s="15"/>
      <c r="G4" s="15"/>
      <c r="H4" s="15" t="s">
        <v>17</v>
      </c>
      <c r="I4" s="19"/>
      <c r="J4" s="20"/>
    </row>
    <row r="5" spans="1:10" ht="20.25" customHeight="1">
      <c r="A5" s="69">
        <f t="shared" si="0"/>
        <v>2</v>
      </c>
      <c r="B5" s="39" t="s">
        <v>172</v>
      </c>
      <c r="C5" s="40" t="s">
        <v>173</v>
      </c>
      <c r="D5" s="72" t="s">
        <v>16</v>
      </c>
      <c r="E5" s="90"/>
      <c r="F5" s="90"/>
      <c r="G5" s="119"/>
      <c r="H5" s="25"/>
      <c r="I5" s="52"/>
      <c r="J5" s="55"/>
    </row>
    <row r="6" spans="1:10" ht="20.25" customHeight="1">
      <c r="A6" s="69">
        <f t="shared" si="0"/>
        <v>3</v>
      </c>
      <c r="B6" s="39" t="s">
        <v>1144</v>
      </c>
      <c r="C6" s="40" t="s">
        <v>1145</v>
      </c>
      <c r="D6" s="86" t="s">
        <v>25</v>
      </c>
      <c r="E6" s="90"/>
      <c r="F6" s="90"/>
      <c r="G6" s="119"/>
      <c r="H6" s="25"/>
      <c r="I6" s="28" t="s">
        <v>102</v>
      </c>
      <c r="J6" s="55" t="s">
        <v>1146</v>
      </c>
    </row>
    <row r="7" spans="1:10" ht="20.25" customHeight="1">
      <c r="A7" s="69">
        <f t="shared" si="0"/>
        <v>4</v>
      </c>
      <c r="B7" s="39" t="s">
        <v>1147</v>
      </c>
      <c r="C7" s="40" t="s">
        <v>1148</v>
      </c>
      <c r="D7" s="86" t="s">
        <v>34</v>
      </c>
      <c r="E7" s="90">
        <v>255</v>
      </c>
      <c r="F7" s="90"/>
      <c r="G7" s="80"/>
      <c r="H7" s="25"/>
      <c r="I7" s="28" t="s">
        <v>35</v>
      </c>
      <c r="J7" s="53" t="s">
        <v>1149</v>
      </c>
    </row>
    <row r="8" spans="1:10" ht="20.25" customHeight="1">
      <c r="A8" s="76">
        <f t="shared" si="0"/>
        <v>5</v>
      </c>
      <c r="B8" s="39" t="s">
        <v>1150</v>
      </c>
      <c r="C8" s="40" t="s">
        <v>1151</v>
      </c>
      <c r="D8" s="86" t="s">
        <v>16</v>
      </c>
      <c r="E8" s="41"/>
      <c r="F8" s="41"/>
      <c r="G8" s="41"/>
      <c r="H8" s="36"/>
      <c r="I8" s="38"/>
      <c r="J8" s="53"/>
    </row>
    <row r="9" spans="1:10" ht="20.25" customHeight="1">
      <c r="A9" s="69">
        <f t="shared" si="0"/>
        <v>6</v>
      </c>
      <c r="B9" s="39" t="s">
        <v>1152</v>
      </c>
      <c r="C9" s="40" t="s">
        <v>1153</v>
      </c>
      <c r="D9" s="86" t="s">
        <v>34</v>
      </c>
      <c r="E9" s="41">
        <v>20000</v>
      </c>
      <c r="F9" s="90"/>
      <c r="G9" s="41"/>
      <c r="H9" s="25"/>
      <c r="I9" s="28" t="s">
        <v>35</v>
      </c>
      <c r="J9" s="53"/>
    </row>
    <row r="10" spans="1:10" ht="20.25" customHeight="1">
      <c r="A10" s="49">
        <f t="shared" si="0"/>
        <v>7</v>
      </c>
      <c r="B10" s="16" t="s">
        <v>81</v>
      </c>
      <c r="C10" s="17" t="s">
        <v>82</v>
      </c>
      <c r="D10" s="98" t="s">
        <v>16</v>
      </c>
      <c r="E10" s="15"/>
      <c r="F10" s="15"/>
      <c r="G10" s="15"/>
      <c r="H10" s="15"/>
      <c r="I10" s="19"/>
      <c r="J10" s="20"/>
    </row>
    <row r="11" spans="1:10" ht="20.25" customHeight="1">
      <c r="A11" s="49">
        <f t="shared" si="0"/>
        <v>8</v>
      </c>
      <c r="B11" s="16" t="s">
        <v>83</v>
      </c>
      <c r="C11" s="17" t="s">
        <v>84</v>
      </c>
      <c r="D11" s="98" t="s">
        <v>25</v>
      </c>
      <c r="E11" s="15">
        <v>1</v>
      </c>
      <c r="F11" s="15"/>
      <c r="G11" s="15"/>
      <c r="H11" s="15"/>
      <c r="I11" s="19"/>
      <c r="J11" s="20"/>
    </row>
    <row r="12" spans="1:10" ht="20.25" customHeight="1">
      <c r="A12" s="49">
        <f t="shared" si="0"/>
        <v>9</v>
      </c>
      <c r="B12" s="16" t="s">
        <v>85</v>
      </c>
      <c r="C12" s="17" t="s">
        <v>86</v>
      </c>
      <c r="D12" s="98" t="s">
        <v>34</v>
      </c>
      <c r="E12" s="181">
        <v>32</v>
      </c>
      <c r="F12" s="15"/>
      <c r="G12" s="15"/>
      <c r="H12" s="15"/>
      <c r="I12" s="19"/>
      <c r="J12" s="20"/>
    </row>
    <row r="13" spans="1:10" ht="20.25" customHeight="1">
      <c r="A13" s="49">
        <f t="shared" si="0"/>
        <v>10</v>
      </c>
      <c r="B13" s="16" t="s">
        <v>87</v>
      </c>
      <c r="C13" s="17" t="s">
        <v>88</v>
      </c>
      <c r="D13" s="98" t="s">
        <v>57</v>
      </c>
      <c r="E13" s="15"/>
      <c r="F13" s="15"/>
      <c r="G13" s="15"/>
      <c r="H13" s="15"/>
      <c r="I13" s="19"/>
      <c r="J13" s="20"/>
    </row>
    <row r="14" spans="1:10" ht="20.25" customHeight="1">
      <c r="A14" s="49">
        <f t="shared" si="0"/>
        <v>11</v>
      </c>
      <c r="B14" s="16" t="s">
        <v>89</v>
      </c>
      <c r="C14" s="17" t="s">
        <v>90</v>
      </c>
      <c r="D14" s="98" t="s">
        <v>34</v>
      </c>
      <c r="E14" s="15">
        <v>32</v>
      </c>
      <c r="F14" s="15"/>
      <c r="G14" s="67" t="s">
        <v>17</v>
      </c>
      <c r="H14" s="15"/>
      <c r="I14" s="19"/>
      <c r="J14" s="20"/>
    </row>
    <row r="15" spans="1:10" ht="20.25" customHeight="1">
      <c r="A15" s="49">
        <f t="shared" si="0"/>
        <v>12</v>
      </c>
      <c r="B15" s="16" t="s">
        <v>91</v>
      </c>
      <c r="C15" s="17" t="s">
        <v>92</v>
      </c>
      <c r="D15" s="98" t="s">
        <v>57</v>
      </c>
      <c r="E15" s="15"/>
      <c r="F15" s="15"/>
      <c r="G15" s="67" t="s">
        <v>17</v>
      </c>
      <c r="H15" s="15"/>
      <c r="I15" s="19"/>
      <c r="J15" s="20"/>
    </row>
    <row r="16" spans="1:10" ht="12">
      <c r="D16" s="50"/>
    </row>
    <row r="17" spans="4:4" ht="12">
      <c r="D17" s="50"/>
    </row>
    <row r="18" spans="4:4" ht="12">
      <c r="D18" s="57"/>
    </row>
    <row r="19" spans="4:4" ht="12">
      <c r="D19" s="58"/>
    </row>
    <row r="20" spans="4:4" ht="12">
      <c r="D20" s="58"/>
    </row>
    <row r="21" spans="4:4" ht="12">
      <c r="D21" s="58"/>
    </row>
    <row r="22" spans="4:4" ht="12">
      <c r="D22" s="58"/>
    </row>
    <row r="23" spans="4:4" ht="12">
      <c r="D23" s="58"/>
    </row>
    <row r="24" spans="4:4" ht="12">
      <c r="D24" s="58"/>
    </row>
    <row r="25" spans="4:4" ht="12">
      <c r="D25" s="58"/>
    </row>
    <row r="26" spans="4:4" ht="12">
      <c r="D26" s="58"/>
    </row>
    <row r="27" spans="4:4" ht="12">
      <c r="D27" s="58"/>
    </row>
    <row r="28" spans="4:4" ht="12">
      <c r="D28" s="58"/>
    </row>
    <row r="29" spans="4:4" ht="12">
      <c r="D29" s="58"/>
    </row>
    <row r="30" spans="4:4" ht="12">
      <c r="D30" s="58"/>
    </row>
    <row r="31" spans="4:4" ht="12">
      <c r="D31" s="58"/>
    </row>
    <row r="32" spans="4:4" ht="12">
      <c r="D32" s="58"/>
    </row>
    <row r="33" spans="4:4" ht="12">
      <c r="D33" s="58"/>
    </row>
    <row r="34" spans="4:4" ht="12">
      <c r="D34" s="50"/>
    </row>
    <row r="35" spans="4:4" ht="12">
      <c r="D35" s="50"/>
    </row>
    <row r="36" spans="4:4" ht="12">
      <c r="D36" s="50"/>
    </row>
    <row r="37" spans="4:4" ht="12">
      <c r="D37" s="50"/>
    </row>
    <row r="38" spans="4:4" ht="12">
      <c r="D38" s="50"/>
    </row>
    <row r="39" spans="4:4" ht="12">
      <c r="D39" s="50"/>
    </row>
    <row r="40" spans="4:4" ht="12">
      <c r="D40" s="50"/>
    </row>
    <row r="41" spans="4:4" ht="12">
      <c r="D41" s="50"/>
    </row>
    <row r="42" spans="4:4" ht="12">
      <c r="D42" s="50"/>
    </row>
    <row r="43" spans="4:4" ht="12">
      <c r="D43" s="50"/>
    </row>
    <row r="44" spans="4:4" ht="12">
      <c r="D44" s="50"/>
    </row>
    <row r="45" spans="4:4" ht="12">
      <c r="D45" s="50"/>
    </row>
    <row r="46" spans="4:4" ht="12">
      <c r="D46" s="50"/>
    </row>
    <row r="47" spans="4:4" ht="12">
      <c r="D47" s="50"/>
    </row>
    <row r="48" spans="4:4"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sheetData>
  <phoneticPr fontId="19" type="noConversion"/>
  <dataValidations count="1">
    <dataValidation type="list" allowBlank="1" showInputMessage="1" showErrorMessage="1" sqref="D1:D1048576" xr:uid="{00000000-0002-0000-0800-000000000000}">
      <formula1>"integer,bigint,decimal,timestamptz,varchar,char,"</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就诊诊断adm_encounter_diagnosis"/>
  <dimension ref="A1:J194"/>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900</v>
      </c>
      <c r="C1" s="3" t="s">
        <v>2</v>
      </c>
      <c r="D1" s="4" t="s">
        <v>901</v>
      </c>
      <c r="E1" s="5" t="s">
        <v>1289</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19" si="0">ROW()-3</f>
        <v>1</v>
      </c>
      <c r="B4" s="16" t="s">
        <v>14</v>
      </c>
      <c r="C4" s="17" t="s">
        <v>15</v>
      </c>
      <c r="D4" s="18" t="s">
        <v>16</v>
      </c>
      <c r="E4" s="15"/>
      <c r="F4" s="15"/>
      <c r="G4" s="15"/>
      <c r="H4" s="15" t="s">
        <v>17</v>
      </c>
      <c r="I4" s="19"/>
      <c r="J4" s="20"/>
    </row>
    <row r="5" spans="1:10" ht="20.25" customHeight="1">
      <c r="A5" s="150">
        <f t="shared" si="0"/>
        <v>2</v>
      </c>
      <c r="B5" s="39" t="s">
        <v>172</v>
      </c>
      <c r="C5" s="40" t="s">
        <v>173</v>
      </c>
      <c r="D5" s="72" t="s">
        <v>16</v>
      </c>
      <c r="E5" s="90"/>
      <c r="F5" s="90"/>
      <c r="G5" s="119"/>
      <c r="H5" s="25"/>
      <c r="I5" s="52"/>
      <c r="J5" s="55"/>
    </row>
    <row r="6" spans="1:10" ht="20.25" customHeight="1">
      <c r="A6" s="150">
        <f t="shared" si="0"/>
        <v>3</v>
      </c>
      <c r="B6" s="39" t="s">
        <v>902</v>
      </c>
      <c r="C6" s="40" t="s">
        <v>903</v>
      </c>
      <c r="D6" s="86" t="s">
        <v>16</v>
      </c>
      <c r="E6" s="90"/>
      <c r="F6" s="90"/>
      <c r="G6" s="41"/>
      <c r="H6" s="25"/>
      <c r="I6" s="28"/>
      <c r="J6" s="53"/>
    </row>
    <row r="7" spans="1:10" ht="20.25" customHeight="1">
      <c r="A7" s="79">
        <f t="shared" si="0"/>
        <v>4</v>
      </c>
      <c r="B7" s="39" t="s">
        <v>904</v>
      </c>
      <c r="C7" s="40" t="s">
        <v>96</v>
      </c>
      <c r="D7" s="86" t="s">
        <v>34</v>
      </c>
      <c r="E7" s="41">
        <v>255</v>
      </c>
      <c r="F7" s="41"/>
      <c r="G7" s="41"/>
      <c r="H7" s="36"/>
      <c r="I7" s="38" t="s">
        <v>35</v>
      </c>
      <c r="J7" s="53"/>
    </row>
    <row r="8" spans="1:10" ht="20.25" customHeight="1">
      <c r="A8" s="150">
        <f t="shared" si="0"/>
        <v>5</v>
      </c>
      <c r="B8" s="39" t="s">
        <v>905</v>
      </c>
      <c r="C8" s="40" t="s">
        <v>906</v>
      </c>
      <c r="D8" s="86" t="s">
        <v>25</v>
      </c>
      <c r="E8" s="41"/>
      <c r="F8" s="90"/>
      <c r="G8" s="41"/>
      <c r="H8" s="25"/>
      <c r="I8" s="28" t="s">
        <v>907</v>
      </c>
      <c r="J8" s="55" t="s">
        <v>908</v>
      </c>
    </row>
    <row r="9" spans="1:10" ht="20.25" customHeight="1">
      <c r="A9" s="150">
        <f t="shared" si="0"/>
        <v>6</v>
      </c>
      <c r="B9" s="39" t="s">
        <v>909</v>
      </c>
      <c r="C9" s="40" t="s">
        <v>910</v>
      </c>
      <c r="D9" s="86" t="s">
        <v>25</v>
      </c>
      <c r="E9" s="41"/>
      <c r="F9" s="90"/>
      <c r="G9" s="41"/>
      <c r="H9" s="25"/>
      <c r="I9" s="28" t="s">
        <v>301</v>
      </c>
      <c r="J9" s="55" t="s">
        <v>911</v>
      </c>
    </row>
    <row r="10" spans="1:10" ht="20.25" customHeight="1">
      <c r="A10" s="150">
        <f t="shared" si="0"/>
        <v>7</v>
      </c>
      <c r="B10" s="39" t="s">
        <v>912</v>
      </c>
      <c r="C10" s="40" t="s">
        <v>913</v>
      </c>
      <c r="D10" s="86" t="s">
        <v>25</v>
      </c>
      <c r="E10" s="41"/>
      <c r="F10" s="90"/>
      <c r="G10" s="41"/>
      <c r="H10" s="25"/>
      <c r="I10" s="28" t="s">
        <v>914</v>
      </c>
      <c r="J10" s="55" t="s">
        <v>915</v>
      </c>
    </row>
    <row r="11" spans="1:10" ht="20.25" customHeight="1">
      <c r="A11" s="150">
        <f t="shared" si="0"/>
        <v>8</v>
      </c>
      <c r="B11" s="39" t="s">
        <v>916</v>
      </c>
      <c r="C11" s="40" t="s">
        <v>917</v>
      </c>
      <c r="D11" s="86" t="s">
        <v>25</v>
      </c>
      <c r="E11" s="41"/>
      <c r="F11" s="90"/>
      <c r="G11" s="41"/>
      <c r="H11" s="25"/>
      <c r="I11" s="28" t="s">
        <v>26</v>
      </c>
      <c r="J11" s="53" t="s">
        <v>918</v>
      </c>
    </row>
    <row r="12" spans="1:10" ht="20.25" customHeight="1">
      <c r="A12" s="150">
        <f t="shared" si="0"/>
        <v>9</v>
      </c>
      <c r="B12" s="39" t="s">
        <v>919</v>
      </c>
      <c r="C12" s="40" t="s">
        <v>920</v>
      </c>
      <c r="D12" s="86" t="s">
        <v>25</v>
      </c>
      <c r="E12" s="41"/>
      <c r="F12" s="90"/>
      <c r="G12" s="41"/>
      <c r="H12" s="25"/>
      <c r="I12" s="28" t="s">
        <v>26</v>
      </c>
      <c r="J12" s="55" t="s">
        <v>921</v>
      </c>
    </row>
    <row r="13" spans="1:10" ht="20.25" customHeight="1">
      <c r="A13" s="150">
        <f t="shared" si="0"/>
        <v>10</v>
      </c>
      <c r="B13" t="s">
        <v>922</v>
      </c>
      <c r="C13" s="40" t="s">
        <v>923</v>
      </c>
      <c r="D13" s="86" t="s">
        <v>25</v>
      </c>
      <c r="E13" s="90"/>
      <c r="F13" s="90"/>
      <c r="G13" s="90"/>
      <c r="H13" s="25"/>
      <c r="I13" s="28" t="s">
        <v>26</v>
      </c>
      <c r="J13" s="53" t="s">
        <v>924</v>
      </c>
    </row>
    <row r="14" spans="1:10" ht="20.25" customHeight="1">
      <c r="A14" s="49">
        <f t="shared" si="0"/>
        <v>11</v>
      </c>
      <c r="B14" s="16" t="s">
        <v>81</v>
      </c>
      <c r="C14" s="17" t="s">
        <v>82</v>
      </c>
      <c r="D14" s="18" t="s">
        <v>16</v>
      </c>
      <c r="E14" s="15"/>
      <c r="F14" s="15"/>
      <c r="G14" s="15"/>
      <c r="H14" s="15"/>
      <c r="I14" s="19"/>
      <c r="J14" s="20"/>
    </row>
    <row r="15" spans="1:10" ht="20.25" customHeight="1">
      <c r="A15" s="49">
        <f t="shared" si="0"/>
        <v>12</v>
      </c>
      <c r="B15" s="16" t="s">
        <v>83</v>
      </c>
      <c r="C15" s="17" t="s">
        <v>84</v>
      </c>
      <c r="D15" s="18" t="s">
        <v>25</v>
      </c>
      <c r="E15" s="15">
        <v>1</v>
      </c>
      <c r="F15" s="15"/>
      <c r="G15" s="15"/>
      <c r="H15" s="15"/>
      <c r="I15" s="19"/>
      <c r="J15" s="20"/>
    </row>
    <row r="16" spans="1:10" ht="20.25" customHeight="1">
      <c r="A16" s="49">
        <f t="shared" si="0"/>
        <v>13</v>
      </c>
      <c r="B16" s="16" t="s">
        <v>85</v>
      </c>
      <c r="C16" s="17" t="s">
        <v>86</v>
      </c>
      <c r="D16" s="18" t="s">
        <v>34</v>
      </c>
      <c r="E16" s="15">
        <v>32</v>
      </c>
      <c r="F16" s="15"/>
      <c r="G16" s="15"/>
      <c r="H16" s="15"/>
      <c r="I16" s="19"/>
      <c r="J16" s="20"/>
    </row>
    <row r="17" spans="1:10" ht="20.25" customHeight="1">
      <c r="A17" s="49">
        <f t="shared" si="0"/>
        <v>14</v>
      </c>
      <c r="B17" s="16" t="s">
        <v>87</v>
      </c>
      <c r="C17" s="17" t="s">
        <v>88</v>
      </c>
      <c r="D17" s="18" t="s">
        <v>57</v>
      </c>
      <c r="E17" s="15"/>
      <c r="F17" s="15"/>
      <c r="G17" s="15"/>
      <c r="H17" s="15"/>
      <c r="I17" s="19"/>
      <c r="J17" s="20"/>
    </row>
    <row r="18" spans="1:10" ht="20.25" customHeight="1">
      <c r="A18" s="49">
        <f t="shared" si="0"/>
        <v>15</v>
      </c>
      <c r="B18" s="16" t="s">
        <v>89</v>
      </c>
      <c r="C18" s="17" t="s">
        <v>90</v>
      </c>
      <c r="D18" s="18" t="s">
        <v>34</v>
      </c>
      <c r="E18" s="15">
        <v>32</v>
      </c>
      <c r="F18" s="15"/>
      <c r="G18" s="67" t="s">
        <v>17</v>
      </c>
      <c r="H18" s="15"/>
      <c r="I18" s="19"/>
      <c r="J18" s="20"/>
    </row>
    <row r="19" spans="1:10" ht="20.25" customHeight="1">
      <c r="A19" s="49">
        <f t="shared" si="0"/>
        <v>16</v>
      </c>
      <c r="B19" s="16" t="s">
        <v>91</v>
      </c>
      <c r="C19" s="17" t="s">
        <v>92</v>
      </c>
      <c r="D19" s="18" t="s">
        <v>57</v>
      </c>
      <c r="E19" s="15"/>
      <c r="F19" s="15"/>
      <c r="G19" s="67" t="s">
        <v>17</v>
      </c>
      <c r="H19" s="15"/>
      <c r="I19" s="19"/>
      <c r="J19" s="20"/>
    </row>
    <row r="20" spans="1:10" ht="12">
      <c r="D20" s="50"/>
    </row>
    <row r="21" spans="1:10" ht="12">
      <c r="D21" s="50"/>
    </row>
    <row r="22" spans="1:10" ht="12">
      <c r="D22" s="50"/>
    </row>
    <row r="23" spans="1:10" ht="12">
      <c r="D23" s="50"/>
    </row>
    <row r="24" spans="1:10" ht="12">
      <c r="D24" s="50"/>
    </row>
    <row r="25" spans="1:10" ht="12">
      <c r="D25" s="50"/>
    </row>
    <row r="26" spans="1:10" ht="12">
      <c r="D26" s="50"/>
    </row>
    <row r="27" spans="1:10" ht="12">
      <c r="D27" s="50"/>
    </row>
    <row r="28" spans="1:10" ht="12">
      <c r="D28" s="57"/>
    </row>
    <row r="29" spans="1:10" ht="12">
      <c r="D29" s="58"/>
    </row>
    <row r="30" spans="1:10" ht="12">
      <c r="D30" s="58"/>
    </row>
    <row r="31" spans="1:10" ht="12">
      <c r="D31" s="58"/>
    </row>
    <row r="32" spans="1:10" ht="12">
      <c r="D32" s="58"/>
    </row>
    <row r="33" spans="4:4" ht="12">
      <c r="D33" s="58"/>
    </row>
    <row r="34" spans="4:4" ht="12">
      <c r="D34" s="58"/>
    </row>
    <row r="35" spans="4:4" ht="12">
      <c r="D35" s="58"/>
    </row>
    <row r="36" spans="4:4" ht="12">
      <c r="D36" s="58"/>
    </row>
    <row r="37" spans="4:4" ht="12">
      <c r="D37" s="58"/>
    </row>
    <row r="38" spans="4:4" ht="12">
      <c r="D38" s="58"/>
    </row>
    <row r="39" spans="4:4" ht="12">
      <c r="D39" s="58"/>
    </row>
    <row r="40" spans="4:4" ht="12">
      <c r="D40" s="58"/>
    </row>
    <row r="41" spans="4:4" ht="12">
      <c r="D41" s="58"/>
    </row>
    <row r="42" spans="4:4" ht="12">
      <c r="D42" s="58"/>
    </row>
    <row r="43" spans="4:4" ht="12">
      <c r="D43" s="58"/>
    </row>
    <row r="44" spans="4:4" ht="12">
      <c r="D44" s="50"/>
    </row>
    <row r="45" spans="4:4" ht="12">
      <c r="D45" s="50"/>
    </row>
    <row r="46" spans="4:4" ht="12">
      <c r="D46" s="50"/>
    </row>
    <row r="47" spans="4:4" ht="12">
      <c r="D47" s="50"/>
    </row>
    <row r="48" spans="4:4"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sheetData>
  <phoneticPr fontId="19" type="noConversion"/>
  <dataValidations count="1">
    <dataValidation type="list" allowBlank="1" showInputMessage="1" showErrorMessage="1" sqref="D1:D1048576" xr:uid="{00000000-0002-0000-0900-000000000000}">
      <formula1>"integer,bigint,decimal,timestamptz,varchar,char,"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就诊位置adm_encounter_location"/>
  <dimension ref="A1:J191"/>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1268</v>
      </c>
      <c r="C1" s="3" t="s">
        <v>2</v>
      </c>
      <c r="D1" s="4" t="s">
        <v>1269</v>
      </c>
      <c r="E1" s="5" t="s">
        <v>1290</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16" si="0">ROW()-3</f>
        <v>1</v>
      </c>
      <c r="B4" s="16" t="s">
        <v>14</v>
      </c>
      <c r="C4" s="17" t="s">
        <v>15</v>
      </c>
      <c r="D4" s="18" t="s">
        <v>16</v>
      </c>
      <c r="E4" s="15"/>
      <c r="F4" s="15"/>
      <c r="G4" s="15"/>
      <c r="H4" s="15" t="s">
        <v>17</v>
      </c>
      <c r="I4" s="19"/>
      <c r="J4" s="20"/>
    </row>
    <row r="5" spans="1:10" ht="20.25" customHeight="1">
      <c r="A5" s="21">
        <f t="shared" si="0"/>
        <v>2</v>
      </c>
      <c r="B5" s="39" t="s">
        <v>172</v>
      </c>
      <c r="C5" s="40" t="s">
        <v>173</v>
      </c>
      <c r="D5" s="72" t="s">
        <v>16</v>
      </c>
      <c r="E5" s="90"/>
      <c r="F5" s="90"/>
      <c r="G5" s="119"/>
      <c r="H5" s="25"/>
      <c r="I5" s="52"/>
      <c r="J5" s="55"/>
    </row>
    <row r="6" spans="1:10" ht="20.25" customHeight="1">
      <c r="A6" s="21">
        <f t="shared" si="0"/>
        <v>3</v>
      </c>
      <c r="B6" s="39" t="s">
        <v>1256</v>
      </c>
      <c r="C6" s="40" t="s">
        <v>168</v>
      </c>
      <c r="D6" s="86" t="s">
        <v>16</v>
      </c>
      <c r="E6" s="90"/>
      <c r="F6" s="90"/>
      <c r="G6" s="90"/>
      <c r="H6" s="25"/>
      <c r="I6" s="28"/>
      <c r="J6" s="53"/>
    </row>
    <row r="7" spans="1:10" ht="20.25" customHeight="1">
      <c r="A7" s="21">
        <f t="shared" si="0"/>
        <v>4</v>
      </c>
      <c r="B7" s="39" t="s">
        <v>1218</v>
      </c>
      <c r="C7" s="40" t="s">
        <v>101</v>
      </c>
      <c r="D7" s="79" t="s">
        <v>25</v>
      </c>
      <c r="E7" s="90"/>
      <c r="F7" s="90"/>
      <c r="G7" s="41"/>
      <c r="H7" s="25"/>
      <c r="I7" s="28" t="s">
        <v>102</v>
      </c>
      <c r="J7" s="53" t="s">
        <v>1270</v>
      </c>
    </row>
    <row r="8" spans="1:10" ht="20.25" customHeight="1">
      <c r="A8" s="54">
        <f t="shared" si="0"/>
        <v>5</v>
      </c>
      <c r="B8" s="39" t="s">
        <v>116</v>
      </c>
      <c r="C8" s="40" t="s">
        <v>117</v>
      </c>
      <c r="D8" s="79" t="s">
        <v>25</v>
      </c>
      <c r="E8" s="41"/>
      <c r="F8" s="41"/>
      <c r="G8" s="41"/>
      <c r="H8" s="36"/>
      <c r="I8" s="38" t="s">
        <v>26</v>
      </c>
      <c r="J8" s="53" t="s">
        <v>1271</v>
      </c>
    </row>
    <row r="9" spans="1:10" ht="20.25" customHeight="1">
      <c r="A9" s="21">
        <f t="shared" si="0"/>
        <v>6</v>
      </c>
      <c r="B9" s="39" t="s">
        <v>404</v>
      </c>
      <c r="C9" s="40" t="s">
        <v>309</v>
      </c>
      <c r="D9" s="79" t="s">
        <v>57</v>
      </c>
      <c r="E9" s="41"/>
      <c r="F9" s="90"/>
      <c r="G9" s="64" t="s">
        <v>17</v>
      </c>
      <c r="H9" s="25"/>
      <c r="I9" s="28"/>
      <c r="J9" s="55"/>
    </row>
    <row r="10" spans="1:10" ht="20.25" customHeight="1">
      <c r="A10" s="21">
        <f t="shared" si="0"/>
        <v>7</v>
      </c>
      <c r="B10" s="39" t="s">
        <v>405</v>
      </c>
      <c r="C10" s="40" t="s">
        <v>311</v>
      </c>
      <c r="D10" s="79" t="s">
        <v>57</v>
      </c>
      <c r="E10" s="41"/>
      <c r="F10" s="90"/>
      <c r="G10" s="64" t="s">
        <v>17</v>
      </c>
      <c r="H10" s="25"/>
      <c r="I10" s="28"/>
      <c r="J10" s="53"/>
    </row>
    <row r="11" spans="1:10" ht="20.25" customHeight="1">
      <c r="A11" s="49">
        <f t="shared" si="0"/>
        <v>8</v>
      </c>
      <c r="B11" s="16" t="s">
        <v>81</v>
      </c>
      <c r="C11" s="17" t="s">
        <v>82</v>
      </c>
      <c r="D11" s="18" t="s">
        <v>16</v>
      </c>
      <c r="E11" s="15"/>
      <c r="F11" s="15"/>
      <c r="G11" s="15"/>
      <c r="H11" s="15"/>
      <c r="I11" s="19"/>
      <c r="J11" s="20"/>
    </row>
    <row r="12" spans="1:10" ht="20.25" customHeight="1">
      <c r="A12" s="49">
        <f t="shared" si="0"/>
        <v>9</v>
      </c>
      <c r="B12" s="16" t="s">
        <v>83</v>
      </c>
      <c r="C12" s="17" t="s">
        <v>84</v>
      </c>
      <c r="D12" s="18" t="s">
        <v>25</v>
      </c>
      <c r="E12" s="15">
        <v>1</v>
      </c>
      <c r="F12" s="15"/>
      <c r="G12" s="15"/>
      <c r="H12" s="15"/>
      <c r="I12" s="19"/>
      <c r="J12" s="20"/>
    </row>
    <row r="13" spans="1:10" ht="20.25" customHeight="1">
      <c r="A13" s="49">
        <f t="shared" si="0"/>
        <v>10</v>
      </c>
      <c r="B13" s="16" t="s">
        <v>85</v>
      </c>
      <c r="C13" s="17" t="s">
        <v>86</v>
      </c>
      <c r="D13" s="18" t="s">
        <v>34</v>
      </c>
      <c r="E13" s="15">
        <v>32</v>
      </c>
      <c r="F13" s="15"/>
      <c r="G13" s="15"/>
      <c r="H13" s="15"/>
      <c r="I13" s="19"/>
      <c r="J13" s="20"/>
    </row>
    <row r="14" spans="1:10" ht="20.25" customHeight="1">
      <c r="A14" s="49">
        <f t="shared" si="0"/>
        <v>11</v>
      </c>
      <c r="B14" s="16" t="s">
        <v>87</v>
      </c>
      <c r="C14" s="17" t="s">
        <v>88</v>
      </c>
      <c r="D14" s="18" t="s">
        <v>57</v>
      </c>
      <c r="E14" s="15"/>
      <c r="F14" s="15"/>
      <c r="G14" s="15"/>
      <c r="H14" s="15"/>
      <c r="I14" s="19"/>
      <c r="J14" s="20"/>
    </row>
    <row r="15" spans="1:10" ht="20.25" customHeight="1">
      <c r="A15" s="49">
        <f t="shared" si="0"/>
        <v>12</v>
      </c>
      <c r="B15" s="16" t="s">
        <v>89</v>
      </c>
      <c r="C15" s="17" t="s">
        <v>90</v>
      </c>
      <c r="D15" s="18" t="s">
        <v>34</v>
      </c>
      <c r="E15" s="15">
        <v>32</v>
      </c>
      <c r="F15" s="15"/>
      <c r="G15" s="67" t="s">
        <v>17</v>
      </c>
      <c r="H15" s="15"/>
      <c r="I15" s="19"/>
      <c r="J15" s="20"/>
    </row>
    <row r="16" spans="1:10" ht="20.25" customHeight="1">
      <c r="A16" s="49">
        <f t="shared" si="0"/>
        <v>13</v>
      </c>
      <c r="B16" s="16" t="s">
        <v>91</v>
      </c>
      <c r="C16" s="17" t="s">
        <v>92</v>
      </c>
      <c r="D16" s="18" t="s">
        <v>57</v>
      </c>
      <c r="E16" s="15"/>
      <c r="F16" s="15"/>
      <c r="G16" s="67" t="s">
        <v>17</v>
      </c>
      <c r="H16" s="15"/>
      <c r="I16" s="19"/>
      <c r="J16" s="20"/>
    </row>
    <row r="17" spans="4:4" ht="12">
      <c r="D17" s="50"/>
    </row>
    <row r="18" spans="4:4" ht="12">
      <c r="D18" s="50"/>
    </row>
    <row r="19" spans="4:4" ht="12">
      <c r="D19" s="50"/>
    </row>
    <row r="20" spans="4:4" ht="12">
      <c r="D20" s="50"/>
    </row>
    <row r="21" spans="4:4" ht="12">
      <c r="D21" s="50"/>
    </row>
    <row r="22" spans="4:4" ht="12">
      <c r="D22" s="50"/>
    </row>
    <row r="23" spans="4:4" ht="12">
      <c r="D23" s="50"/>
    </row>
    <row r="24" spans="4:4" ht="12">
      <c r="D24" s="50"/>
    </row>
    <row r="25" spans="4:4" ht="12">
      <c r="D25" s="57"/>
    </row>
    <row r="26" spans="4:4" ht="12">
      <c r="D26" s="58"/>
    </row>
    <row r="27" spans="4:4" ht="12">
      <c r="D27" s="58"/>
    </row>
    <row r="28" spans="4:4" ht="12">
      <c r="D28" s="58"/>
    </row>
    <row r="29" spans="4:4" ht="12">
      <c r="D29" s="58"/>
    </row>
    <row r="30" spans="4:4" ht="12">
      <c r="D30" s="58"/>
    </row>
    <row r="31" spans="4:4" ht="12">
      <c r="D31" s="58"/>
    </row>
    <row r="32" spans="4:4" ht="12">
      <c r="D32" s="58"/>
    </row>
    <row r="33" spans="4:4" ht="12">
      <c r="D33" s="58"/>
    </row>
    <row r="34" spans="4:4" ht="12">
      <c r="D34" s="58"/>
    </row>
    <row r="35" spans="4:4" ht="12">
      <c r="D35" s="58"/>
    </row>
    <row r="36" spans="4:4" ht="12">
      <c r="D36" s="58"/>
    </row>
    <row r="37" spans="4:4" ht="12">
      <c r="D37" s="58"/>
    </row>
    <row r="38" spans="4:4" ht="12">
      <c r="D38" s="58"/>
    </row>
    <row r="39" spans="4:4" ht="12">
      <c r="D39" s="58"/>
    </row>
    <row r="40" spans="4:4" ht="12">
      <c r="D40" s="58"/>
    </row>
    <row r="41" spans="4:4" ht="12">
      <c r="D41" s="50"/>
    </row>
    <row r="42" spans="4:4" ht="12">
      <c r="D42" s="50"/>
    </row>
    <row r="43" spans="4:4" ht="12">
      <c r="D43" s="50"/>
    </row>
    <row r="44" spans="4:4" ht="12">
      <c r="D44" s="50"/>
    </row>
    <row r="45" spans="4:4" ht="12">
      <c r="D45" s="50"/>
    </row>
    <row r="46" spans="4:4" ht="12">
      <c r="D46" s="50"/>
    </row>
    <row r="47" spans="4:4" ht="12">
      <c r="D47" s="50"/>
    </row>
    <row r="48" spans="4:4"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sheetData>
  <phoneticPr fontId="19" type="noConversion"/>
  <dataValidations count="1">
    <dataValidation type="list" allowBlank="1" showInputMessage="1" showErrorMessage="1" sqref="D1:D1048576" xr:uid="{00000000-0002-0000-0A00-000000000000}">
      <formula1>"integer,bigint,decimal,timestamptz,varchar,char,"</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岗位adm_practitioner_role"/>
  <dimension ref="A1:J195"/>
  <sheetViews>
    <sheetView workbookViewId="0"/>
  </sheetViews>
  <sheetFormatPr defaultColWidth="13.7109375" defaultRowHeight="18" customHeight="1"/>
  <cols>
    <col min="1" max="1" width="7.85546875" customWidth="1"/>
    <col min="2" max="2" width="25.42578125" customWidth="1"/>
    <col min="3" max="3" width="24.42578125" customWidth="1"/>
    <col min="4" max="4" width="28.28515625" customWidth="1"/>
    <col min="5" max="7" width="7.7109375" customWidth="1"/>
    <col min="8" max="8" width="4.7109375" customWidth="1"/>
    <col min="9" max="9" width="9.7109375" customWidth="1"/>
    <col min="10" max="10" width="74" customWidth="1"/>
  </cols>
  <sheetData>
    <row r="1" spans="1:10" ht="20.25" customHeight="1">
      <c r="A1" s="1" t="s">
        <v>0</v>
      </c>
      <c r="B1" s="2" t="s">
        <v>1251</v>
      </c>
      <c r="C1" s="3" t="s">
        <v>2</v>
      </c>
      <c r="D1" s="4" t="s">
        <v>1252</v>
      </c>
      <c r="E1" s="5" t="s">
        <v>1291</v>
      </c>
    </row>
    <row r="2" spans="1:10" ht="20.25" customHeight="1">
      <c r="A2" s="6"/>
      <c r="B2" s="7"/>
      <c r="C2" s="8"/>
      <c r="D2" s="9"/>
      <c r="E2" s="9"/>
      <c r="F2" s="10"/>
      <c r="G2" s="11"/>
      <c r="H2" s="9"/>
      <c r="I2" s="9"/>
    </row>
    <row r="3" spans="1:10" ht="20.25" customHeight="1">
      <c r="A3" s="12" t="s">
        <v>4</v>
      </c>
      <c r="B3" s="13" t="s">
        <v>5</v>
      </c>
      <c r="C3" s="13" t="s">
        <v>6</v>
      </c>
      <c r="D3" s="12" t="s">
        <v>7</v>
      </c>
      <c r="E3" s="12" t="s">
        <v>8</v>
      </c>
      <c r="F3" s="14" t="s">
        <v>9</v>
      </c>
      <c r="G3" s="14" t="s">
        <v>10</v>
      </c>
      <c r="H3" s="12" t="s">
        <v>11</v>
      </c>
      <c r="I3" s="12" t="s">
        <v>12</v>
      </c>
      <c r="J3" s="12" t="s">
        <v>13</v>
      </c>
    </row>
    <row r="4" spans="1:10" ht="20.25" customHeight="1">
      <c r="A4" s="15">
        <f t="shared" ref="A4:A20" si="0">ROW()-3</f>
        <v>1</v>
      </c>
      <c r="B4" s="16" t="s">
        <v>14</v>
      </c>
      <c r="C4" s="17" t="s">
        <v>15</v>
      </c>
      <c r="D4" s="18" t="s">
        <v>16</v>
      </c>
      <c r="E4" s="15"/>
      <c r="F4" s="15"/>
      <c r="G4" s="15"/>
      <c r="H4" s="15" t="s">
        <v>17</v>
      </c>
      <c r="I4" s="19"/>
      <c r="J4" s="20"/>
    </row>
    <row r="5" spans="1:10" ht="20.25" customHeight="1">
      <c r="A5" s="21">
        <f t="shared" si="0"/>
        <v>2</v>
      </c>
      <c r="B5" s="39" t="s">
        <v>98</v>
      </c>
      <c r="C5" s="40" t="s">
        <v>99</v>
      </c>
      <c r="D5" s="24" t="s">
        <v>34</v>
      </c>
      <c r="E5" s="26">
        <v>255</v>
      </c>
      <c r="F5" s="26"/>
      <c r="G5" s="25"/>
      <c r="H5" s="25"/>
      <c r="I5" s="28" t="s">
        <v>35</v>
      </c>
      <c r="J5" s="53"/>
    </row>
    <row r="6" spans="1:10" ht="20.25" customHeight="1">
      <c r="A6" s="21">
        <f t="shared" si="0"/>
        <v>3</v>
      </c>
      <c r="B6" s="39" t="s">
        <v>95</v>
      </c>
      <c r="C6" s="40" t="s">
        <v>96</v>
      </c>
      <c r="D6" s="45" t="s">
        <v>34</v>
      </c>
      <c r="E6" s="25">
        <v>255</v>
      </c>
      <c r="F6" s="46"/>
      <c r="G6" s="46"/>
      <c r="H6" s="46"/>
      <c r="I6" s="28" t="s">
        <v>35</v>
      </c>
      <c r="J6" s="53" t="s">
        <v>1253</v>
      </c>
    </row>
    <row r="7" spans="1:10" ht="20.25" customHeight="1">
      <c r="A7" s="54">
        <f t="shared" si="0"/>
        <v>4</v>
      </c>
      <c r="B7" s="39" t="s">
        <v>769</v>
      </c>
      <c r="C7" s="40" t="s">
        <v>770</v>
      </c>
      <c r="D7" s="35" t="s">
        <v>25</v>
      </c>
      <c r="E7" s="36">
        <v>1</v>
      </c>
      <c r="F7" s="36"/>
      <c r="G7" s="36"/>
      <c r="H7" s="36"/>
      <c r="I7" s="38" t="s">
        <v>26</v>
      </c>
      <c r="J7" s="53"/>
    </row>
    <row r="8" spans="1:10" ht="20.25" customHeight="1">
      <c r="A8" s="21">
        <f t="shared" si="0"/>
        <v>5</v>
      </c>
      <c r="B8" s="39" t="s">
        <v>1254</v>
      </c>
      <c r="C8" s="40" t="s">
        <v>54</v>
      </c>
      <c r="D8" s="86" t="s">
        <v>16</v>
      </c>
      <c r="E8" s="25"/>
      <c r="F8" s="26"/>
      <c r="G8" s="25"/>
      <c r="H8" s="25"/>
      <c r="I8" s="28"/>
      <c r="J8" s="53" t="s">
        <v>1255</v>
      </c>
    </row>
    <row r="9" spans="1:10" ht="20.25" customHeight="1">
      <c r="A9" s="21">
        <f t="shared" si="0"/>
        <v>6</v>
      </c>
      <c r="B9" s="39" t="s">
        <v>492</v>
      </c>
      <c r="C9" s="40" t="s">
        <v>170</v>
      </c>
      <c r="D9" s="86" t="s">
        <v>16</v>
      </c>
      <c r="E9" s="25"/>
      <c r="F9" s="26"/>
      <c r="G9" s="25"/>
      <c r="H9" s="25"/>
      <c r="I9" s="28"/>
      <c r="J9" s="53" t="s">
        <v>859</v>
      </c>
    </row>
    <row r="10" spans="1:10" ht="20.25" customHeight="1">
      <c r="A10" s="21">
        <f t="shared" si="0"/>
        <v>7</v>
      </c>
      <c r="B10" s="39" t="s">
        <v>1256</v>
      </c>
      <c r="C10" s="40" t="s">
        <v>168</v>
      </c>
      <c r="D10" s="86" t="s">
        <v>16</v>
      </c>
      <c r="E10" s="26"/>
      <c r="F10" s="26"/>
      <c r="G10" s="26"/>
      <c r="H10" s="25"/>
      <c r="I10" s="28"/>
      <c r="J10" s="53" t="s">
        <v>1256</v>
      </c>
    </row>
    <row r="11" spans="1:10" ht="20.25" customHeight="1">
      <c r="A11" s="54">
        <f t="shared" si="0"/>
        <v>8</v>
      </c>
      <c r="B11" s="39" t="s">
        <v>1257</v>
      </c>
      <c r="C11" s="39" t="s">
        <v>1258</v>
      </c>
      <c r="D11" s="86" t="s">
        <v>16</v>
      </c>
      <c r="E11" s="26"/>
      <c r="F11" s="26"/>
      <c r="G11" s="26"/>
      <c r="H11" s="25"/>
      <c r="I11" s="28"/>
      <c r="J11" s="53" t="s">
        <v>1259</v>
      </c>
    </row>
    <row r="12" spans="1:10" ht="20.25" customHeight="1">
      <c r="A12" s="54">
        <f t="shared" si="0"/>
        <v>9</v>
      </c>
      <c r="B12" s="39" t="s">
        <v>1260</v>
      </c>
      <c r="C12" s="40" t="s">
        <v>1261</v>
      </c>
      <c r="D12" s="24" t="s">
        <v>25</v>
      </c>
      <c r="E12" s="25"/>
      <c r="F12" s="26"/>
      <c r="G12" s="26"/>
      <c r="H12" s="25"/>
      <c r="I12" s="28" t="s">
        <v>143</v>
      </c>
      <c r="J12" s="53" t="s">
        <v>1262</v>
      </c>
    </row>
    <row r="13" spans="1:10" ht="20.25" hidden="1" customHeight="1">
      <c r="A13" s="54">
        <f t="shared" si="0"/>
        <v>10</v>
      </c>
      <c r="B13" s="39" t="s">
        <v>1263</v>
      </c>
      <c r="C13" s="40" t="s">
        <v>300</v>
      </c>
      <c r="D13" s="24" t="s">
        <v>34</v>
      </c>
      <c r="E13" s="25">
        <v>255</v>
      </c>
      <c r="F13" s="26"/>
      <c r="G13" s="26"/>
      <c r="H13" s="25"/>
      <c r="I13" s="28"/>
      <c r="J13" s="53" t="s">
        <v>1264</v>
      </c>
    </row>
    <row r="14" spans="1:10" ht="20.25" customHeight="1">
      <c r="A14" s="21">
        <f t="shared" si="0"/>
        <v>11</v>
      </c>
      <c r="B14" s="39" t="s">
        <v>1265</v>
      </c>
      <c r="C14" s="40" t="s">
        <v>1266</v>
      </c>
      <c r="D14" s="24" t="s">
        <v>34</v>
      </c>
      <c r="E14" s="25">
        <v>2000</v>
      </c>
      <c r="F14" s="26"/>
      <c r="G14" s="26"/>
      <c r="H14" s="25"/>
      <c r="I14" s="28" t="s">
        <v>35</v>
      </c>
      <c r="J14" s="53" t="s">
        <v>1267</v>
      </c>
    </row>
    <row r="15" spans="1:10" ht="20.25" customHeight="1">
      <c r="A15" s="49">
        <f t="shared" si="0"/>
        <v>12</v>
      </c>
      <c r="B15" s="16" t="s">
        <v>81</v>
      </c>
      <c r="C15" s="17" t="s">
        <v>82</v>
      </c>
      <c r="D15" s="18" t="s">
        <v>16</v>
      </c>
      <c r="E15" s="15"/>
      <c r="F15" s="15"/>
      <c r="G15" s="15"/>
      <c r="H15" s="15"/>
      <c r="I15" s="19"/>
      <c r="J15" s="20"/>
    </row>
    <row r="16" spans="1:10" ht="20.25" customHeight="1">
      <c r="A16" s="49">
        <f t="shared" si="0"/>
        <v>13</v>
      </c>
      <c r="B16" s="16" t="s">
        <v>83</v>
      </c>
      <c r="C16" s="17" t="s">
        <v>84</v>
      </c>
      <c r="D16" s="18" t="s">
        <v>25</v>
      </c>
      <c r="E16" s="15">
        <v>1</v>
      </c>
      <c r="F16" s="15"/>
      <c r="G16" s="15"/>
      <c r="H16" s="15"/>
      <c r="I16" s="19"/>
      <c r="J16" s="20"/>
    </row>
    <row r="17" spans="1:10" ht="20.25" customHeight="1">
      <c r="A17" s="49">
        <f t="shared" si="0"/>
        <v>14</v>
      </c>
      <c r="B17" s="16" t="s">
        <v>85</v>
      </c>
      <c r="C17" s="17" t="s">
        <v>86</v>
      </c>
      <c r="D17" s="18" t="s">
        <v>34</v>
      </c>
      <c r="E17" s="15">
        <v>32</v>
      </c>
      <c r="F17" s="15"/>
      <c r="G17" s="15"/>
      <c r="H17" s="15"/>
      <c r="I17" s="19"/>
      <c r="J17" s="20"/>
    </row>
    <row r="18" spans="1:10" ht="20.25" customHeight="1">
      <c r="A18" s="49">
        <f t="shared" si="0"/>
        <v>15</v>
      </c>
      <c r="B18" s="16" t="s">
        <v>87</v>
      </c>
      <c r="C18" s="17" t="s">
        <v>88</v>
      </c>
      <c r="D18" s="18" t="s">
        <v>57</v>
      </c>
      <c r="E18" s="15"/>
      <c r="F18" s="15"/>
      <c r="G18" s="15"/>
      <c r="H18" s="15"/>
      <c r="I18" s="19"/>
      <c r="J18" s="20"/>
    </row>
    <row r="19" spans="1:10" ht="20.25" customHeight="1">
      <c r="A19" s="49">
        <f t="shared" si="0"/>
        <v>16</v>
      </c>
      <c r="B19" s="16" t="s">
        <v>89</v>
      </c>
      <c r="C19" s="17" t="s">
        <v>90</v>
      </c>
      <c r="D19" s="18" t="s">
        <v>34</v>
      </c>
      <c r="E19" s="15">
        <v>32</v>
      </c>
      <c r="F19" s="15"/>
      <c r="G19" s="67" t="s">
        <v>17</v>
      </c>
      <c r="H19" s="15"/>
      <c r="I19" s="19"/>
      <c r="J19" s="20"/>
    </row>
    <row r="20" spans="1:10" ht="20.25" customHeight="1">
      <c r="A20" s="49">
        <f t="shared" si="0"/>
        <v>17</v>
      </c>
      <c r="B20" s="16" t="s">
        <v>91</v>
      </c>
      <c r="C20" s="17" t="s">
        <v>92</v>
      </c>
      <c r="D20" s="18" t="s">
        <v>57</v>
      </c>
      <c r="E20" s="15"/>
      <c r="F20" s="15"/>
      <c r="G20" s="67" t="s">
        <v>17</v>
      </c>
      <c r="H20" s="15"/>
      <c r="I20" s="19"/>
      <c r="J20" s="20"/>
    </row>
    <row r="21" spans="1:10" ht="12">
      <c r="D21" s="50"/>
    </row>
    <row r="22" spans="1:10" ht="12">
      <c r="D22" s="50"/>
    </row>
    <row r="23" spans="1:10" ht="12">
      <c r="D23" s="50"/>
    </row>
    <row r="24" spans="1:10" ht="12">
      <c r="D24" s="50"/>
    </row>
    <row r="25" spans="1:10" ht="12">
      <c r="D25" s="50"/>
    </row>
    <row r="26" spans="1:10" ht="12">
      <c r="D26" s="50"/>
    </row>
    <row r="27" spans="1:10" ht="12">
      <c r="D27" s="50"/>
    </row>
    <row r="28" spans="1:10" ht="12">
      <c r="D28" s="50"/>
    </row>
    <row r="29" spans="1:10" ht="12">
      <c r="D29" s="50"/>
    </row>
    <row r="30" spans="1:10" ht="12">
      <c r="D30" s="50"/>
    </row>
    <row r="31" spans="1:10" ht="12">
      <c r="D31" s="50"/>
    </row>
    <row r="32" spans="1:10" ht="12">
      <c r="D32" s="50"/>
    </row>
    <row r="33" spans="4:4" ht="12">
      <c r="D33" s="50"/>
    </row>
    <row r="34" spans="4:4" ht="12">
      <c r="D34" s="50"/>
    </row>
    <row r="35" spans="4:4" ht="12">
      <c r="D35" s="50"/>
    </row>
    <row r="36" spans="4:4" ht="12">
      <c r="D36" s="50"/>
    </row>
    <row r="37" spans="4:4" ht="12">
      <c r="D37" s="50"/>
    </row>
    <row r="38" spans="4:4" ht="12">
      <c r="D38" s="50"/>
    </row>
    <row r="39" spans="4:4" ht="12">
      <c r="D39" s="50"/>
    </row>
    <row r="40" spans="4:4" ht="12">
      <c r="D40" s="50"/>
    </row>
    <row r="41" spans="4:4" ht="12">
      <c r="D41" s="50"/>
    </row>
    <row r="42" spans="4:4" ht="12">
      <c r="D42" s="50"/>
    </row>
    <row r="43" spans="4:4" ht="12">
      <c r="D43" s="50"/>
    </row>
    <row r="44" spans="4:4" ht="12">
      <c r="D44" s="50"/>
    </row>
    <row r="45" spans="4:4" ht="12">
      <c r="D45" s="50"/>
    </row>
    <row r="46" spans="4:4" ht="12">
      <c r="D46" s="50"/>
    </row>
    <row r="47" spans="4:4" ht="12">
      <c r="D47" s="50"/>
    </row>
    <row r="48" spans="4:4" ht="12">
      <c r="D48" s="50"/>
    </row>
    <row r="49" spans="4:4" ht="12">
      <c r="D49" s="50"/>
    </row>
    <row r="50" spans="4:4" ht="12">
      <c r="D50" s="50"/>
    </row>
    <row r="51" spans="4:4" ht="12">
      <c r="D51" s="50"/>
    </row>
    <row r="52" spans="4:4" ht="12">
      <c r="D52" s="50"/>
    </row>
    <row r="53" spans="4:4" ht="12">
      <c r="D53" s="50"/>
    </row>
    <row r="54" spans="4:4" ht="12">
      <c r="D54" s="50"/>
    </row>
    <row r="55" spans="4:4" ht="12">
      <c r="D55" s="50"/>
    </row>
    <row r="56" spans="4:4" ht="12">
      <c r="D56" s="50"/>
    </row>
    <row r="57" spans="4:4" ht="12">
      <c r="D57" s="50"/>
    </row>
    <row r="58" spans="4:4" ht="12">
      <c r="D58" s="50"/>
    </row>
    <row r="59" spans="4:4" ht="12">
      <c r="D59" s="50"/>
    </row>
    <row r="60" spans="4:4" ht="12">
      <c r="D60" s="50"/>
    </row>
    <row r="61" spans="4:4" ht="12">
      <c r="D61" s="50"/>
    </row>
    <row r="62" spans="4:4" ht="12">
      <c r="D62" s="50"/>
    </row>
    <row r="63" spans="4:4" ht="12">
      <c r="D63" s="50"/>
    </row>
    <row r="64" spans="4:4" ht="12">
      <c r="D64" s="50"/>
    </row>
    <row r="65" spans="4:4" ht="12">
      <c r="D65" s="50"/>
    </row>
    <row r="66" spans="4:4" ht="12">
      <c r="D66" s="50"/>
    </row>
    <row r="67" spans="4:4" ht="12">
      <c r="D67" s="50"/>
    </row>
    <row r="68" spans="4:4" ht="12">
      <c r="D68" s="50"/>
    </row>
    <row r="69" spans="4:4" ht="12">
      <c r="D69" s="50"/>
    </row>
    <row r="70" spans="4:4" ht="12">
      <c r="D70" s="50"/>
    </row>
    <row r="71" spans="4:4" ht="12">
      <c r="D71" s="50"/>
    </row>
    <row r="72" spans="4:4" ht="12">
      <c r="D72" s="50"/>
    </row>
    <row r="73" spans="4:4" ht="12">
      <c r="D73" s="50"/>
    </row>
    <row r="74" spans="4:4" ht="12">
      <c r="D74" s="50"/>
    </row>
    <row r="75" spans="4:4" ht="12">
      <c r="D75" s="50"/>
    </row>
    <row r="76" spans="4:4" ht="12">
      <c r="D76" s="50"/>
    </row>
    <row r="77" spans="4:4" ht="12">
      <c r="D77" s="50"/>
    </row>
    <row r="78" spans="4:4" ht="12">
      <c r="D78" s="50"/>
    </row>
    <row r="79" spans="4:4" ht="12">
      <c r="D79" s="50"/>
    </row>
    <row r="80" spans="4:4" ht="12">
      <c r="D80" s="50"/>
    </row>
    <row r="81" spans="4:4" ht="12">
      <c r="D81" s="50"/>
    </row>
    <row r="82" spans="4:4" ht="12">
      <c r="D82" s="50"/>
    </row>
    <row r="83" spans="4:4" ht="12">
      <c r="D83" s="50"/>
    </row>
    <row r="84" spans="4:4" ht="12">
      <c r="D84" s="50"/>
    </row>
    <row r="85" spans="4:4" ht="12">
      <c r="D85" s="50"/>
    </row>
    <row r="86" spans="4:4" ht="12">
      <c r="D86" s="50"/>
    </row>
    <row r="87" spans="4:4" ht="12">
      <c r="D87" s="50"/>
    </row>
    <row r="88" spans="4:4" ht="12">
      <c r="D88" s="50"/>
    </row>
    <row r="89" spans="4:4" ht="12">
      <c r="D89" s="50"/>
    </row>
    <row r="90" spans="4:4" ht="12">
      <c r="D90" s="50"/>
    </row>
    <row r="91" spans="4:4" ht="12">
      <c r="D91" s="50"/>
    </row>
    <row r="92" spans="4:4" ht="12">
      <c r="D92" s="50"/>
    </row>
    <row r="93" spans="4:4" ht="12">
      <c r="D93" s="50"/>
    </row>
    <row r="94" spans="4:4" ht="12">
      <c r="D94" s="50"/>
    </row>
    <row r="95" spans="4:4" ht="12">
      <c r="D95" s="50"/>
    </row>
    <row r="96" spans="4:4" ht="12">
      <c r="D96" s="50"/>
    </row>
    <row r="97" spans="4:4" ht="12">
      <c r="D97" s="50"/>
    </row>
    <row r="98" spans="4:4" ht="12">
      <c r="D98" s="50"/>
    </row>
    <row r="99" spans="4:4" ht="12">
      <c r="D99" s="50"/>
    </row>
    <row r="100" spans="4:4" ht="12">
      <c r="D100" s="50"/>
    </row>
    <row r="101" spans="4:4" ht="12">
      <c r="D101" s="50"/>
    </row>
    <row r="102" spans="4:4" ht="12">
      <c r="D102" s="50"/>
    </row>
    <row r="103" spans="4:4" ht="12">
      <c r="D103" s="50"/>
    </row>
    <row r="104" spans="4:4" ht="12">
      <c r="D104" s="50"/>
    </row>
    <row r="105" spans="4:4" ht="12">
      <c r="D105" s="50"/>
    </row>
    <row r="106" spans="4:4" ht="12">
      <c r="D106" s="50"/>
    </row>
    <row r="107" spans="4:4" ht="12">
      <c r="D107" s="50"/>
    </row>
    <row r="108" spans="4:4" ht="12">
      <c r="D108" s="50"/>
    </row>
    <row r="109" spans="4:4" ht="12">
      <c r="D109" s="50"/>
    </row>
    <row r="110" spans="4:4" ht="12">
      <c r="D110" s="50"/>
    </row>
    <row r="111" spans="4:4" ht="12">
      <c r="D111" s="50"/>
    </row>
    <row r="112" spans="4:4" ht="12">
      <c r="D112" s="50"/>
    </row>
    <row r="113" spans="4:4" ht="12">
      <c r="D113" s="50"/>
    </row>
    <row r="114" spans="4:4" ht="12">
      <c r="D114" s="50"/>
    </row>
    <row r="115" spans="4:4" ht="12">
      <c r="D115" s="50"/>
    </row>
    <row r="116" spans="4:4" ht="12">
      <c r="D116" s="50"/>
    </row>
    <row r="117" spans="4:4" ht="12">
      <c r="D117" s="50"/>
    </row>
    <row r="118" spans="4:4" ht="12">
      <c r="D118" s="50"/>
    </row>
    <row r="119" spans="4:4" ht="12">
      <c r="D119" s="50"/>
    </row>
    <row r="120" spans="4:4" ht="12">
      <c r="D120" s="50"/>
    </row>
    <row r="121" spans="4:4" ht="12">
      <c r="D121" s="50"/>
    </row>
    <row r="122" spans="4:4" ht="12">
      <c r="D122" s="50"/>
    </row>
    <row r="123" spans="4:4" ht="12">
      <c r="D123" s="50"/>
    </row>
    <row r="124" spans="4:4" ht="12">
      <c r="D124" s="50"/>
    </row>
    <row r="125" spans="4:4" ht="12">
      <c r="D125" s="50"/>
    </row>
    <row r="126" spans="4:4" ht="12">
      <c r="D126" s="50"/>
    </row>
    <row r="127" spans="4:4" ht="12">
      <c r="D127" s="50"/>
    </row>
    <row r="128" spans="4:4" ht="12">
      <c r="D128" s="50"/>
    </row>
    <row r="129" spans="4:4" ht="12">
      <c r="D129" s="50"/>
    </row>
    <row r="130" spans="4:4" ht="12">
      <c r="D130" s="50"/>
    </row>
    <row r="131" spans="4:4" ht="12">
      <c r="D131" s="50"/>
    </row>
    <row r="132" spans="4:4" ht="12">
      <c r="D132" s="50"/>
    </row>
    <row r="133" spans="4:4" ht="12">
      <c r="D133" s="50"/>
    </row>
    <row r="134" spans="4:4" ht="12">
      <c r="D134" s="50"/>
    </row>
    <row r="135" spans="4:4" ht="12">
      <c r="D135" s="50"/>
    </row>
    <row r="136" spans="4:4" ht="12">
      <c r="D136" s="50"/>
    </row>
    <row r="137" spans="4:4" ht="12">
      <c r="D137" s="50"/>
    </row>
    <row r="138" spans="4:4" ht="12">
      <c r="D138" s="50"/>
    </row>
    <row r="139" spans="4:4" ht="12">
      <c r="D139" s="50"/>
    </row>
    <row r="140" spans="4:4" ht="12">
      <c r="D140" s="50"/>
    </row>
    <row r="141" spans="4:4" ht="12">
      <c r="D141" s="50"/>
    </row>
    <row r="142" spans="4:4" ht="12">
      <c r="D142" s="50"/>
    </row>
    <row r="143" spans="4:4" ht="12">
      <c r="D143" s="50"/>
    </row>
    <row r="144" spans="4:4" ht="12">
      <c r="D144" s="50"/>
    </row>
    <row r="145" spans="4:4" ht="12">
      <c r="D145" s="50"/>
    </row>
    <row r="146" spans="4:4" ht="12">
      <c r="D146" s="50"/>
    </row>
    <row r="147" spans="4:4" ht="12">
      <c r="D147" s="50"/>
    </row>
    <row r="148" spans="4:4" ht="12">
      <c r="D148" s="50"/>
    </row>
    <row r="149" spans="4:4" ht="12">
      <c r="D149" s="50"/>
    </row>
    <row r="150" spans="4:4" ht="12">
      <c r="D150" s="50"/>
    </row>
    <row r="151" spans="4:4" ht="12">
      <c r="D151" s="50"/>
    </row>
    <row r="152" spans="4:4" ht="12">
      <c r="D152" s="50"/>
    </row>
    <row r="153" spans="4:4" ht="12">
      <c r="D153" s="50"/>
    </row>
    <row r="154" spans="4:4" ht="12">
      <c r="D154" s="50"/>
    </row>
    <row r="155" spans="4:4" ht="12">
      <c r="D155" s="50"/>
    </row>
    <row r="156" spans="4:4" ht="12">
      <c r="D156" s="50"/>
    </row>
    <row r="157" spans="4:4" ht="12">
      <c r="D157" s="50"/>
    </row>
    <row r="158" spans="4:4" ht="12">
      <c r="D158" s="50"/>
    </row>
    <row r="159" spans="4:4" ht="12">
      <c r="D159" s="50"/>
    </row>
    <row r="160" spans="4:4" ht="12">
      <c r="D160" s="50"/>
    </row>
    <row r="161" spans="4:4" ht="12">
      <c r="D161" s="50"/>
    </row>
    <row r="162" spans="4:4" ht="12">
      <c r="D162" s="50"/>
    </row>
    <row r="163" spans="4:4" ht="12">
      <c r="D163" s="50"/>
    </row>
    <row r="164" spans="4:4" ht="12">
      <c r="D164" s="50"/>
    </row>
    <row r="165" spans="4:4" ht="12">
      <c r="D165" s="50"/>
    </row>
    <row r="166" spans="4:4" ht="12">
      <c r="D166" s="50"/>
    </row>
    <row r="167" spans="4:4" ht="12">
      <c r="D167" s="50"/>
    </row>
    <row r="168" spans="4:4" ht="12">
      <c r="D168" s="50"/>
    </row>
    <row r="169" spans="4:4" ht="12">
      <c r="D169" s="50"/>
    </row>
    <row r="170" spans="4:4" ht="12">
      <c r="D170" s="50"/>
    </row>
    <row r="171" spans="4:4" ht="12">
      <c r="D171" s="50"/>
    </row>
    <row r="172" spans="4:4" ht="12">
      <c r="D172" s="50"/>
    </row>
    <row r="173" spans="4:4" ht="12">
      <c r="D173" s="50"/>
    </row>
    <row r="174" spans="4:4" ht="12">
      <c r="D174" s="50"/>
    </row>
    <row r="175" spans="4:4" ht="12">
      <c r="D175" s="50"/>
    </row>
    <row r="176" spans="4:4" ht="12">
      <c r="D176" s="50"/>
    </row>
    <row r="177" spans="4:4" ht="12">
      <c r="D177" s="50"/>
    </row>
    <row r="178" spans="4:4" ht="12">
      <c r="D178" s="50"/>
    </row>
    <row r="179" spans="4:4" ht="12">
      <c r="D179" s="50"/>
    </row>
    <row r="180" spans="4:4" ht="12">
      <c r="D180" s="50"/>
    </row>
    <row r="181" spans="4:4" ht="12">
      <c r="D181" s="50"/>
    </row>
    <row r="182" spans="4:4" ht="12">
      <c r="D182" s="50"/>
    </row>
    <row r="183" spans="4:4" ht="12">
      <c r="D183" s="50"/>
    </row>
    <row r="184" spans="4:4" ht="12">
      <c r="D184" s="50"/>
    </row>
    <row r="185" spans="4:4" ht="12">
      <c r="D185" s="50"/>
    </row>
    <row r="186" spans="4:4" ht="12">
      <c r="D186" s="50"/>
    </row>
    <row r="187" spans="4:4" ht="12">
      <c r="D187" s="50"/>
    </row>
    <row r="188" spans="4:4" ht="12">
      <c r="D188" s="50"/>
    </row>
    <row r="189" spans="4:4" ht="12">
      <c r="D189" s="50"/>
    </row>
    <row r="190" spans="4:4" ht="12">
      <c r="D190" s="50"/>
    </row>
    <row r="191" spans="4:4" ht="12">
      <c r="D191" s="50"/>
    </row>
    <row r="192" spans="4:4" ht="12">
      <c r="D192" s="50"/>
    </row>
    <row r="193" spans="4:4" ht="12">
      <c r="D193" s="50"/>
    </row>
    <row r="194" spans="4:4" ht="12">
      <c r="D194" s="50"/>
    </row>
    <row r="195" spans="4:4" ht="12">
      <c r="D195" s="50"/>
    </row>
  </sheetData>
  <phoneticPr fontId="19" type="noConversion"/>
  <dataValidations count="1">
    <dataValidation type="list" allowBlank="1" showInputMessage="1" showErrorMessage="1" sqref="D1:D1048576" xr:uid="{00000000-0002-0000-0B00-000000000000}">
      <formula1>"integer,bigint,decimal,timestamptz,varchar,char,"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42</vt:i4>
      </vt:variant>
    </vt:vector>
  </HeadingPairs>
  <TitlesOfParts>
    <vt:vector size="42" baseType="lpstr">
      <vt:lpstr>医疗参与者adm_practitioner</vt:lpstr>
      <vt:lpstr>患者adm_patient</vt:lpstr>
      <vt:lpstr>患者标识_adm_patient_identifier</vt:lpstr>
      <vt:lpstr>就诊adm_encounter</vt:lpstr>
      <vt:lpstr>就诊参与者adm_encounter_participant</vt:lpstr>
      <vt:lpstr>就诊原因adm_encounter_reason</vt:lpstr>
      <vt:lpstr>就诊诊断adm_encounter_diagnosis</vt:lpstr>
      <vt:lpstr>就诊位置adm_encounter_location</vt:lpstr>
      <vt:lpstr>岗位adm_practitioner_role</vt:lpstr>
      <vt:lpstr>机构adm_organization</vt:lpstr>
      <vt:lpstr>位置adm_location</vt:lpstr>
      <vt:lpstr>就诊账户adm_account</vt:lpstr>
      <vt:lpstr>疾病与诊断cli_condition</vt:lpstr>
      <vt:lpstr>手术与治疗cli_procedure</vt:lpstr>
      <vt:lpstr>手术与治疗执行人cli_procedure_performer</vt:lpstr>
      <vt:lpstr>药品定义med_medication_definition</vt:lpstr>
      <vt:lpstr>药品基本信息med_medication</vt:lpstr>
      <vt:lpstr>药品请求med_medication_request</vt:lpstr>
      <vt:lpstr>药品发放med_medication_dispense</vt:lpstr>
      <vt:lpstr>费用定价adm_charge_item_definition</vt:lpstr>
      <vt:lpstr>费用定价adm_charge_item_def_app</vt:lpstr>
      <vt:lpstr>费用项adm_charge_item</vt:lpstr>
      <vt:lpstr>合同fin_contract</vt:lpstr>
      <vt:lpstr>合同fin_payment_notice</vt:lpstr>
      <vt:lpstr> 付款fin_payment_reconciliation </vt:lpstr>
      <vt:lpstr> 付款fin_payment_rec_detail</vt:lpstr>
      <vt:lpstr>索赔fin_claim</vt:lpstr>
      <vt:lpstr>索赔响应fin_claim_response</vt:lpstr>
      <vt:lpstr>发票adm_invoice</vt:lpstr>
      <vt:lpstr>诊断定义cli_condition_definition</vt:lpstr>
      <vt:lpstr>器材定义adm_device_definition</vt:lpstr>
      <vt:lpstr>器材基本信息adm_device</vt:lpstr>
      <vt:lpstr>器材请求wor_device_request</vt:lpstr>
      <vt:lpstr>器材发放wor_device_dispense</vt:lpstr>
      <vt:lpstr>服务申请wor_service_request</vt:lpstr>
      <vt:lpstr>服务申请详情wor_service_request</vt:lpstr>
      <vt:lpstr>诊疗定义wor_activity_definition</vt:lpstr>
      <vt:lpstr> 库存项目wor_inventory_item</vt:lpstr>
      <vt:lpstr>供应申请wor_supply_request</vt:lpstr>
      <vt:lpstr>供应发放wor_supply_delivery</vt:lpstr>
      <vt:lpstr>服务管理adm_healthcare_service</vt:lpstr>
      <vt:lpstr>供应商adm_supplier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Wuser</dc:creator>
  <cp:lastModifiedBy>Wuser</cp:lastModifiedBy>
  <dcterms:created xsi:type="dcterms:W3CDTF">2025-02-19T16:26:24Z</dcterms:created>
  <dcterms:modified xsi:type="dcterms:W3CDTF">2025-02-20T02:12:55Z</dcterms:modified>
</cp:coreProperties>
</file>