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<sst xmlns="http://schemas.openxmlformats.org/spreadsheetml/2006/main" uniqueCount="23">
  <si>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DATE</t>
  </si>
  <si>
    <t>MAWB NO</t>
  </si>
  <si>
    <t>G.W (KGS)</t>
  </si>
  <si>
    <t>INCOME</t>
  </si>
  <si>
    <t>COST</t>
  </si>
  <si>
    <t>PROFIT</t>
  </si>
  <si>
    <t>CREDIT (-) DEBIT (+)</t>
  </si>
  <si>
    <t>H/C</t>
  </si>
  <si>
    <t>FTZ</t>
  </si>
  <si>
    <t>DOC FTZ</t>
  </si>
  <si>
    <t>TOTAL</t>
  </si>
  <si>
    <t>CC</t>
  </si>
  <si>
    <t>PP</t>
  </si>
  <si>
    <t>PML</t>
  </si>
  <si>
    <t>JKT</t>
  </si>
  <si>
    <t>OTHER CHARGE</t>
  </si>
  <si>
    <t>FREIGHT</t>
  </si>
  <si>
    <t>HC</t>
  </si>
  <si>
    <t>2015-07-31</t>
  </si>
  <si>
    <t>MAWB-NO</t>
  </si>
  <si>
    <t>Pouchen</t>
  </si>
  <si>
    <t>Fengtay</t>
  </si>
  <si>
    <t>PT13611937 P.I.B.K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</si>
</sst>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8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8E0E0"/>
        <bgColor rgb="FF000000"/>
      </patternFill>
    </fill>
    <fill>
      <patternFill patternType="solid">
        <fgColor rgb="FFA9BCF5"/>
        <bgColor rgb="FF000000"/>
      </patternFill>
    </fill>
    <fill>
      <patternFill patternType="solid">
        <fgColor rgb="FFA9F5F2"/>
        <bgColor rgb="FF000000"/>
      </patternFill>
    </fill>
  </fills>
  <borders count="1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center" vertical="center" textRotation="0" wrapText="false" shrinkToFit="false"/>
    </xf>
    <xf xfId="0" fontId="0" numFmtId="4" fillId="0" borderId="0" applyFont="0" applyNumberFormat="1" applyFill="0" applyBorder="0" applyAlignment="0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center" vertical="center" textRotation="0" wrapText="false" shrinkToFit="false"/>
    </xf>
    <xf xfId="0" fontId="0" numFmtId="4" fillId="2" borderId="0" applyFont="0" applyNumberFormat="1" applyFill="1" applyBorder="0" applyAlignment="0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center" vertical="center" textRotation="0" wrapText="false" shrinkToFit="false"/>
    </xf>
    <xf xfId="0" fontId="0" numFmtId="4" fillId="3" borderId="0" applyFont="0" applyNumberFormat="1" applyFill="1" applyBorder="0" applyAlignment="0">
      <alignment horizontal="center" vertical="center" textRotation="0" wrapText="false" shrinkToFit="false"/>
    </xf>
    <xf xfId="0" fontId="0" numFmtId="0" fillId="4" borderId="0" applyFont="0" applyNumberFormat="0" applyFill="1" applyBorder="0" applyAlignment="0">
      <alignment horizontal="center" vertical="center" textRotation="0" wrapText="false" shrinkToFit="false"/>
    </xf>
    <xf xfId="0" fontId="0" numFmtId="4" fillId="4" borderId="0" applyFont="0" applyNumberFormat="1" applyFill="1" applyBorder="0" applyAlignment="0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7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17">
      <c r="A1" t="s">
        <v>0</v>
      </c>
      <c r="B1" t="s">
        <v>1</v>
      </c>
      <c r="C1" t="s">
        <v>2</v>
      </c>
      <c r="D1"/>
      <c r="E1"/>
      <c r="F1"/>
      <c r="G1" t="s">
        <v>3</v>
      </c>
      <c r="H1"/>
      <c r="I1"/>
      <c r="J1" t="s">
        <v>4</v>
      </c>
      <c r="K1"/>
      <c r="L1"/>
      <c r="M1"/>
      <c r="N1"/>
      <c r="O1"/>
      <c r="P1" t="s">
        <v>5</v>
      </c>
      <c r="Q1" t="s">
        <v>6</v>
      </c>
    </row>
    <row r="2" spans="1:17">
      <c r="A2"/>
      <c r="B2"/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</v>
      </c>
      <c r="J2" t="s">
        <v>13</v>
      </c>
      <c r="K2"/>
      <c r="L2" t="s">
        <v>14</v>
      </c>
      <c r="M2"/>
      <c r="N2"/>
      <c r="O2" t="s">
        <v>10</v>
      </c>
      <c r="P2"/>
      <c r="Q2"/>
    </row>
    <row r="3" spans="1:17">
      <c r="A3"/>
      <c r="B3"/>
      <c r="C3"/>
      <c r="D3"/>
      <c r="E3"/>
      <c r="F3"/>
      <c r="G3"/>
      <c r="H3"/>
      <c r="I3"/>
      <c r="J3" t="s">
        <v>15</v>
      </c>
      <c r="K3" t="s">
        <v>16</v>
      </c>
      <c r="L3" t="s">
        <v>17</v>
      </c>
      <c r="M3" t="s">
        <v>8</v>
      </c>
      <c r="N3" t="s">
        <v>15</v>
      </c>
      <c r="O3"/>
      <c r="P3"/>
      <c r="Q3"/>
    </row>
    <row r="4" spans="1:17">
      <c r="A4" t="s">
        <v>18</v>
      </c>
      <c r="B4" t="s">
        <v>19</v>
      </c>
      <c r="C4" s="1">
        <v>513</v>
      </c>
      <c r="D4" s="1">
        <v>179.5</v>
      </c>
      <c r="E4" s="1">
        <v>27</v>
      </c>
      <c r="F4" s="1" t="str">
        <f>SUM(C4:D4)</f>
        <v>0</v>
      </c>
      <c r="G4" s="1">
        <v>89595</v>
      </c>
      <c r="H4" s="1">
        <v>128769</v>
      </c>
      <c r="I4" s="1" t="str">
        <f>SUM(G4:H4)</f>
        <v>0</v>
      </c>
      <c r="J4" s="1"/>
      <c r="K4" s="1" t="str">
        <f>(F4*56)</f>
        <v>0</v>
      </c>
      <c r="L4" s="1" t="str">
        <f>(C4*192)</f>
        <v>0</v>
      </c>
      <c r="M4" s="1" t="str">
        <f>(D4*16)+(640*E4)</f>
        <v>0</v>
      </c>
      <c r="N4" s="1"/>
      <c r="O4" s="1" t="str">
        <f>SUM(J4:N4)</f>
        <v>0</v>
      </c>
      <c r="P4" s="1" t="str">
        <f>(I4-O4)</f>
        <v>0</v>
      </c>
      <c r="Q4" s="1" t="str">
        <f>P4/2+J4+K4-G4</f>
        <v>0</v>
      </c>
    </row>
    <row r="5" spans="1:17">
      <c r="A5" s="2"/>
      <c r="B5" s="2" t="s">
        <v>20</v>
      </c>
      <c r="C5" s="3">
        <v>17</v>
      </c>
      <c r="D5" s="3">
        <v>76</v>
      </c>
      <c r="E5" s="3">
        <v>5</v>
      </c>
      <c r="F5" s="3" t="str">
        <f>SUM(C5:D5)</f>
        <v>0</v>
      </c>
      <c r="G5" s="3">
        <v>11645</v>
      </c>
      <c r="H5" s="3">
        <v>4225</v>
      </c>
      <c r="I5" s="3" t="str">
        <f>SUM(G5:H5)</f>
        <v>0</v>
      </c>
      <c r="J5" s="3"/>
      <c r="K5" s="3" t="str">
        <f>(F5*56)</f>
        <v>0</v>
      </c>
      <c r="L5" s="3" t="str">
        <f>(C5*192)</f>
        <v>0</v>
      </c>
      <c r="M5" s="3" t="str">
        <f>(D5*16)+(640*E5)</f>
        <v>0</v>
      </c>
      <c r="N5" s="3"/>
      <c r="O5" s="3" t="str">
        <f>SUM(J5:N5)</f>
        <v>0</v>
      </c>
      <c r="P5" s="3" t="str">
        <f>(I5-O5)</f>
        <v>0</v>
      </c>
      <c r="Q5" s="3" t="str">
        <f>P5/2+J5+K5-G5</f>
        <v>0</v>
      </c>
    </row>
    <row r="6" spans="1:17">
      <c r="A6" s="4"/>
      <c r="B6" s="4" t="s">
        <v>21</v>
      </c>
      <c r="C6" s="5"/>
      <c r="D6" s="5">
        <v>111</v>
      </c>
      <c r="E6" s="5">
        <v>4</v>
      </c>
      <c r="F6" s="5" t="str">
        <f>SUM(C6:D6)</f>
        <v>0</v>
      </c>
      <c r="G6" s="5">
        <v>270</v>
      </c>
      <c r="H6" s="5">
        <v>69462</v>
      </c>
      <c r="I6" s="5" t="str">
        <f>SUM(G6:H6)</f>
        <v>0</v>
      </c>
      <c r="J6" s="5"/>
      <c r="K6" s="5" t="str">
        <f>(F6*56)</f>
        <v>0</v>
      </c>
      <c r="L6" s="5" t="str">
        <f>(C6*192)</f>
        <v>0</v>
      </c>
      <c r="M6" s="5" t="str">
        <f>(D6*16)+(640*E6)</f>
        <v>0</v>
      </c>
      <c r="N6" s="5"/>
      <c r="O6" s="5" t="str">
        <f>SUM(J6:N6)</f>
        <v>0</v>
      </c>
      <c r="P6" s="5" t="str">
        <f>(I6-O6)</f>
        <v>0</v>
      </c>
      <c r="Q6" s="5" t="str">
        <f>P6/2+J6+K6-G6</f>
        <v>0</v>
      </c>
    </row>
    <row r="7" spans="1:17">
      <c r="A7" s="6"/>
      <c r="B7" s="6" t="s">
        <v>22</v>
      </c>
      <c r="C7" s="7"/>
      <c r="D7" s="7"/>
      <c r="E7" s="7">
        <v>0</v>
      </c>
      <c r="F7" s="7" t="str">
        <f>SUM(C7:D7)</f>
        <v>0</v>
      </c>
      <c r="G7" s="7"/>
      <c r="H7" s="7">
        <v>1155</v>
      </c>
      <c r="I7" s="7" t="str">
        <f>SUM(G7:H7)</f>
        <v>0</v>
      </c>
      <c r="J7" s="7"/>
      <c r="K7" s="7" t="str">
        <f>(F7*56)</f>
        <v>0</v>
      </c>
      <c r="L7" s="7" t="str">
        <f>(C7*192)</f>
        <v>0</v>
      </c>
      <c r="M7" s="7" t="str">
        <f>(D7*16)+(640*E7)</f>
        <v>0</v>
      </c>
      <c r="N7" s="7"/>
      <c r="O7" s="7" t="str">
        <f>SUM(J7:N7)</f>
        <v>0</v>
      </c>
      <c r="P7" s="7" t="str">
        <f>(I7-O7)</f>
        <v>0</v>
      </c>
      <c r="Q7" s="7" t="str">
        <f>P7/2+J7+K7-G7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B3"/>
    <mergeCell ref="C1:F1"/>
    <mergeCell ref="C2:C3"/>
    <mergeCell ref="D2:D3"/>
    <mergeCell ref="E2:E3"/>
    <mergeCell ref="F2:F3"/>
    <mergeCell ref="G1:I1"/>
    <mergeCell ref="G2:G3"/>
    <mergeCell ref="H2:H3"/>
    <mergeCell ref="I2:I3"/>
    <mergeCell ref="J1:O1"/>
    <mergeCell ref="J2:K2"/>
    <mergeCell ref="L2:N2"/>
    <mergeCell ref="O2:O3"/>
    <mergeCell ref="P1:P3"/>
    <mergeCell ref="Q1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2015-07-31T15:14:54+07:00</dcterms:created>
  <dcterms:modified xsi:type="dcterms:W3CDTF">2015-07-31T15:14:54+07:00</dcterms:modified>
  <dc:title>Untitled Spreadsheet</dc:title>
  <dc:description/>
  <dc:subject/>
  <cp:keywords/>
  <cp:category/>
</cp:coreProperties>
</file>