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wrachi\Documents\GitHub\SDLQuake\SDLQuake\QuakeCConverter\v101qc\"/>
    </mc:Choice>
  </mc:AlternateContent>
  <xr:revisionPtr revIDLastSave="0" documentId="13_ncr:1_{E7851F32-3231-4299-91A3-27E118D5A4A2}" xr6:coauthVersionLast="47" xr6:coauthVersionMax="47" xr10:uidLastSave="{00000000-0000-0000-0000-000000000000}"/>
  <bookViews>
    <workbookView xWindow="12705" yWindow="1305" windowWidth="15825" windowHeight="11310" xr2:uid="{B47B7463-3761-47B5-9E6B-1D225757F9CD}"/>
  </bookViews>
  <sheets>
    <sheet name="Type Override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/>
  <c r="T154" i="3"/>
  <c r="S154" i="3"/>
  <c r="P154" i="3"/>
  <c r="K154" i="3"/>
  <c r="T153" i="3"/>
  <c r="S153" i="3"/>
  <c r="P153" i="3"/>
  <c r="K153" i="3"/>
  <c r="T152" i="3"/>
  <c r="S152" i="3"/>
  <c r="P152" i="3"/>
  <c r="K152" i="3"/>
  <c r="T151" i="3"/>
  <c r="S151" i="3"/>
  <c r="P151" i="3"/>
  <c r="K151" i="3"/>
  <c r="T150" i="3"/>
  <c r="S150" i="3"/>
  <c r="P150" i="3"/>
  <c r="K150" i="3"/>
  <c r="T149" i="3"/>
  <c r="S149" i="3"/>
  <c r="P149" i="3"/>
  <c r="K149" i="3"/>
  <c r="T148" i="3"/>
  <c r="S148" i="3"/>
  <c r="P148" i="3"/>
  <c r="K148" i="3"/>
  <c r="T147" i="3"/>
  <c r="S147" i="3"/>
  <c r="P147" i="3"/>
  <c r="K147" i="3"/>
  <c r="T146" i="3"/>
  <c r="S146" i="3"/>
  <c r="P146" i="3"/>
  <c r="K146" i="3"/>
  <c r="T145" i="3"/>
  <c r="S145" i="3"/>
  <c r="P145" i="3"/>
  <c r="K145" i="3"/>
  <c r="T144" i="3"/>
  <c r="S144" i="3"/>
  <c r="P144" i="3"/>
  <c r="K144" i="3"/>
  <c r="T143" i="3"/>
  <c r="S143" i="3"/>
  <c r="P143" i="3"/>
  <c r="K143" i="3"/>
  <c r="T142" i="3"/>
  <c r="S142" i="3"/>
  <c r="P142" i="3"/>
  <c r="K142" i="3"/>
  <c r="T141" i="3"/>
  <c r="S141" i="3"/>
  <c r="P141" i="3"/>
  <c r="K141" i="3"/>
  <c r="T140" i="3"/>
  <c r="S140" i="3"/>
  <c r="P140" i="3"/>
  <c r="K140" i="3"/>
  <c r="T139" i="3"/>
  <c r="S139" i="3"/>
  <c r="P139" i="3"/>
  <c r="K139" i="3"/>
  <c r="T138" i="3"/>
  <c r="S138" i="3"/>
  <c r="P138" i="3"/>
  <c r="K138" i="3"/>
  <c r="T137" i="3"/>
  <c r="S137" i="3"/>
  <c r="P137" i="3"/>
  <c r="K137" i="3"/>
  <c r="T136" i="3"/>
  <c r="S136" i="3"/>
  <c r="P136" i="3"/>
  <c r="K136" i="3"/>
  <c r="T135" i="3"/>
  <c r="S135" i="3"/>
  <c r="P135" i="3"/>
  <c r="K135" i="3"/>
  <c r="T134" i="3"/>
  <c r="S134" i="3"/>
  <c r="P134" i="3"/>
  <c r="K134" i="3"/>
  <c r="T133" i="3"/>
  <c r="S133" i="3"/>
  <c r="P133" i="3"/>
  <c r="K133" i="3"/>
  <c r="T132" i="3"/>
  <c r="S132" i="3"/>
  <c r="P132" i="3"/>
  <c r="K132" i="3"/>
  <c r="T131" i="3"/>
  <c r="S131" i="3"/>
  <c r="P131" i="3"/>
  <c r="K131" i="3"/>
  <c r="T130" i="3"/>
  <c r="S130" i="3"/>
  <c r="P130" i="3"/>
  <c r="K130" i="3"/>
  <c r="T129" i="3"/>
  <c r="S129" i="3"/>
  <c r="P129" i="3"/>
  <c r="K129" i="3"/>
  <c r="T128" i="3"/>
  <c r="S128" i="3"/>
  <c r="P128" i="3"/>
  <c r="K128" i="3"/>
  <c r="T127" i="3"/>
  <c r="S127" i="3"/>
  <c r="P127" i="3"/>
  <c r="K127" i="3"/>
  <c r="T126" i="3"/>
  <c r="S126" i="3"/>
  <c r="P126" i="3"/>
  <c r="K126" i="3"/>
  <c r="T125" i="3"/>
  <c r="S125" i="3"/>
  <c r="P125" i="3"/>
  <c r="K125" i="3"/>
  <c r="T124" i="3"/>
  <c r="S124" i="3"/>
  <c r="P124" i="3"/>
  <c r="K124" i="3"/>
  <c r="T123" i="3"/>
  <c r="S123" i="3"/>
  <c r="P123" i="3"/>
  <c r="K123" i="3"/>
  <c r="T122" i="3"/>
  <c r="S122" i="3"/>
  <c r="P122" i="3"/>
  <c r="K122" i="3"/>
  <c r="T121" i="3"/>
  <c r="S121" i="3"/>
  <c r="P121" i="3"/>
  <c r="K121" i="3"/>
  <c r="T120" i="3"/>
  <c r="S120" i="3"/>
  <c r="P120" i="3"/>
  <c r="K120" i="3"/>
  <c r="T119" i="3"/>
  <c r="S119" i="3"/>
  <c r="P119" i="3"/>
  <c r="K119" i="3"/>
  <c r="T118" i="3"/>
  <c r="S118" i="3"/>
  <c r="P118" i="3"/>
  <c r="K118" i="3"/>
  <c r="T117" i="3"/>
  <c r="S117" i="3"/>
  <c r="P117" i="3"/>
  <c r="K117" i="3"/>
  <c r="T116" i="3"/>
  <c r="S116" i="3"/>
  <c r="P116" i="3"/>
  <c r="K116" i="3"/>
  <c r="T115" i="3"/>
  <c r="S115" i="3"/>
  <c r="P115" i="3"/>
  <c r="K115" i="3"/>
  <c r="T114" i="3"/>
  <c r="S114" i="3"/>
  <c r="P114" i="3"/>
  <c r="K114" i="3"/>
  <c r="T113" i="3"/>
  <c r="S113" i="3"/>
  <c r="P113" i="3"/>
  <c r="K113" i="3"/>
  <c r="T112" i="3"/>
  <c r="S112" i="3"/>
  <c r="P112" i="3"/>
  <c r="K112" i="3"/>
  <c r="T111" i="3"/>
  <c r="S111" i="3"/>
  <c r="P111" i="3"/>
  <c r="K111" i="3"/>
  <c r="T110" i="3"/>
  <c r="S110" i="3"/>
  <c r="P110" i="3"/>
  <c r="K110" i="3"/>
  <c r="T109" i="3"/>
  <c r="S109" i="3"/>
  <c r="P109" i="3"/>
  <c r="K109" i="3"/>
  <c r="T108" i="3"/>
  <c r="S108" i="3"/>
  <c r="P108" i="3"/>
  <c r="K108" i="3"/>
  <c r="T107" i="3"/>
  <c r="S107" i="3"/>
  <c r="P107" i="3"/>
  <c r="K107" i="3"/>
  <c r="T106" i="3"/>
  <c r="S106" i="3"/>
  <c r="P106" i="3"/>
  <c r="K106" i="3"/>
  <c r="T105" i="3"/>
  <c r="S105" i="3"/>
  <c r="P105" i="3"/>
  <c r="K105" i="3"/>
  <c r="T104" i="3"/>
  <c r="S104" i="3"/>
  <c r="P104" i="3"/>
  <c r="K104" i="3"/>
  <c r="T103" i="3"/>
  <c r="S103" i="3"/>
  <c r="P103" i="3"/>
  <c r="K103" i="3"/>
  <c r="T102" i="3"/>
  <c r="S102" i="3"/>
  <c r="P102" i="3"/>
  <c r="K102" i="3"/>
  <c r="T101" i="3"/>
  <c r="S101" i="3"/>
  <c r="P101" i="3"/>
  <c r="K101" i="3"/>
  <c r="T100" i="3"/>
  <c r="S100" i="3"/>
  <c r="P100" i="3"/>
  <c r="K100" i="3"/>
  <c r="T99" i="3"/>
  <c r="S99" i="3"/>
  <c r="P99" i="3"/>
  <c r="K99" i="3"/>
  <c r="T98" i="3"/>
  <c r="S98" i="3"/>
  <c r="P98" i="3"/>
  <c r="K98" i="3"/>
  <c r="T97" i="3"/>
  <c r="S97" i="3"/>
  <c r="P97" i="3"/>
  <c r="K97" i="3"/>
  <c r="T96" i="3"/>
  <c r="S96" i="3"/>
  <c r="P96" i="3"/>
  <c r="K96" i="3"/>
  <c r="T95" i="3"/>
  <c r="S95" i="3"/>
  <c r="P95" i="3"/>
  <c r="K95" i="3"/>
  <c r="T94" i="3"/>
  <c r="S94" i="3"/>
  <c r="P94" i="3"/>
  <c r="K94" i="3"/>
  <c r="T93" i="3"/>
  <c r="S93" i="3"/>
  <c r="P93" i="3"/>
  <c r="K93" i="3"/>
  <c r="T92" i="3"/>
  <c r="S92" i="3"/>
  <c r="P92" i="3"/>
  <c r="K92" i="3"/>
  <c r="T91" i="3"/>
  <c r="S91" i="3"/>
  <c r="P91" i="3"/>
  <c r="K91" i="3"/>
  <c r="T90" i="3"/>
  <c r="S90" i="3"/>
  <c r="P90" i="3"/>
  <c r="K90" i="3"/>
  <c r="T89" i="3"/>
  <c r="S89" i="3"/>
  <c r="P89" i="3"/>
  <c r="K89" i="3"/>
  <c r="T88" i="3"/>
  <c r="S88" i="3"/>
  <c r="P88" i="3"/>
  <c r="K88" i="3"/>
  <c r="T87" i="3"/>
  <c r="S87" i="3"/>
  <c r="P87" i="3"/>
  <c r="K87" i="3"/>
  <c r="T86" i="3"/>
  <c r="S86" i="3"/>
  <c r="P86" i="3"/>
  <c r="K86" i="3"/>
  <c r="T85" i="3"/>
  <c r="S85" i="3"/>
  <c r="P85" i="3"/>
  <c r="K85" i="3"/>
  <c r="T84" i="3"/>
  <c r="S84" i="3"/>
  <c r="P84" i="3"/>
  <c r="K84" i="3"/>
  <c r="T83" i="3"/>
  <c r="S83" i="3"/>
  <c r="P83" i="3"/>
  <c r="K83" i="3"/>
  <c r="T82" i="3"/>
  <c r="S82" i="3"/>
  <c r="P82" i="3"/>
  <c r="K82" i="3"/>
  <c r="T81" i="3"/>
  <c r="S81" i="3"/>
  <c r="P81" i="3"/>
  <c r="K81" i="3"/>
  <c r="T80" i="3"/>
  <c r="S80" i="3"/>
  <c r="P80" i="3"/>
  <c r="K80" i="3"/>
  <c r="T79" i="3"/>
  <c r="S79" i="3"/>
  <c r="P79" i="3"/>
  <c r="K79" i="3"/>
  <c r="T78" i="3"/>
  <c r="S78" i="3"/>
  <c r="P78" i="3"/>
  <c r="K78" i="3"/>
  <c r="T77" i="3"/>
  <c r="S77" i="3"/>
  <c r="P77" i="3"/>
  <c r="K77" i="3"/>
  <c r="T76" i="3"/>
  <c r="S76" i="3"/>
  <c r="P76" i="3"/>
  <c r="K76" i="3"/>
  <c r="T75" i="3"/>
  <c r="S75" i="3"/>
  <c r="P75" i="3"/>
  <c r="K75" i="3"/>
  <c r="T74" i="3"/>
  <c r="S74" i="3"/>
  <c r="P74" i="3"/>
  <c r="K74" i="3"/>
  <c r="T73" i="3"/>
  <c r="S73" i="3"/>
  <c r="P73" i="3"/>
  <c r="K73" i="3"/>
  <c r="T72" i="3"/>
  <c r="S72" i="3"/>
  <c r="P72" i="3"/>
  <c r="K72" i="3"/>
  <c r="T71" i="3"/>
  <c r="S71" i="3"/>
  <c r="P71" i="3"/>
  <c r="K71" i="3"/>
  <c r="T70" i="3"/>
  <c r="S70" i="3"/>
  <c r="P70" i="3"/>
  <c r="K70" i="3"/>
  <c r="T69" i="3"/>
  <c r="S69" i="3"/>
  <c r="P69" i="3"/>
  <c r="K69" i="3"/>
  <c r="T68" i="3"/>
  <c r="S68" i="3"/>
  <c r="P68" i="3"/>
  <c r="K68" i="3"/>
  <c r="T67" i="3"/>
  <c r="S67" i="3"/>
  <c r="P67" i="3"/>
  <c r="K67" i="3"/>
  <c r="T66" i="3"/>
  <c r="S66" i="3"/>
  <c r="P66" i="3"/>
  <c r="K66" i="3"/>
  <c r="T65" i="3"/>
  <c r="S65" i="3"/>
  <c r="P65" i="3"/>
  <c r="K65" i="3"/>
  <c r="T64" i="3"/>
  <c r="S64" i="3"/>
  <c r="P64" i="3"/>
  <c r="K64" i="3"/>
  <c r="T63" i="3"/>
  <c r="S63" i="3"/>
  <c r="P63" i="3"/>
  <c r="K63" i="3"/>
  <c r="T62" i="3"/>
  <c r="S62" i="3"/>
  <c r="P62" i="3"/>
  <c r="K62" i="3"/>
  <c r="T61" i="3"/>
  <c r="S61" i="3"/>
  <c r="P61" i="3"/>
  <c r="K61" i="3"/>
  <c r="T60" i="3"/>
  <c r="S60" i="3"/>
  <c r="P60" i="3"/>
  <c r="K60" i="3"/>
  <c r="T59" i="3"/>
  <c r="S59" i="3"/>
  <c r="P59" i="3"/>
  <c r="K59" i="3"/>
  <c r="T58" i="3"/>
  <c r="S58" i="3"/>
  <c r="P58" i="3"/>
  <c r="K58" i="3"/>
  <c r="T57" i="3"/>
  <c r="S57" i="3"/>
  <c r="P57" i="3"/>
  <c r="K57" i="3"/>
  <c r="T56" i="3"/>
  <c r="S56" i="3"/>
  <c r="P56" i="3"/>
  <c r="K56" i="3"/>
  <c r="T55" i="3"/>
  <c r="S55" i="3"/>
  <c r="P55" i="3"/>
  <c r="K55" i="3"/>
  <c r="T54" i="3"/>
  <c r="S54" i="3"/>
  <c r="P54" i="3"/>
  <c r="K54" i="3"/>
  <c r="T53" i="3"/>
  <c r="S53" i="3"/>
  <c r="P53" i="3"/>
  <c r="K53" i="3"/>
  <c r="T52" i="3"/>
  <c r="S52" i="3"/>
  <c r="P52" i="3"/>
  <c r="K52" i="3"/>
  <c r="T51" i="3"/>
  <c r="S51" i="3"/>
  <c r="P51" i="3"/>
  <c r="K51" i="3"/>
  <c r="T50" i="3"/>
  <c r="S50" i="3"/>
  <c r="P50" i="3"/>
  <c r="K50" i="3"/>
  <c r="T49" i="3"/>
  <c r="S49" i="3"/>
  <c r="P49" i="3"/>
  <c r="K49" i="3"/>
  <c r="T48" i="3"/>
  <c r="S48" i="3"/>
  <c r="P48" i="3"/>
  <c r="K48" i="3"/>
  <c r="T47" i="3"/>
  <c r="S47" i="3"/>
  <c r="P47" i="3"/>
  <c r="K47" i="3"/>
  <c r="T46" i="3"/>
  <c r="S46" i="3"/>
  <c r="P46" i="3"/>
  <c r="K46" i="3"/>
  <c r="T45" i="3"/>
  <c r="S45" i="3"/>
  <c r="P45" i="3"/>
  <c r="K45" i="3"/>
  <c r="T44" i="3"/>
  <c r="S44" i="3"/>
  <c r="P44" i="3"/>
  <c r="K44" i="3"/>
  <c r="T43" i="3"/>
  <c r="S43" i="3"/>
  <c r="P43" i="3"/>
  <c r="K43" i="3"/>
  <c r="T42" i="3"/>
  <c r="S42" i="3"/>
  <c r="P42" i="3"/>
  <c r="K42" i="3"/>
  <c r="T41" i="3"/>
  <c r="S41" i="3"/>
  <c r="P41" i="3"/>
  <c r="K41" i="3"/>
  <c r="T40" i="3"/>
  <c r="S40" i="3"/>
  <c r="P40" i="3"/>
  <c r="K40" i="3"/>
  <c r="T39" i="3"/>
  <c r="S39" i="3"/>
  <c r="P39" i="3"/>
  <c r="K39" i="3"/>
  <c r="T38" i="3"/>
  <c r="S38" i="3"/>
  <c r="P38" i="3"/>
  <c r="K38" i="3"/>
  <c r="T37" i="3"/>
  <c r="S37" i="3"/>
  <c r="P37" i="3"/>
  <c r="K37" i="3"/>
  <c r="T36" i="3"/>
  <c r="S36" i="3"/>
  <c r="P36" i="3"/>
  <c r="K36" i="3"/>
  <c r="T35" i="3"/>
  <c r="S35" i="3"/>
  <c r="P35" i="3"/>
  <c r="K35" i="3"/>
  <c r="T34" i="3"/>
  <c r="S34" i="3"/>
  <c r="P34" i="3"/>
  <c r="K34" i="3"/>
  <c r="T33" i="3"/>
  <c r="S33" i="3"/>
  <c r="P33" i="3"/>
  <c r="K33" i="3"/>
  <c r="T32" i="3"/>
  <c r="S32" i="3"/>
  <c r="P32" i="3"/>
  <c r="K32" i="3"/>
  <c r="T31" i="3"/>
  <c r="S31" i="3"/>
  <c r="P31" i="3"/>
  <c r="K31" i="3"/>
  <c r="T30" i="3"/>
  <c r="S30" i="3"/>
  <c r="P30" i="3"/>
  <c r="K30" i="3"/>
  <c r="T29" i="3"/>
  <c r="S29" i="3"/>
  <c r="P29" i="3"/>
  <c r="K29" i="3"/>
  <c r="T28" i="3"/>
  <c r="S28" i="3"/>
  <c r="P28" i="3"/>
  <c r="K28" i="3"/>
  <c r="T27" i="3"/>
  <c r="S27" i="3"/>
  <c r="P27" i="3"/>
  <c r="K27" i="3"/>
  <c r="T26" i="3"/>
  <c r="S26" i="3"/>
  <c r="P26" i="3"/>
  <c r="K26" i="3"/>
  <c r="T25" i="3"/>
  <c r="S25" i="3"/>
  <c r="P25" i="3"/>
  <c r="K25" i="3"/>
  <c r="T24" i="3"/>
  <c r="S24" i="3"/>
  <c r="P24" i="3"/>
  <c r="K24" i="3"/>
  <c r="T23" i="3"/>
  <c r="S23" i="3"/>
  <c r="P23" i="3"/>
  <c r="K23" i="3"/>
  <c r="T22" i="3"/>
  <c r="S22" i="3"/>
  <c r="P22" i="3"/>
  <c r="K22" i="3"/>
  <c r="T21" i="3"/>
  <c r="S21" i="3"/>
  <c r="P21" i="3"/>
  <c r="K21" i="3"/>
  <c r="T20" i="3"/>
  <c r="S20" i="3"/>
  <c r="P20" i="3"/>
  <c r="K20" i="3"/>
  <c r="T19" i="3"/>
  <c r="S19" i="3"/>
  <c r="P19" i="3"/>
  <c r="K19" i="3"/>
  <c r="T18" i="3"/>
  <c r="S18" i="3"/>
  <c r="P18" i="3"/>
  <c r="K18" i="3"/>
  <c r="T17" i="3"/>
  <c r="S17" i="3"/>
  <c r="P17" i="3"/>
  <c r="K17" i="3"/>
  <c r="T16" i="3"/>
  <c r="S16" i="3"/>
  <c r="P16" i="3"/>
  <c r="K16" i="3"/>
  <c r="T15" i="3"/>
  <c r="S15" i="3"/>
  <c r="P15" i="3"/>
  <c r="K15" i="3"/>
  <c r="T14" i="3"/>
  <c r="S14" i="3"/>
  <c r="P14" i="3"/>
  <c r="K14" i="3"/>
  <c r="T13" i="3"/>
  <c r="S13" i="3"/>
  <c r="P13" i="3"/>
  <c r="K13" i="3"/>
  <c r="T12" i="3"/>
  <c r="S12" i="3"/>
  <c r="P12" i="3"/>
  <c r="K12" i="3"/>
  <c r="T11" i="3"/>
  <c r="S11" i="3"/>
  <c r="P11" i="3"/>
  <c r="K11" i="3"/>
  <c r="T10" i="3"/>
  <c r="S10" i="3"/>
  <c r="P10" i="3"/>
  <c r="K10" i="3"/>
  <c r="T9" i="3"/>
  <c r="S9" i="3"/>
  <c r="P9" i="3"/>
  <c r="K9" i="3"/>
  <c r="T8" i="3"/>
  <c r="S8" i="3"/>
  <c r="P8" i="3"/>
  <c r="K8" i="3"/>
  <c r="T7" i="3"/>
  <c r="S7" i="3"/>
  <c r="P7" i="3"/>
  <c r="K7" i="3"/>
  <c r="T6" i="3"/>
  <c r="S6" i="3"/>
  <c r="P6" i="3"/>
  <c r="K6" i="3"/>
  <c r="T5" i="3"/>
  <c r="S5" i="3"/>
  <c r="P5" i="3"/>
  <c r="K5" i="3"/>
  <c r="T4" i="3"/>
  <c r="S4" i="3"/>
  <c r="P4" i="3"/>
  <c r="K4" i="3"/>
  <c r="T3" i="3"/>
  <c r="S3" i="3"/>
  <c r="P3" i="3"/>
  <c r="K3" i="3"/>
  <c r="I3" i="3"/>
  <c r="I4" i="3" s="1"/>
  <c r="T2" i="3"/>
  <c r="S2" i="3"/>
  <c r="P2" i="3"/>
  <c r="L2" i="3"/>
  <c r="K2" i="3"/>
  <c r="J2" i="3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AB2" i="2"/>
  <c r="AA154" i="2"/>
  <c r="X154" i="2"/>
  <c r="T154" i="2"/>
  <c r="S154" i="2"/>
  <c r="R154" i="2"/>
  <c r="Q154" i="2"/>
  <c r="AA153" i="2"/>
  <c r="AA152" i="2"/>
  <c r="AA151" i="2"/>
  <c r="AA150" i="2"/>
  <c r="AA149" i="2"/>
  <c r="AA148" i="2"/>
  <c r="AA147" i="2"/>
  <c r="AA146" i="2"/>
  <c r="AA145" i="2"/>
  <c r="AA144" i="2"/>
  <c r="AA143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22" i="2"/>
  <c r="AA121" i="2"/>
  <c r="AA120" i="2"/>
  <c r="AA119" i="2"/>
  <c r="AA118" i="2"/>
  <c r="AA117" i="2"/>
  <c r="AA116" i="2"/>
  <c r="AA115" i="2"/>
  <c r="AA114" i="2"/>
  <c r="AA113" i="2"/>
  <c r="AA112" i="2"/>
  <c r="AA111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S153" i="2"/>
  <c r="T2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R2" i="2"/>
  <c r="Q3" i="2"/>
  <c r="R3" i="2" s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I5" i="3" l="1"/>
  <c r="J4" i="3"/>
  <c r="L4" i="3"/>
  <c r="J3" i="3"/>
  <c r="L3" i="3"/>
  <c r="T3" i="2"/>
  <c r="Q4" i="2"/>
  <c r="T4" i="2" s="1"/>
  <c r="J5" i="3" l="1"/>
  <c r="I6" i="3"/>
  <c r="L5" i="3"/>
  <c r="Q5" i="2"/>
  <c r="T5" i="2" s="1"/>
  <c r="R4" i="2"/>
  <c r="J6" i="3" l="1"/>
  <c r="I7" i="3"/>
  <c r="L6" i="3"/>
  <c r="Q6" i="2"/>
  <c r="T6" i="2" s="1"/>
  <c r="R5" i="2"/>
  <c r="L7" i="3" l="1"/>
  <c r="J7" i="3"/>
  <c r="I8" i="3"/>
  <c r="Q7" i="2"/>
  <c r="T7" i="2" s="1"/>
  <c r="R6" i="2"/>
  <c r="L8" i="3" l="1"/>
  <c r="J8" i="3"/>
  <c r="I9" i="3"/>
  <c r="Q8" i="2"/>
  <c r="T8" i="2" s="1"/>
  <c r="R7" i="2"/>
  <c r="L9" i="3" l="1"/>
  <c r="J9" i="3"/>
  <c r="I10" i="3"/>
  <c r="Q9" i="2"/>
  <c r="T9" i="2" s="1"/>
  <c r="R8" i="2"/>
  <c r="L10" i="3" l="1"/>
  <c r="J10" i="3"/>
  <c r="Q10" i="2"/>
  <c r="T10" i="2" s="1"/>
  <c r="R9" i="2"/>
  <c r="I12" i="3" l="1"/>
  <c r="L11" i="3"/>
  <c r="J11" i="3"/>
  <c r="Q11" i="2"/>
  <c r="T11" i="2" s="1"/>
  <c r="R10" i="2"/>
  <c r="I13" i="3" l="1"/>
  <c r="L12" i="3"/>
  <c r="J12" i="3"/>
  <c r="Q12" i="2"/>
  <c r="T12" i="2" s="1"/>
  <c r="R11" i="2"/>
  <c r="J13" i="3" l="1"/>
  <c r="I14" i="3"/>
  <c r="L13" i="3"/>
  <c r="Q13" i="2"/>
  <c r="T13" i="2" s="1"/>
  <c r="R12" i="2"/>
  <c r="J14" i="3" l="1"/>
  <c r="L14" i="3"/>
  <c r="I15" i="3"/>
  <c r="Q14" i="2"/>
  <c r="T14" i="2" s="1"/>
  <c r="R13" i="2"/>
  <c r="L15" i="3" l="1"/>
  <c r="J15" i="3"/>
  <c r="I16" i="3"/>
  <c r="Q15" i="2"/>
  <c r="T15" i="2" s="1"/>
  <c r="R14" i="2"/>
  <c r="L16" i="3" l="1"/>
  <c r="J16" i="3"/>
  <c r="I17" i="3"/>
  <c r="Q16" i="2"/>
  <c r="T16" i="2" s="1"/>
  <c r="R15" i="2"/>
  <c r="L17" i="3" l="1"/>
  <c r="J17" i="3"/>
  <c r="I18" i="3"/>
  <c r="Q17" i="2"/>
  <c r="T17" i="2" s="1"/>
  <c r="R16" i="2"/>
  <c r="L18" i="3" l="1"/>
  <c r="I19" i="3"/>
  <c r="J18" i="3"/>
  <c r="Q18" i="2"/>
  <c r="T18" i="2" s="1"/>
  <c r="R17" i="2"/>
  <c r="I20" i="3" l="1"/>
  <c r="L19" i="3"/>
  <c r="J19" i="3"/>
  <c r="Q19" i="2"/>
  <c r="T19" i="2" s="1"/>
  <c r="R18" i="2"/>
  <c r="J20" i="3" l="1"/>
  <c r="I21" i="3"/>
  <c r="L20" i="3"/>
  <c r="Q20" i="2"/>
  <c r="T20" i="2" s="1"/>
  <c r="R19" i="2"/>
  <c r="J21" i="3" l="1"/>
  <c r="I22" i="3"/>
  <c r="L21" i="3"/>
  <c r="Q21" i="2"/>
  <c r="T21" i="2" s="1"/>
  <c r="R20" i="2"/>
  <c r="J22" i="3" l="1"/>
  <c r="L22" i="3"/>
  <c r="I23" i="3"/>
  <c r="Q22" i="2"/>
  <c r="T22" i="2" s="1"/>
  <c r="R21" i="2"/>
  <c r="L23" i="3" l="1"/>
  <c r="J23" i="3"/>
  <c r="I24" i="3"/>
  <c r="Q23" i="2"/>
  <c r="T23" i="2" s="1"/>
  <c r="R22" i="2"/>
  <c r="L24" i="3" l="1"/>
  <c r="J24" i="3"/>
  <c r="I25" i="3"/>
  <c r="Q24" i="2"/>
  <c r="T24" i="2" s="1"/>
  <c r="R23" i="2"/>
  <c r="L25" i="3" l="1"/>
  <c r="J25" i="3"/>
  <c r="I26" i="3"/>
  <c r="Q25" i="2"/>
  <c r="T25" i="2" s="1"/>
  <c r="R24" i="2"/>
  <c r="L26" i="3" l="1"/>
  <c r="I27" i="3"/>
  <c r="J26" i="3"/>
  <c r="Q26" i="2"/>
  <c r="T26" i="2" s="1"/>
  <c r="R25" i="2"/>
  <c r="I28" i="3" l="1"/>
  <c r="L27" i="3"/>
  <c r="J27" i="3"/>
  <c r="Q27" i="2"/>
  <c r="T27" i="2" s="1"/>
  <c r="R26" i="2"/>
  <c r="I29" i="3" l="1"/>
  <c r="J28" i="3"/>
  <c r="L28" i="3"/>
  <c r="Q28" i="2"/>
  <c r="T28" i="2" s="1"/>
  <c r="R27" i="2"/>
  <c r="J29" i="3" l="1"/>
  <c r="I30" i="3"/>
  <c r="L29" i="3"/>
  <c r="Q29" i="2"/>
  <c r="T29" i="2" s="1"/>
  <c r="R28" i="2"/>
  <c r="J30" i="3" l="1"/>
  <c r="I31" i="3"/>
  <c r="L30" i="3"/>
  <c r="Q30" i="2"/>
  <c r="T30" i="2" s="1"/>
  <c r="R29" i="2"/>
  <c r="L31" i="3" l="1"/>
  <c r="J31" i="3"/>
  <c r="I32" i="3"/>
  <c r="Q31" i="2"/>
  <c r="T31" i="2" s="1"/>
  <c r="R30" i="2"/>
  <c r="L32" i="3" l="1"/>
  <c r="J32" i="3"/>
  <c r="I33" i="3"/>
  <c r="Q32" i="2"/>
  <c r="T32" i="2" s="1"/>
  <c r="R31" i="2"/>
  <c r="L33" i="3" l="1"/>
  <c r="J33" i="3"/>
  <c r="I34" i="3"/>
  <c r="Q33" i="2"/>
  <c r="T33" i="2" s="1"/>
  <c r="R32" i="2"/>
  <c r="I35" i="3" l="1"/>
  <c r="L34" i="3"/>
  <c r="J34" i="3"/>
  <c r="Q34" i="2"/>
  <c r="T34" i="2" s="1"/>
  <c r="R33" i="2"/>
  <c r="I36" i="3" l="1"/>
  <c r="L35" i="3"/>
  <c r="J35" i="3"/>
  <c r="Q35" i="2"/>
  <c r="T35" i="2" s="1"/>
  <c r="R34" i="2"/>
  <c r="J36" i="3" l="1"/>
  <c r="I37" i="3"/>
  <c r="L36" i="3"/>
  <c r="Q36" i="2"/>
  <c r="T36" i="2" s="1"/>
  <c r="R35" i="2"/>
  <c r="J37" i="3" l="1"/>
  <c r="I38" i="3"/>
  <c r="L37" i="3"/>
  <c r="Q37" i="2"/>
  <c r="T37" i="2" s="1"/>
  <c r="R36" i="2"/>
  <c r="J38" i="3" l="1"/>
  <c r="I39" i="3"/>
  <c r="L38" i="3"/>
  <c r="Q38" i="2"/>
  <c r="T38" i="2" s="1"/>
  <c r="R37" i="2"/>
  <c r="L39" i="3" l="1"/>
  <c r="J39" i="3"/>
  <c r="I40" i="3"/>
  <c r="Q39" i="2"/>
  <c r="T39" i="2" s="1"/>
  <c r="R38" i="2"/>
  <c r="L40" i="3" l="1"/>
  <c r="J40" i="3"/>
  <c r="I41" i="3"/>
  <c r="Q40" i="2"/>
  <c r="T40" i="2" s="1"/>
  <c r="R39" i="2"/>
  <c r="L41" i="3" l="1"/>
  <c r="J41" i="3"/>
  <c r="I42" i="3"/>
  <c r="Q41" i="2"/>
  <c r="T41" i="2" s="1"/>
  <c r="R40" i="2"/>
  <c r="L42" i="3" l="1"/>
  <c r="J42" i="3"/>
  <c r="I43" i="3"/>
  <c r="Q42" i="2"/>
  <c r="T42" i="2" s="1"/>
  <c r="R41" i="2"/>
  <c r="I44" i="3" l="1"/>
  <c r="L43" i="3"/>
  <c r="J43" i="3"/>
  <c r="Q43" i="2"/>
  <c r="T43" i="2" s="1"/>
  <c r="R42" i="2"/>
  <c r="I45" i="3" l="1"/>
  <c r="J44" i="3"/>
  <c r="L44" i="3"/>
  <c r="Q44" i="2"/>
  <c r="T44" i="2" s="1"/>
  <c r="R43" i="2"/>
  <c r="J45" i="3" l="1"/>
  <c r="I46" i="3"/>
  <c r="L45" i="3"/>
  <c r="Q45" i="2"/>
  <c r="T45" i="2" s="1"/>
  <c r="R44" i="2"/>
  <c r="J46" i="3" l="1"/>
  <c r="I47" i="3"/>
  <c r="L46" i="3"/>
  <c r="Q46" i="2"/>
  <c r="T46" i="2" s="1"/>
  <c r="R45" i="2"/>
  <c r="L47" i="3" l="1"/>
  <c r="J47" i="3"/>
  <c r="I48" i="3"/>
  <c r="Q47" i="2"/>
  <c r="T47" i="2" s="1"/>
  <c r="R46" i="2"/>
  <c r="L48" i="3" l="1"/>
  <c r="J48" i="3"/>
  <c r="I49" i="3"/>
  <c r="Q48" i="2"/>
  <c r="T48" i="2" s="1"/>
  <c r="R47" i="2"/>
  <c r="L49" i="3" l="1"/>
  <c r="J49" i="3"/>
  <c r="I50" i="3"/>
  <c r="Q49" i="2"/>
  <c r="T49" i="2" s="1"/>
  <c r="R48" i="2"/>
  <c r="L50" i="3" l="1"/>
  <c r="I51" i="3"/>
  <c r="J50" i="3"/>
  <c r="Q50" i="2"/>
  <c r="T50" i="2" s="1"/>
  <c r="R49" i="2"/>
  <c r="I52" i="3" l="1"/>
  <c r="L51" i="3"/>
  <c r="J51" i="3"/>
  <c r="Q51" i="2"/>
  <c r="T51" i="2" s="1"/>
  <c r="R50" i="2"/>
  <c r="I53" i="3" l="1"/>
  <c r="J52" i="3"/>
  <c r="L52" i="3"/>
  <c r="Q52" i="2"/>
  <c r="T52" i="2" s="1"/>
  <c r="R51" i="2"/>
  <c r="J53" i="3" l="1"/>
  <c r="I54" i="3"/>
  <c r="L53" i="3"/>
  <c r="Q53" i="2"/>
  <c r="T53" i="2" s="1"/>
  <c r="R52" i="2"/>
  <c r="J54" i="3" l="1"/>
  <c r="I55" i="3"/>
  <c r="L54" i="3"/>
  <c r="Q54" i="2"/>
  <c r="T54" i="2" s="1"/>
  <c r="R53" i="2"/>
  <c r="L55" i="3" l="1"/>
  <c r="J55" i="3"/>
  <c r="I56" i="3"/>
  <c r="Q55" i="2"/>
  <c r="T55" i="2" s="1"/>
  <c r="R54" i="2"/>
  <c r="L56" i="3" l="1"/>
  <c r="J56" i="3"/>
  <c r="I57" i="3"/>
  <c r="Q56" i="2"/>
  <c r="T56" i="2" s="1"/>
  <c r="R55" i="2"/>
  <c r="L57" i="3" l="1"/>
  <c r="J57" i="3"/>
  <c r="I58" i="3"/>
  <c r="Q57" i="2"/>
  <c r="T57" i="2" s="1"/>
  <c r="R56" i="2"/>
  <c r="I59" i="3" l="1"/>
  <c r="L58" i="3"/>
  <c r="J58" i="3"/>
  <c r="Q58" i="2"/>
  <c r="T58" i="2" s="1"/>
  <c r="R57" i="2"/>
  <c r="I60" i="3" l="1"/>
  <c r="L59" i="3"/>
  <c r="J59" i="3"/>
  <c r="Q59" i="2"/>
  <c r="T59" i="2" s="1"/>
  <c r="R58" i="2"/>
  <c r="I61" i="3" l="1"/>
  <c r="L60" i="3"/>
  <c r="J60" i="3"/>
  <c r="Q60" i="2"/>
  <c r="T60" i="2" s="1"/>
  <c r="R59" i="2"/>
  <c r="J61" i="3" l="1"/>
  <c r="I62" i="3"/>
  <c r="L61" i="3"/>
  <c r="Q61" i="2"/>
  <c r="T61" i="2" s="1"/>
  <c r="R60" i="2"/>
  <c r="J62" i="3" l="1"/>
  <c r="I63" i="3"/>
  <c r="L62" i="3"/>
  <c r="Q62" i="2"/>
  <c r="T62" i="2" s="1"/>
  <c r="R61" i="2"/>
  <c r="L63" i="3" l="1"/>
  <c r="J63" i="3"/>
  <c r="I64" i="3"/>
  <c r="Q63" i="2"/>
  <c r="T63" i="2" s="1"/>
  <c r="R62" i="2"/>
  <c r="L64" i="3" l="1"/>
  <c r="J64" i="3"/>
  <c r="I65" i="3"/>
  <c r="Q64" i="2"/>
  <c r="T64" i="2" s="1"/>
  <c r="R63" i="2"/>
  <c r="L65" i="3" l="1"/>
  <c r="J65" i="3"/>
  <c r="I66" i="3"/>
  <c r="Q65" i="2"/>
  <c r="T65" i="2" s="1"/>
  <c r="R64" i="2"/>
  <c r="L66" i="3" l="1"/>
  <c r="J66" i="3"/>
  <c r="I67" i="3"/>
  <c r="Q66" i="2"/>
  <c r="T66" i="2" s="1"/>
  <c r="R65" i="2"/>
  <c r="I68" i="3" l="1"/>
  <c r="L67" i="3"/>
  <c r="J67" i="3"/>
  <c r="Q67" i="2"/>
  <c r="T67" i="2" s="1"/>
  <c r="R66" i="2"/>
  <c r="J68" i="3" l="1"/>
  <c r="I69" i="3"/>
  <c r="L68" i="3"/>
  <c r="Q68" i="2"/>
  <c r="T68" i="2" s="1"/>
  <c r="R67" i="2"/>
  <c r="J69" i="3" l="1"/>
  <c r="I70" i="3"/>
  <c r="L69" i="3"/>
  <c r="Q69" i="2"/>
  <c r="T69" i="2" s="1"/>
  <c r="R68" i="2"/>
  <c r="J70" i="3" l="1"/>
  <c r="I71" i="3"/>
  <c r="L70" i="3"/>
  <c r="Q70" i="2"/>
  <c r="T70" i="2" s="1"/>
  <c r="R69" i="2"/>
  <c r="L71" i="3" l="1"/>
  <c r="J71" i="3"/>
  <c r="I72" i="3"/>
  <c r="Q71" i="2"/>
  <c r="T71" i="2" s="1"/>
  <c r="R70" i="2"/>
  <c r="L72" i="3" l="1"/>
  <c r="J72" i="3"/>
  <c r="I73" i="3"/>
  <c r="Q72" i="2"/>
  <c r="T72" i="2" s="1"/>
  <c r="R71" i="2"/>
  <c r="L73" i="3" l="1"/>
  <c r="J73" i="3"/>
  <c r="I74" i="3"/>
  <c r="Q73" i="2"/>
  <c r="T73" i="2" s="1"/>
  <c r="R72" i="2"/>
  <c r="I75" i="3" l="1"/>
  <c r="L74" i="3"/>
  <c r="J74" i="3"/>
  <c r="Q74" i="2"/>
  <c r="T74" i="2" s="1"/>
  <c r="R73" i="2"/>
  <c r="I76" i="3" l="1"/>
  <c r="L75" i="3"/>
  <c r="J75" i="3"/>
  <c r="Q75" i="2"/>
  <c r="T75" i="2" s="1"/>
  <c r="R74" i="2"/>
  <c r="I77" i="3" l="1"/>
  <c r="L76" i="3"/>
  <c r="J76" i="3"/>
  <c r="Q76" i="2"/>
  <c r="T76" i="2" s="1"/>
  <c r="R75" i="2"/>
  <c r="J77" i="3" l="1"/>
  <c r="I78" i="3"/>
  <c r="L77" i="3"/>
  <c r="Q77" i="2"/>
  <c r="T77" i="2" s="1"/>
  <c r="R76" i="2"/>
  <c r="J78" i="3" l="1"/>
  <c r="I79" i="3"/>
  <c r="L78" i="3"/>
  <c r="Q78" i="2"/>
  <c r="T78" i="2" s="1"/>
  <c r="R77" i="2"/>
  <c r="L79" i="3" l="1"/>
  <c r="J79" i="3"/>
  <c r="I80" i="3"/>
  <c r="Q79" i="2"/>
  <c r="T79" i="2" s="1"/>
  <c r="R78" i="2"/>
  <c r="L80" i="3" l="1"/>
  <c r="J80" i="3"/>
  <c r="I81" i="3"/>
  <c r="Q80" i="2"/>
  <c r="T80" i="2" s="1"/>
  <c r="R79" i="2"/>
  <c r="L81" i="3" l="1"/>
  <c r="J81" i="3"/>
  <c r="I82" i="3"/>
  <c r="Q81" i="2"/>
  <c r="T81" i="2" s="1"/>
  <c r="R80" i="2"/>
  <c r="I83" i="3" l="1"/>
  <c r="L82" i="3"/>
  <c r="J82" i="3"/>
  <c r="Q82" i="2"/>
  <c r="T82" i="2" s="1"/>
  <c r="R81" i="2"/>
  <c r="I84" i="3" l="1"/>
  <c r="L83" i="3"/>
  <c r="J83" i="3"/>
  <c r="Q83" i="2"/>
  <c r="T83" i="2" s="1"/>
  <c r="R82" i="2"/>
  <c r="I85" i="3" l="1"/>
  <c r="L84" i="3"/>
  <c r="J84" i="3"/>
  <c r="Q84" i="2"/>
  <c r="T84" i="2" s="1"/>
  <c r="R83" i="2"/>
  <c r="J85" i="3" l="1"/>
  <c r="I86" i="3"/>
  <c r="L85" i="3"/>
  <c r="Q85" i="2"/>
  <c r="T85" i="2" s="1"/>
  <c r="R84" i="2"/>
  <c r="J86" i="3" l="1"/>
  <c r="I87" i="3"/>
  <c r="L86" i="3"/>
  <c r="Q86" i="2"/>
  <c r="T86" i="2" s="1"/>
  <c r="R85" i="2"/>
  <c r="L87" i="3" l="1"/>
  <c r="J87" i="3"/>
  <c r="I88" i="3"/>
  <c r="Q87" i="2"/>
  <c r="T87" i="2" s="1"/>
  <c r="R86" i="2"/>
  <c r="L88" i="3" l="1"/>
  <c r="J88" i="3"/>
  <c r="I89" i="3"/>
  <c r="Q88" i="2"/>
  <c r="T88" i="2" s="1"/>
  <c r="R87" i="2"/>
  <c r="L89" i="3" l="1"/>
  <c r="J89" i="3"/>
  <c r="I90" i="3"/>
  <c r="Q89" i="2"/>
  <c r="T89" i="2" s="1"/>
  <c r="R88" i="2"/>
  <c r="L90" i="3" l="1"/>
  <c r="I91" i="3"/>
  <c r="J90" i="3"/>
  <c r="Q90" i="2"/>
  <c r="T90" i="2" s="1"/>
  <c r="R89" i="2"/>
  <c r="I92" i="3" l="1"/>
  <c r="L91" i="3"/>
  <c r="J91" i="3"/>
  <c r="Q91" i="2"/>
  <c r="T91" i="2" s="1"/>
  <c r="R90" i="2"/>
  <c r="I93" i="3" l="1"/>
  <c r="L92" i="3"/>
  <c r="J92" i="3"/>
  <c r="Q92" i="2"/>
  <c r="T92" i="2" s="1"/>
  <c r="R91" i="2"/>
  <c r="J93" i="3" l="1"/>
  <c r="I94" i="3"/>
  <c r="L93" i="3"/>
  <c r="Q93" i="2"/>
  <c r="T93" i="2" s="1"/>
  <c r="R92" i="2"/>
  <c r="L94" i="3" l="1"/>
  <c r="J94" i="3"/>
  <c r="I95" i="3"/>
  <c r="Q94" i="2"/>
  <c r="T94" i="2" s="1"/>
  <c r="R93" i="2"/>
  <c r="L95" i="3" l="1"/>
  <c r="J95" i="3"/>
  <c r="I96" i="3"/>
  <c r="Q95" i="2"/>
  <c r="T95" i="2" s="1"/>
  <c r="R94" i="2"/>
  <c r="L96" i="3" l="1"/>
  <c r="J96" i="3"/>
  <c r="I97" i="3"/>
  <c r="Q96" i="2"/>
  <c r="T96" i="2" s="1"/>
  <c r="R95" i="2"/>
  <c r="L97" i="3" l="1"/>
  <c r="J97" i="3"/>
  <c r="I98" i="3"/>
  <c r="Q97" i="2"/>
  <c r="T97" i="2" s="1"/>
  <c r="R96" i="2"/>
  <c r="L98" i="3" l="1"/>
  <c r="J98" i="3"/>
  <c r="I99" i="3"/>
  <c r="Q98" i="2"/>
  <c r="T98" i="2" s="1"/>
  <c r="R97" i="2"/>
  <c r="I100" i="3" l="1"/>
  <c r="L99" i="3"/>
  <c r="J99" i="3"/>
  <c r="Q99" i="2"/>
  <c r="T99" i="2" s="1"/>
  <c r="R98" i="2"/>
  <c r="I101" i="3" l="1"/>
  <c r="J100" i="3"/>
  <c r="L100" i="3"/>
  <c r="Q100" i="2"/>
  <c r="T100" i="2" s="1"/>
  <c r="R99" i="2"/>
  <c r="J101" i="3" l="1"/>
  <c r="I102" i="3"/>
  <c r="L101" i="3"/>
  <c r="Q101" i="2"/>
  <c r="T101" i="2" s="1"/>
  <c r="R100" i="2"/>
  <c r="J102" i="3" l="1"/>
  <c r="L102" i="3"/>
  <c r="I103" i="3"/>
  <c r="Q102" i="2"/>
  <c r="T102" i="2" s="1"/>
  <c r="R101" i="2"/>
  <c r="L103" i="3" l="1"/>
  <c r="J103" i="3"/>
  <c r="I104" i="3"/>
  <c r="Q103" i="2"/>
  <c r="T103" i="2" s="1"/>
  <c r="R102" i="2"/>
  <c r="L104" i="3" l="1"/>
  <c r="J104" i="3"/>
  <c r="I105" i="3"/>
  <c r="Q104" i="2"/>
  <c r="T104" i="2" s="1"/>
  <c r="R103" i="2"/>
  <c r="L105" i="3" l="1"/>
  <c r="J105" i="3"/>
  <c r="I106" i="3"/>
  <c r="Q105" i="2"/>
  <c r="T105" i="2" s="1"/>
  <c r="R104" i="2"/>
  <c r="L106" i="3" l="1"/>
  <c r="I107" i="3"/>
  <c r="J106" i="3"/>
  <c r="Q106" i="2"/>
  <c r="T106" i="2" s="1"/>
  <c r="R105" i="2"/>
  <c r="I108" i="3" l="1"/>
  <c r="L107" i="3"/>
  <c r="J107" i="3"/>
  <c r="Q107" i="2"/>
  <c r="T107" i="2" s="1"/>
  <c r="R106" i="2"/>
  <c r="I109" i="3" l="1"/>
  <c r="J108" i="3"/>
  <c r="L108" i="3"/>
  <c r="Q108" i="2"/>
  <c r="T108" i="2" s="1"/>
  <c r="R107" i="2"/>
  <c r="J109" i="3" l="1"/>
  <c r="I110" i="3"/>
  <c r="L109" i="3"/>
  <c r="Q109" i="2"/>
  <c r="T109" i="2" s="1"/>
  <c r="R108" i="2"/>
  <c r="J110" i="3" l="1"/>
  <c r="L110" i="3"/>
  <c r="I111" i="3"/>
  <c r="Q110" i="2"/>
  <c r="T110" i="2" s="1"/>
  <c r="R109" i="2"/>
  <c r="L111" i="3" l="1"/>
  <c r="J111" i="3"/>
  <c r="I112" i="3"/>
  <c r="Q111" i="2"/>
  <c r="T111" i="2" s="1"/>
  <c r="R110" i="2"/>
  <c r="L112" i="3" l="1"/>
  <c r="J112" i="3"/>
  <c r="I113" i="3"/>
  <c r="Q112" i="2"/>
  <c r="T112" i="2" s="1"/>
  <c r="R111" i="2"/>
  <c r="L113" i="3" l="1"/>
  <c r="J113" i="3"/>
  <c r="I114" i="3"/>
  <c r="Q113" i="2"/>
  <c r="T113" i="2" s="1"/>
  <c r="R112" i="2"/>
  <c r="L114" i="3" l="1"/>
  <c r="J114" i="3"/>
  <c r="I115" i="3"/>
  <c r="Q114" i="2"/>
  <c r="T114" i="2" s="1"/>
  <c r="R113" i="2"/>
  <c r="I116" i="3" l="1"/>
  <c r="L115" i="3"/>
  <c r="J115" i="3"/>
  <c r="Q115" i="2"/>
  <c r="T115" i="2" s="1"/>
  <c r="R114" i="2"/>
  <c r="I117" i="3" l="1"/>
  <c r="L116" i="3"/>
  <c r="J116" i="3"/>
  <c r="Q116" i="2"/>
  <c r="T116" i="2" s="1"/>
  <c r="R115" i="2"/>
  <c r="J117" i="3" l="1"/>
  <c r="I118" i="3"/>
  <c r="L117" i="3"/>
  <c r="Q117" i="2"/>
  <c r="T117" i="2" s="1"/>
  <c r="R116" i="2"/>
  <c r="L118" i="3" l="1"/>
  <c r="J118" i="3"/>
  <c r="I119" i="3"/>
  <c r="Q118" i="2"/>
  <c r="T118" i="2" s="1"/>
  <c r="R117" i="2"/>
  <c r="L119" i="3" l="1"/>
  <c r="J119" i="3"/>
  <c r="I120" i="3"/>
  <c r="Q119" i="2"/>
  <c r="T119" i="2" s="1"/>
  <c r="R118" i="2"/>
  <c r="L120" i="3" l="1"/>
  <c r="J120" i="3"/>
  <c r="I121" i="3"/>
  <c r="Q120" i="2"/>
  <c r="T120" i="2" s="1"/>
  <c r="R119" i="2"/>
  <c r="L121" i="3" l="1"/>
  <c r="J121" i="3"/>
  <c r="I122" i="3"/>
  <c r="Q121" i="2"/>
  <c r="T121" i="2" s="1"/>
  <c r="R120" i="2"/>
  <c r="L122" i="3" l="1"/>
  <c r="I123" i="3"/>
  <c r="J122" i="3"/>
  <c r="Q122" i="2"/>
  <c r="T122" i="2" s="1"/>
  <c r="R121" i="2"/>
  <c r="I124" i="3" l="1"/>
  <c r="L123" i="3"/>
  <c r="J123" i="3"/>
  <c r="Q123" i="2"/>
  <c r="T123" i="2" s="1"/>
  <c r="R122" i="2"/>
  <c r="I125" i="3" l="1"/>
  <c r="J124" i="3"/>
  <c r="L124" i="3"/>
  <c r="Q124" i="2"/>
  <c r="T124" i="2" s="1"/>
  <c r="R123" i="2"/>
  <c r="J125" i="3" l="1"/>
  <c r="I126" i="3"/>
  <c r="L125" i="3"/>
  <c r="Q125" i="2"/>
  <c r="T125" i="2" s="1"/>
  <c r="R124" i="2"/>
  <c r="J126" i="3" l="1"/>
  <c r="I127" i="3"/>
  <c r="L126" i="3"/>
  <c r="Q126" i="2"/>
  <c r="T126" i="2" s="1"/>
  <c r="R125" i="2"/>
  <c r="L127" i="3" l="1"/>
  <c r="J127" i="3"/>
  <c r="I128" i="3"/>
  <c r="Q127" i="2"/>
  <c r="T127" i="2" s="1"/>
  <c r="R126" i="2"/>
  <c r="L128" i="3" l="1"/>
  <c r="J128" i="3"/>
  <c r="I129" i="3"/>
  <c r="Q128" i="2"/>
  <c r="T128" i="2" s="1"/>
  <c r="R127" i="2"/>
  <c r="L129" i="3" l="1"/>
  <c r="J129" i="3"/>
  <c r="I130" i="3"/>
  <c r="Q129" i="2"/>
  <c r="T129" i="2" s="1"/>
  <c r="R128" i="2"/>
  <c r="L130" i="3" l="1"/>
  <c r="I131" i="3"/>
  <c r="J130" i="3"/>
  <c r="Q130" i="2"/>
  <c r="T130" i="2" s="1"/>
  <c r="R129" i="2"/>
  <c r="I132" i="3" l="1"/>
  <c r="L131" i="3"/>
  <c r="J131" i="3"/>
  <c r="Q131" i="2"/>
  <c r="T131" i="2" s="1"/>
  <c r="R130" i="2"/>
  <c r="I133" i="3" l="1"/>
  <c r="J132" i="3"/>
  <c r="L132" i="3"/>
  <c r="Q132" i="2"/>
  <c r="T132" i="2" s="1"/>
  <c r="R131" i="2"/>
  <c r="J133" i="3" l="1"/>
  <c r="I134" i="3"/>
  <c r="L133" i="3"/>
  <c r="Q133" i="2"/>
  <c r="T133" i="2" s="1"/>
  <c r="R132" i="2"/>
  <c r="J134" i="3" l="1"/>
  <c r="I135" i="3"/>
  <c r="L134" i="3"/>
  <c r="Q134" i="2"/>
  <c r="T134" i="2" s="1"/>
  <c r="R133" i="2"/>
  <c r="L135" i="3" l="1"/>
  <c r="J135" i="3"/>
  <c r="I136" i="3"/>
  <c r="Q135" i="2"/>
  <c r="T135" i="2" s="1"/>
  <c r="R134" i="2"/>
  <c r="L136" i="3" l="1"/>
  <c r="J136" i="3"/>
  <c r="I137" i="3"/>
  <c r="Q136" i="2"/>
  <c r="T136" i="2" s="1"/>
  <c r="R135" i="2"/>
  <c r="L137" i="3" l="1"/>
  <c r="J137" i="3"/>
  <c r="I138" i="3"/>
  <c r="Q137" i="2"/>
  <c r="T137" i="2" s="1"/>
  <c r="R136" i="2"/>
  <c r="L138" i="3" l="1"/>
  <c r="I139" i="3"/>
  <c r="J138" i="3"/>
  <c r="Q138" i="2"/>
  <c r="T138" i="2" s="1"/>
  <c r="R137" i="2"/>
  <c r="I140" i="3" l="1"/>
  <c r="L139" i="3"/>
  <c r="J139" i="3"/>
  <c r="Q139" i="2"/>
  <c r="T139" i="2" s="1"/>
  <c r="R138" i="2"/>
  <c r="I141" i="3" l="1"/>
  <c r="L140" i="3"/>
  <c r="J140" i="3"/>
  <c r="Q140" i="2"/>
  <c r="T140" i="2" s="1"/>
  <c r="R139" i="2"/>
  <c r="J141" i="3" l="1"/>
  <c r="I142" i="3"/>
  <c r="L141" i="3"/>
  <c r="Q141" i="2"/>
  <c r="T141" i="2" s="1"/>
  <c r="R140" i="2"/>
  <c r="J142" i="3" l="1"/>
  <c r="I143" i="3"/>
  <c r="L142" i="3"/>
  <c r="Q142" i="2"/>
  <c r="T142" i="2" s="1"/>
  <c r="R141" i="2"/>
  <c r="L143" i="3" l="1"/>
  <c r="J143" i="3"/>
  <c r="I144" i="3"/>
  <c r="Q143" i="2"/>
  <c r="T143" i="2" s="1"/>
  <c r="R142" i="2"/>
  <c r="L144" i="3" l="1"/>
  <c r="J144" i="3"/>
  <c r="I145" i="3"/>
  <c r="Q144" i="2"/>
  <c r="T144" i="2" s="1"/>
  <c r="R143" i="2"/>
  <c r="L145" i="3" l="1"/>
  <c r="J145" i="3"/>
  <c r="I146" i="3"/>
  <c r="Q145" i="2"/>
  <c r="T145" i="2" s="1"/>
  <c r="R144" i="2"/>
  <c r="I147" i="3" l="1"/>
  <c r="L146" i="3"/>
  <c r="J146" i="3"/>
  <c r="Q146" i="2"/>
  <c r="T146" i="2" s="1"/>
  <c r="R145" i="2"/>
  <c r="I148" i="3" l="1"/>
  <c r="L147" i="3"/>
  <c r="J147" i="3"/>
  <c r="Q147" i="2"/>
  <c r="T147" i="2" s="1"/>
  <c r="R146" i="2"/>
  <c r="I149" i="3" l="1"/>
  <c r="L148" i="3"/>
  <c r="J148" i="3"/>
  <c r="Q148" i="2"/>
  <c r="T148" i="2" s="1"/>
  <c r="R147" i="2"/>
  <c r="J149" i="3" l="1"/>
  <c r="I150" i="3"/>
  <c r="L149" i="3"/>
  <c r="Q149" i="2"/>
  <c r="T149" i="2" s="1"/>
  <c r="R148" i="2"/>
  <c r="J150" i="3" l="1"/>
  <c r="I151" i="3"/>
  <c r="L150" i="3"/>
  <c r="Q150" i="2"/>
  <c r="T150" i="2" s="1"/>
  <c r="R149" i="2"/>
  <c r="L151" i="3" l="1"/>
  <c r="J151" i="3"/>
  <c r="I152" i="3"/>
  <c r="Q151" i="2"/>
  <c r="T151" i="2" s="1"/>
  <c r="R150" i="2"/>
  <c r="L152" i="3" l="1"/>
  <c r="J152" i="3"/>
  <c r="I153" i="3"/>
  <c r="Q152" i="2"/>
  <c r="R151" i="2"/>
  <c r="L153" i="3" l="1"/>
  <c r="J153" i="3"/>
  <c r="I154" i="3"/>
  <c r="R152" i="2"/>
  <c r="Q153" i="2"/>
  <c r="T152" i="2"/>
  <c r="L154" i="3" l="1"/>
  <c r="J154" i="3"/>
  <c r="T153" i="2"/>
  <c r="R153" i="2"/>
</calcChain>
</file>

<file path=xl/sharedStrings.xml><?xml version="1.0" encoding="utf-8"?>
<sst xmlns="http://schemas.openxmlformats.org/spreadsheetml/2006/main" count="1441" uniqueCount="540">
  <si>
    <t>air_bubbles</t>
  </si>
  <si>
    <t>:</t>
  </si>
  <si>
    <t>Rising</t>
  </si>
  <si>
    <t>bubbles</t>
  </si>
  <si>
    <t>ambient_drip</t>
  </si>
  <si>
    <t>Dripping</t>
  </si>
  <si>
    <t>sound</t>
  </si>
  <si>
    <t>ambient_drone</t>
  </si>
  <si>
    <t>Engine/machinery</t>
  </si>
  <si>
    <t>ambient_comp_hum</t>
  </si>
  <si>
    <t>Computer</t>
  </si>
  <si>
    <t>background</t>
  </si>
  <si>
    <t>sounds</t>
  </si>
  <si>
    <t>ambient_flouro_buzz</t>
  </si>
  <si>
    <t>Flourescent</t>
  </si>
  <si>
    <t>buzzing</t>
  </si>
  <si>
    <t>ambient_light_buzz</t>
  </si>
  <si>
    <t>Buzzing</t>
  </si>
  <si>
    <t>from</t>
  </si>
  <si>
    <t>light</t>
  </si>
  <si>
    <t>ambient_suck_wind</t>
  </si>
  <si>
    <t>Wind</t>
  </si>
  <si>
    <t>ambient_swamp1</t>
  </si>
  <si>
    <t>Frogs</t>
  </si>
  <si>
    <t>croaking</t>
  </si>
  <si>
    <t>ambient_swamp2</t>
  </si>
  <si>
    <t>Slightly</t>
  </si>
  <si>
    <t>different</t>
  </si>
  <si>
    <t>sounding</t>
  </si>
  <si>
    <t>frogs</t>
  </si>
  <si>
    <t>ambient_thunder</t>
  </si>
  <si>
    <t>Thunder</t>
  </si>
  <si>
    <t>event_lightning</t>
  </si>
  <si>
    <t>Lightning</t>
  </si>
  <si>
    <t>(Used</t>
  </si>
  <si>
    <t>to</t>
  </si>
  <si>
    <t>kill</t>
  </si>
  <si>
    <t>Cthon,</t>
  </si>
  <si>
    <t>shareware</t>
  </si>
  <si>
    <t>boss)</t>
  </si>
  <si>
    <t>func_door</t>
  </si>
  <si>
    <t>Door</t>
  </si>
  <si>
    <t>func_door_secret</t>
  </si>
  <si>
    <t>A</t>
  </si>
  <si>
    <t>door</t>
  </si>
  <si>
    <t>that</t>
  </si>
  <si>
    <t>is</t>
  </si>
  <si>
    <t>triggered</t>
  </si>
  <si>
    <t>open</t>
  </si>
  <si>
    <t>func_wall</t>
  </si>
  <si>
    <t>moving</t>
  </si>
  <si>
    <t>wall?</t>
  </si>
  <si>
    <t>func_button</t>
  </si>
  <si>
    <t>button</t>
  </si>
  <si>
    <t>func_train</t>
  </si>
  <si>
    <t>platform</t>
  </si>
  <si>
    <t>(moves</t>
  </si>
  <si>
    <t>along</t>
  </si>
  <si>
    <t>a</t>
  </si>
  <si>
    <t>train)</t>
  </si>
  <si>
    <t>func_plat</t>
  </si>
  <si>
    <t>lift/elevator</t>
  </si>
  <si>
    <t>func_dm_only</t>
  </si>
  <si>
    <t>teleporter</t>
  </si>
  <si>
    <t>only</t>
  </si>
  <si>
    <t>appears</t>
  </si>
  <si>
    <t>in</t>
  </si>
  <si>
    <t>deathmatch</t>
  </si>
  <si>
    <t>func_illusionary</t>
  </si>
  <si>
    <t>Creates</t>
  </si>
  <si>
    <t>brush</t>
  </si>
  <si>
    <t>solid,</t>
  </si>
  <si>
    <t>but</t>
  </si>
  <si>
    <t>isn't.</t>
  </si>
  <si>
    <t>info_null</t>
  </si>
  <si>
    <t>Used</t>
  </si>
  <si>
    <t>as</t>
  </si>
  <si>
    <t>placeholder</t>
  </si>
  <si>
    <t>(removes</t>
  </si>
  <si>
    <t>itself)</t>
  </si>
  <si>
    <t>info_notnull</t>
  </si>
  <si>
    <t>(does</t>
  </si>
  <si>
    <t>not</t>
  </si>
  <si>
    <t>remove</t>
  </si>
  <si>
    <t>info_intermission</t>
  </si>
  <si>
    <t>Cameras</t>
  </si>
  <si>
    <t>positioning</t>
  </si>
  <si>
    <t>for</t>
  </si>
  <si>
    <t>intermission</t>
  </si>
  <si>
    <t>(?)</t>
  </si>
  <si>
    <t>info_player_start</t>
  </si>
  <si>
    <t>Main</t>
  </si>
  <si>
    <t>player</t>
  </si>
  <si>
    <t>starting</t>
  </si>
  <si>
    <t>point</t>
  </si>
  <si>
    <t>(only</t>
  </si>
  <si>
    <t>one</t>
  </si>
  <si>
    <t>allowed)</t>
  </si>
  <si>
    <t>info_player_deathmatch</t>
  </si>
  <si>
    <t>start</t>
  </si>
  <si>
    <t>(more</t>
  </si>
  <si>
    <t>than</t>
  </si>
  <si>
    <t>info_player_coop</t>
  </si>
  <si>
    <t>coop</t>
  </si>
  <si>
    <t>info_player_start2</t>
  </si>
  <si>
    <t>Return</t>
  </si>
  <si>
    <t>episode</t>
  </si>
  <si>
    <t>info_teleport_destination</t>
  </si>
  <si>
    <t>Gives</t>
  </si>
  <si>
    <t>coords</t>
  </si>
  <si>
    <t>teleport</t>
  </si>
  <si>
    <t>destination</t>
  </si>
  <si>
    <t>using</t>
  </si>
  <si>
    <t>targetname</t>
  </si>
  <si>
    <t>tags</t>
  </si>
  <si>
    <t>the</t>
  </si>
  <si>
    <t>item_cells</t>
  </si>
  <si>
    <t>Ammo</t>
  </si>
  <si>
    <t>Thunderbolt</t>
  </si>
  <si>
    <t>item_rockets</t>
  </si>
  <si>
    <t>Rocket/Grenade</t>
  </si>
  <si>
    <t>Launcher</t>
  </si>
  <si>
    <t>item_shells</t>
  </si>
  <si>
    <t>both</t>
  </si>
  <si>
    <t>Shotgun</t>
  </si>
  <si>
    <t>and</t>
  </si>
  <si>
    <t>SuperShotgun</t>
  </si>
  <si>
    <t>item_spikes</t>
  </si>
  <si>
    <t>Perforator</t>
  </si>
  <si>
    <t>Super</t>
  </si>
  <si>
    <t>item_weapon</t>
  </si>
  <si>
    <t>Generic</t>
  </si>
  <si>
    <t>weapon</t>
  </si>
  <si>
    <t>class</t>
  </si>
  <si>
    <t>item_health</t>
  </si>
  <si>
    <t>Medkit</t>
  </si>
  <si>
    <t>item_artifact_envirosuit</t>
  </si>
  <si>
    <t>Environmental</t>
  </si>
  <si>
    <t>Protection</t>
  </si>
  <si>
    <t>Suit</t>
  </si>
  <si>
    <t>item_artifact_super_damage</t>
  </si>
  <si>
    <t>Quad</t>
  </si>
  <si>
    <t>Damage</t>
  </si>
  <si>
    <t>item_artifact_invulnerability</t>
  </si>
  <si>
    <t>Pentagram</t>
  </si>
  <si>
    <t>of</t>
  </si>
  <si>
    <t>item_artifact_invisibility</t>
  </si>
  <si>
    <t>Ring</t>
  </si>
  <si>
    <t>Shadows</t>
  </si>
  <si>
    <t>(Invisibility)</t>
  </si>
  <si>
    <t>item_armorInv</t>
  </si>
  <si>
    <t>Red</t>
  </si>
  <si>
    <t>armor</t>
  </si>
  <si>
    <t>item_armor2</t>
  </si>
  <si>
    <t>Yellow</t>
  </si>
  <si>
    <t>item_armor1</t>
  </si>
  <si>
    <t>Green</t>
  </si>
  <si>
    <t>item_key1</t>
  </si>
  <si>
    <t>Silver</t>
  </si>
  <si>
    <t>Key</t>
  </si>
  <si>
    <t>item_key2</t>
  </si>
  <si>
    <t>Gold</t>
  </si>
  <si>
    <t>item_sigil</t>
  </si>
  <si>
    <t>Sigil</t>
  </si>
  <si>
    <t>(a</t>
  </si>
  <si>
    <t>rune)</t>
  </si>
  <si>
    <t>projected</t>
  </si>
  <si>
    <t>light.</t>
  </si>
  <si>
    <t>No</t>
  </si>
  <si>
    <t>visible</t>
  </si>
  <si>
    <t>lightsource.</t>
  </si>
  <si>
    <t>light_torch_small_walltorch</t>
  </si>
  <si>
    <t>Small</t>
  </si>
  <si>
    <t>wall</t>
  </si>
  <si>
    <t>torch</t>
  </si>
  <si>
    <t>(gives</t>
  </si>
  <si>
    <t>off</t>
  </si>
  <si>
    <t>light)</t>
  </si>
  <si>
    <t>light_flame_large_yellow</t>
  </si>
  <si>
    <t>Large</t>
  </si>
  <si>
    <t>yellow</t>
  </si>
  <si>
    <t>fire</t>
  </si>
  <si>
    <t>light_flame_small_yellow</t>
  </si>
  <si>
    <t>light_flame_small_white</t>
  </si>
  <si>
    <t>white</t>
  </si>
  <si>
    <t>light_fluoro</t>
  </si>
  <si>
    <t>Fluorescent</t>
  </si>
  <si>
    <t>light?</t>
  </si>
  <si>
    <t>(Gives</t>
  </si>
  <si>
    <t>light,</t>
  </si>
  <si>
    <t>humming</t>
  </si>
  <si>
    <t>sound?)</t>
  </si>
  <si>
    <t>light_fluorospark</t>
  </si>
  <si>
    <t>makes</t>
  </si>
  <si>
    <t>sparking</t>
  </si>
  <si>
    <t>sound)</t>
  </si>
  <si>
    <t>light_globe</t>
  </si>
  <si>
    <t>Light</t>
  </si>
  <si>
    <t>globe</t>
  </si>
  <si>
    <t>sprite</t>
  </si>
  <si>
    <t>monster_army</t>
  </si>
  <si>
    <t>Grunt</t>
  </si>
  <si>
    <t>monster_dog</t>
  </si>
  <si>
    <t>Attack</t>
  </si>
  <si>
    <t>dog</t>
  </si>
  <si>
    <t>monster_ogre</t>
  </si>
  <si>
    <t>Ogre</t>
  </si>
  <si>
    <t>monster_ogre_marksman</t>
  </si>
  <si>
    <t>(synonymous</t>
  </si>
  <si>
    <t>with</t>
  </si>
  <si>
    <t>monster_ogre)</t>
  </si>
  <si>
    <t>monster_knight</t>
  </si>
  <si>
    <t>Knight</t>
  </si>
  <si>
    <t>monster_zombie</t>
  </si>
  <si>
    <t>Zombie</t>
  </si>
  <si>
    <t>monster_wizard</t>
  </si>
  <si>
    <t>Scragg</t>
  </si>
  <si>
    <t>(Wizard)</t>
  </si>
  <si>
    <t>monster_demon1</t>
  </si>
  <si>
    <t>Fiend</t>
  </si>
  <si>
    <t>(Demon)</t>
  </si>
  <si>
    <t>monster_shambler</t>
  </si>
  <si>
    <t>Shambler</t>
  </si>
  <si>
    <t>monster_boss</t>
  </si>
  <si>
    <t>Cthon</t>
  </si>
  <si>
    <t>(Boss</t>
  </si>
  <si>
    <t>Shareware</t>
  </si>
  <si>
    <t>Quake)</t>
  </si>
  <si>
    <t>monster_enforcer</t>
  </si>
  <si>
    <t>Enforcer</t>
  </si>
  <si>
    <t>monster_hell_knight</t>
  </si>
  <si>
    <t>Hell</t>
  </si>
  <si>
    <t>monster_shalrath</t>
  </si>
  <si>
    <t>Shalrath</t>
  </si>
  <si>
    <t>monster_tarbaby</t>
  </si>
  <si>
    <t>Slime</t>
  </si>
  <si>
    <t>monster_fish</t>
  </si>
  <si>
    <t>Fish</t>
  </si>
  <si>
    <t>monster_oldone</t>
  </si>
  <si>
    <t>Shubb-Niggurath</t>
  </si>
  <si>
    <t>(requires</t>
  </si>
  <si>
    <t>misc_teleportrain</t>
  </si>
  <si>
    <t>info_intermission)</t>
  </si>
  <si>
    <t>misc_fireball</t>
  </si>
  <si>
    <t>fireball</t>
  </si>
  <si>
    <t>harms</t>
  </si>
  <si>
    <t>player)</t>
  </si>
  <si>
    <t>misc_explobox</t>
  </si>
  <si>
    <t>Nuclear</t>
  </si>
  <si>
    <t>Container</t>
  </si>
  <si>
    <t>misc_explobox2</t>
  </si>
  <si>
    <t>misc_teleporttrain</t>
  </si>
  <si>
    <t>Spiked</t>
  </si>
  <si>
    <t>ball</t>
  </si>
  <si>
    <t>needed</t>
  </si>
  <si>
    <t>telefrag</t>
  </si>
  <si>
    <t>path_corner</t>
  </si>
  <si>
    <t>define</t>
  </si>
  <si>
    <t>path</t>
  </si>
  <si>
    <t>platforms</t>
  </si>
  <si>
    <t>trap_spikeshooter</t>
  </si>
  <si>
    <t>Shoots</t>
  </si>
  <si>
    <t>spikes</t>
  </si>
  <si>
    <t>(nails)</t>
  </si>
  <si>
    <t>trap_shooter</t>
  </si>
  <si>
    <t>Fires</t>
  </si>
  <si>
    <t>nails</t>
  </si>
  <si>
    <t>without</t>
  </si>
  <si>
    <t>needing</t>
  </si>
  <si>
    <t>be</t>
  </si>
  <si>
    <t>triggered.</t>
  </si>
  <si>
    <t>trigger_teleport</t>
  </si>
  <si>
    <t>Teleport</t>
  </si>
  <si>
    <t>(all</t>
  </si>
  <si>
    <t>trigger_</t>
  </si>
  <si>
    <t>are</t>
  </si>
  <si>
    <t>by</t>
  </si>
  <si>
    <t>walkover)</t>
  </si>
  <si>
    <t>trigger_changelevel</t>
  </si>
  <si>
    <t>Changes</t>
  </si>
  <si>
    <t>another</t>
  </si>
  <si>
    <t>level</t>
  </si>
  <si>
    <t>trigger_setskill</t>
  </si>
  <si>
    <t>skill</t>
  </si>
  <si>
    <t>trigger_counter</t>
  </si>
  <si>
    <t>Triggers</t>
  </si>
  <si>
    <t>action</t>
  </si>
  <si>
    <t>after</t>
  </si>
  <si>
    <t>it</t>
  </si>
  <si>
    <t>has</t>
  </si>
  <si>
    <t>been</t>
  </si>
  <si>
    <t>count</t>
  </si>
  <si>
    <t>times.</t>
  </si>
  <si>
    <t>trigger_once</t>
  </si>
  <si>
    <t>once</t>
  </si>
  <si>
    <t>trigger_multiple</t>
  </si>
  <si>
    <t>(can</t>
  </si>
  <si>
    <t>retriggered)</t>
  </si>
  <si>
    <t>trigger_onlyregistered</t>
  </si>
  <si>
    <t>if</t>
  </si>
  <si>
    <t>game</t>
  </si>
  <si>
    <t>registered</t>
  </si>
  <si>
    <t>(registered</t>
  </si>
  <si>
    <t>==</t>
  </si>
  <si>
    <t>1)</t>
  </si>
  <si>
    <t>trigger_secret</t>
  </si>
  <si>
    <t>awards</t>
  </si>
  <si>
    <t>secret</t>
  </si>
  <si>
    <t>credit.</t>
  </si>
  <si>
    <t>trigger_monsterjump</t>
  </si>
  <si>
    <t>Causes</t>
  </si>
  <si>
    <t>triggering</t>
  </si>
  <si>
    <t>monster</t>
  </si>
  <si>
    <t>jump</t>
  </si>
  <si>
    <t>direction</t>
  </si>
  <si>
    <t>trigger_relay</t>
  </si>
  <si>
    <t>Allows</t>
  </si>
  <si>
    <t>delayed/multiple</t>
  </si>
  <si>
    <t>actions</t>
  </si>
  <si>
    <t>trigger</t>
  </si>
  <si>
    <t>trigger_push</t>
  </si>
  <si>
    <t>Pushes</t>
  </si>
  <si>
    <t>(like</t>
  </si>
  <si>
    <t>windtunnel)</t>
  </si>
  <si>
    <t>trigger_hurt</t>
  </si>
  <si>
    <t>Hurts</t>
  </si>
  <si>
    <t>whatever</t>
  </si>
  <si>
    <t>touches</t>
  </si>
  <si>
    <t>weapon_supershotgun</t>
  </si>
  <si>
    <t>weapon_nailgun</t>
  </si>
  <si>
    <t>weapon_supernailgun</t>
  </si>
  <si>
    <t>weapon_grenadelauncher</t>
  </si>
  <si>
    <t>Grenade</t>
  </si>
  <si>
    <t>weapon_rocketlauncher</t>
  </si>
  <si>
    <t>Rocket</t>
  </si>
  <si>
    <t>weapon_lightning</t>
  </si>
  <si>
    <t>Gun</t>
  </si>
  <si>
    <t>Double Quote:</t>
  </si>
  <si>
    <t>"</t>
  </si>
  <si>
    <t>float</t>
  </si>
  <si>
    <t>vector</t>
  </si>
  <si>
    <t>string_t</t>
  </si>
  <si>
    <t>func_t</t>
  </si>
  <si>
    <t>int</t>
  </si>
  <si>
    <t>qcc_modelindex</t>
  </si>
  <si>
    <t>//</t>
  </si>
  <si>
    <t>can</t>
  </si>
  <si>
    <t>uint16</t>
  </si>
  <si>
    <t>or</t>
  </si>
  <si>
    <t>lower</t>
  </si>
  <si>
    <t>qcc_absmin</t>
  </si>
  <si>
    <t>difficult</t>
  </si>
  <si>
    <t>qcc_absmax</t>
  </si>
  <si>
    <t>idem</t>
  </si>
  <si>
    <t>qcc_ltime</t>
  </si>
  <si>
    <t>qcc_movetype</t>
  </si>
  <si>
    <t>maxvalue</t>
  </si>
  <si>
    <t>bit...</t>
  </si>
  <si>
    <t>qcc_solid</t>
  </si>
  <si>
    <t>qcc_origin</t>
  </si>
  <si>
    <t>qcc_oldorigin</t>
  </si>
  <si>
    <t>qcc_velocity</t>
  </si>
  <si>
    <t>qcc_angles</t>
  </si>
  <si>
    <t>could</t>
  </si>
  <si>
    <t>10.6...</t>
  </si>
  <si>
    <t>qcc_avelocity</t>
  </si>
  <si>
    <t>8p8</t>
  </si>
  <si>
    <t>?</t>
  </si>
  <si>
    <t>qcc_punchangle</t>
  </si>
  <si>
    <t>qcc_classname</t>
  </si>
  <si>
    <t>qcc_model</t>
  </si>
  <si>
    <t>qcc_frame</t>
  </si>
  <si>
    <t>sure</t>
  </si>
  <si>
    <t>float.</t>
  </si>
  <si>
    <t>bit</t>
  </si>
  <si>
    <t>enough</t>
  </si>
  <si>
    <t>qcc_skin</t>
  </si>
  <si>
    <t>qcc_effects</t>
  </si>
  <si>
    <t>flag.</t>
  </si>
  <si>
    <t>MAxValue</t>
  </si>
  <si>
    <t>bits.</t>
  </si>
  <si>
    <t>qcc_mins</t>
  </si>
  <si>
    <t>qcc_maxs</t>
  </si>
  <si>
    <t>qcc_size</t>
  </si>
  <si>
    <t>qcc_touch</t>
  </si>
  <si>
    <t>qcc_use</t>
  </si>
  <si>
    <t>qcc_think</t>
  </si>
  <si>
    <t>qcc_blocked</t>
  </si>
  <si>
    <t>qcc_nextthink</t>
  </si>
  <si>
    <t>time</t>
  </si>
  <si>
    <t>qcc_groundentity</t>
  </si>
  <si>
    <t>qcc_health</t>
  </si>
  <si>
    <t>uint16?</t>
  </si>
  <si>
    <t>qcc_frags</t>
  </si>
  <si>
    <t>qcc_weapon</t>
  </si>
  <si>
    <t>much</t>
  </si>
  <si>
    <t>smaller</t>
  </si>
  <si>
    <t>qcc_weaponmodel</t>
  </si>
  <si>
    <t>qcc_weaponframe</t>
  </si>
  <si>
    <t>qcc_currentammo</t>
  </si>
  <si>
    <t>uint</t>
  </si>
  <si>
    <t>qcc_ammo_shells</t>
  </si>
  <si>
    <t>qcc_ammo_nails</t>
  </si>
  <si>
    <t>qcc_ammo_rockets</t>
  </si>
  <si>
    <t>qcc_ammo_cells</t>
  </si>
  <si>
    <t>qcc_items</t>
  </si>
  <si>
    <t>qcc_takedamage</t>
  </si>
  <si>
    <t>qcc_chain</t>
  </si>
  <si>
    <t>qcc_deadflag</t>
  </si>
  <si>
    <t>qcc_view_ofs</t>
  </si>
  <si>
    <t>qcc_button0</t>
  </si>
  <si>
    <t>qcc_button1</t>
  </si>
  <si>
    <t>qcc_button2</t>
  </si>
  <si>
    <t>qcc_impulse</t>
  </si>
  <si>
    <t>qcc_fixangle</t>
  </si>
  <si>
    <t>qcc_v_angle</t>
  </si>
  <si>
    <t>qcc_idealpitch</t>
  </si>
  <si>
    <t>qcc_netname</t>
  </si>
  <si>
    <t>qcc_enemy</t>
  </si>
  <si>
    <t>qcc_flags</t>
  </si>
  <si>
    <t>qcc_colormap</t>
  </si>
  <si>
    <t>qcc_team</t>
  </si>
  <si>
    <t>qcc_max_health</t>
  </si>
  <si>
    <t>qcc_teleport_time</t>
  </si>
  <si>
    <t>qcc_armortype</t>
  </si>
  <si>
    <t>qcc_armorvalue</t>
  </si>
  <si>
    <t>qcc_waterlevel</t>
  </si>
  <si>
    <t>qcc_watertype</t>
  </si>
  <si>
    <t>qcc_ideal_yaw</t>
  </si>
  <si>
    <t>qcc_yaw_speed</t>
  </si>
  <si>
    <t>qcc_aiment</t>
  </si>
  <si>
    <t>qcc_goalentity</t>
  </si>
  <si>
    <t>qcc_spawnflags</t>
  </si>
  <si>
    <t>qcc_target</t>
  </si>
  <si>
    <t>qcc_targetname</t>
  </si>
  <si>
    <t>qcc_dmg_take</t>
  </si>
  <si>
    <t>qcc_dmg_save</t>
  </si>
  <si>
    <t>qcc_dmg_inflictor</t>
  </si>
  <si>
    <t>qcc_owner</t>
  </si>
  <si>
    <t>qcc_movedir</t>
  </si>
  <si>
    <t>qcc_message</t>
  </si>
  <si>
    <t>qcc_sounds</t>
  </si>
  <si>
    <t>qcc_noise</t>
  </si>
  <si>
    <t>qcc_noise1</t>
  </si>
  <si>
    <t>qcc_noise2</t>
  </si>
  <si>
    <t>qcc_noise3</t>
  </si>
  <si>
    <t>qcc_wad</t>
  </si>
  <si>
    <t>qcc_map</t>
  </si>
  <si>
    <t>qcc_worldtype</t>
  </si>
  <si>
    <t>qcc_killtarget</t>
  </si>
  <si>
    <t>qcc_light_lev</t>
  </si>
  <si>
    <t>qcc_style</t>
  </si>
  <si>
    <t>qcc_th_stand</t>
  </si>
  <si>
    <t>qcc_th_walk</t>
  </si>
  <si>
    <t>qcc_th_run</t>
  </si>
  <si>
    <t>qcc_th_missile</t>
  </si>
  <si>
    <t>qcc_th_melee</t>
  </si>
  <si>
    <t>qcc_th_pain</t>
  </si>
  <si>
    <t>qcc_th_die</t>
  </si>
  <si>
    <t>qcc_oldenemy</t>
  </si>
  <si>
    <t>qcc_speed</t>
  </si>
  <si>
    <t>qcc_lefty</t>
  </si>
  <si>
    <t>qcc_search_time</t>
  </si>
  <si>
    <t>qcc_attack_state</t>
  </si>
  <si>
    <t>qcc_walkframe</t>
  </si>
  <si>
    <t>qcc_attack_finished</t>
  </si>
  <si>
    <t>qcc_pain_finished</t>
  </si>
  <si>
    <t>qcc_invincible_finished</t>
  </si>
  <si>
    <t>qcc_invisible_finished</t>
  </si>
  <si>
    <t>qcc_super_damage_finished</t>
  </si>
  <si>
    <t>qcc_radsuit_finished</t>
  </si>
  <si>
    <t>qcc_invincible_time</t>
  </si>
  <si>
    <t>qcc_invincible_sound</t>
  </si>
  <si>
    <t>qcc_invisible_time</t>
  </si>
  <si>
    <t>qcc_invisible_sound</t>
  </si>
  <si>
    <t>qcc_super_time</t>
  </si>
  <si>
    <t>qcc_super_sound</t>
  </si>
  <si>
    <t>qcc_rad_time</t>
  </si>
  <si>
    <t>qcc_fly_sound</t>
  </si>
  <si>
    <t>qcc_axhitme</t>
  </si>
  <si>
    <t>qcc_show_hostile</t>
  </si>
  <si>
    <t>qcc_jump_flag</t>
  </si>
  <si>
    <t>qcc_swim_flag</t>
  </si>
  <si>
    <t>qcc_air_finished</t>
  </si>
  <si>
    <t>qcc_bubble_count</t>
  </si>
  <si>
    <t>qcc_deathtype</t>
  </si>
  <si>
    <t>qcc_mdl</t>
  </si>
  <si>
    <t>qcc_mangle</t>
  </si>
  <si>
    <t>qcc_t_length</t>
  </si>
  <si>
    <t>qcc_t_width</t>
  </si>
  <si>
    <t>qcc_dest</t>
  </si>
  <si>
    <t>qcc_dest1</t>
  </si>
  <si>
    <t>qcc_dest2</t>
  </si>
  <si>
    <t>qcc_wait</t>
  </si>
  <si>
    <t>qcc_delay</t>
  </si>
  <si>
    <t>qcc_trigger_field</t>
  </si>
  <si>
    <t>qcc_noise4</t>
  </si>
  <si>
    <t>qcc_pausetime</t>
  </si>
  <si>
    <t>qcc_movetarget</t>
  </si>
  <si>
    <t>qcc_aflag</t>
  </si>
  <si>
    <t>qcc_dmg</t>
  </si>
  <si>
    <t>qcc_cnt</t>
  </si>
  <si>
    <t>qcc_think1</t>
  </si>
  <si>
    <t>qcc_finaldest</t>
  </si>
  <si>
    <t>might</t>
  </si>
  <si>
    <t>vecint?</t>
  </si>
  <si>
    <t>qcc_finalangle</t>
  </si>
  <si>
    <t>qcc_count</t>
  </si>
  <si>
    <t>qcc_lip</t>
  </si>
  <si>
    <t>qcc_state</t>
  </si>
  <si>
    <t>qcc_pos1</t>
  </si>
  <si>
    <t>qcc_pos2</t>
  </si>
  <si>
    <t>qcc_height</t>
  </si>
  <si>
    <t>qcc_waitmin</t>
  </si>
  <si>
    <t>qcc_waitmax</t>
  </si>
  <si>
    <t>qcc_distance</t>
  </si>
  <si>
    <t>qcc_volume</t>
  </si>
  <si>
    <t>qcc_healamount</t>
  </si>
  <si>
    <t>qcc_healtype</t>
  </si>
  <si>
    <t>qcc_hit_z</t>
  </si>
  <si>
    <t>qcc_dmgtime</t>
  </si>
  <si>
    <t>qcc_inpain</t>
  </si>
  <si>
    <t>type</t>
  </si>
  <si>
    <t>name</t>
  </si>
  <si>
    <t>Index</t>
  </si>
  <si>
    <t>_index</t>
  </si>
  <si>
    <t>index Suffix</t>
  </si>
  <si>
    <t>type Suffix</t>
  </si>
  <si>
    <t>_type</t>
  </si>
  <si>
    <t>enum</t>
  </si>
  <si>
    <t>Field name, to put in array</t>
  </si>
  <si>
    <t>quote</t>
  </si>
  <si>
    <t>qcc_max_field</t>
  </si>
  <si>
    <t>FieldType To put in array</t>
  </si>
  <si>
    <t>entLeaves</t>
  </si>
  <si>
    <t>entLeaves_t *</t>
  </si>
  <si>
    <t>Newtype</t>
  </si>
  <si>
    <t>Oldtype</t>
  </si>
  <si>
    <t>FieldType To put in array in fieldDefs.h</t>
  </si>
  <si>
    <t>Field name, to put in array in fieldDefs.h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</si>
</sst>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0EDA-E487-46EA-A74B-2422A0520208}">
  <dimension ref="A1:T154"/>
  <sheetViews>
    <sheetView tabSelected="1" topLeftCell="H1" workbookViewId="0">
      <selection activeCell="S154" sqref="S154"/>
    </sheetView>
  </sheetViews>
  <sheetFormatPr defaultRowHeight="15" x14ac:dyDescent="0.25"/>
  <cols>
    <col min="3" max="3" width="24.85546875" customWidth="1"/>
    <col min="6" max="6" width="11.5703125" bestFit="1" customWidth="1"/>
    <col min="7" max="8" width="11.5703125" customWidth="1"/>
    <col min="10" max="10" width="39.5703125" bestFit="1" customWidth="1"/>
    <col min="11" max="11" width="45.42578125" bestFit="1" customWidth="1"/>
    <col min="18" max="18" width="26" customWidth="1"/>
  </cols>
  <sheetData>
    <row r="1" spans="1:20" x14ac:dyDescent="0.25">
      <c r="A1" t="s">
        <v>537</v>
      </c>
      <c r="B1" t="s">
        <v>536</v>
      </c>
      <c r="C1" t="s">
        <v>523</v>
      </c>
      <c r="F1" t="s">
        <v>526</v>
      </c>
      <c r="G1" t="s">
        <v>527</v>
      </c>
      <c r="H1" t="s">
        <v>531</v>
      </c>
      <c r="I1" t="s">
        <v>524</v>
      </c>
      <c r="L1" t="s">
        <v>529</v>
      </c>
      <c r="P1" t="s">
        <v>539</v>
      </c>
      <c r="S1" t="s">
        <v>538</v>
      </c>
    </row>
    <row r="2" spans="1:20" x14ac:dyDescent="0.25">
      <c r="A2" t="s">
        <v>339</v>
      </c>
      <c r="B2" t="s">
        <v>343</v>
      </c>
      <c r="C2" t="s">
        <v>344</v>
      </c>
      <c r="F2" t="s">
        <v>525</v>
      </c>
      <c r="G2" t="s">
        <v>528</v>
      </c>
      <c r="H2" t="s">
        <v>338</v>
      </c>
      <c r="I2">
        <v>0</v>
      </c>
      <c r="J2" t="str">
        <f>_xlfn.CONCAT("#define ", C2,$F$2,"    ",I2)</f>
        <v>#define qcc_modelindex_index    0</v>
      </c>
      <c r="K2" t="str">
        <f>_xlfn.CONCAT("#define ", C2,$G$2,"    ",B2)</f>
        <v>#define qcc_modelindex_type    int</v>
      </c>
      <c r="L2" t="str">
        <f>_xlfn.CONCAT( C2,$F$2," = ",I2,",")</f>
        <v>qcc_modelindex_index = 0,</v>
      </c>
      <c r="P2" t="str">
        <f>_xlfn.CONCAT($H$2,C2,$H$2,",")</f>
        <v>"qcc_modelindex",</v>
      </c>
      <c r="S2" t="str">
        <f>_xlfn.CONCAT($H$2,B2,$H$2,",")</f>
        <v>"int",</v>
      </c>
      <c r="T2" t="str">
        <f>_xlfn.CONCAT("[",C2,$F$2,"] =  ",$H$2,B2,$H$2,",")</f>
        <v>[qcc_modelindex_index] =  "int",</v>
      </c>
    </row>
    <row r="3" spans="1:20" x14ac:dyDescent="0.25">
      <c r="A3" t="s">
        <v>340</v>
      </c>
      <c r="B3" t="s">
        <v>340</v>
      </c>
      <c r="C3" t="s">
        <v>350</v>
      </c>
      <c r="I3">
        <f>+I2+1</f>
        <v>1</v>
      </c>
      <c r="J3" t="str">
        <f>_xlfn.CONCAT("#define ", C3,$F$2,"    ",I3)</f>
        <v>#define qcc_absmin_index    1</v>
      </c>
      <c r="K3" t="str">
        <f>_xlfn.CONCAT("#define ", C3,$G$2,"    ",B3)</f>
        <v>#define qcc_absmin_type    vector</v>
      </c>
      <c r="L3" t="str">
        <f>_xlfn.CONCAT( C3,$F$2," = ",I3,",")</f>
        <v>qcc_absmin_index = 1,</v>
      </c>
      <c r="P3" t="str">
        <f>_xlfn.CONCAT($H$2,C3,$H$2,",")</f>
        <v>"qcc_absmin",</v>
      </c>
      <c r="S3" t="str">
        <f>_xlfn.CONCAT($H$2,B3,$H$2,",")</f>
        <v>"vector",</v>
      </c>
      <c r="T3" t="str">
        <f>_xlfn.CONCAT("[",C3,$F$2,"] =  ",$H$2,B3,$H$2,",")</f>
        <v>[qcc_absmin_index] =  "vector",</v>
      </c>
    </row>
    <row r="4" spans="1:20" x14ac:dyDescent="0.25">
      <c r="A4" t="s">
        <v>340</v>
      </c>
      <c r="B4" t="s">
        <v>340</v>
      </c>
      <c r="C4" t="s">
        <v>352</v>
      </c>
      <c r="I4">
        <f t="shared" ref="I4:I67" si="0">+I3+1</f>
        <v>2</v>
      </c>
      <c r="J4" t="str">
        <f>_xlfn.CONCAT("#define ", C4,$F$2,"    ",I4)</f>
        <v>#define qcc_absmax_index    2</v>
      </c>
      <c r="K4" t="str">
        <f>_xlfn.CONCAT("#define ", C4,$G$2,"    ",B4)</f>
        <v>#define qcc_absmax_type    vector</v>
      </c>
      <c r="L4" t="str">
        <f>_xlfn.CONCAT( C4,$F$2," = ",I4,",")</f>
        <v>qcc_absmax_index = 2,</v>
      </c>
      <c r="P4" t="str">
        <f>_xlfn.CONCAT($H$2,C4,$H$2,",")</f>
        <v>"qcc_absmax",</v>
      </c>
      <c r="S4" t="str">
        <f>_xlfn.CONCAT($H$2,B4,$H$2,",")</f>
        <v>"vector",</v>
      </c>
      <c r="T4" t="str">
        <f>_xlfn.CONCAT("[",C4,$F$2,"] =  ",$H$2,B4,$H$2,",")</f>
        <v>[qcc_absmax_index] =  "vector",</v>
      </c>
    </row>
    <row r="5" spans="1:20" x14ac:dyDescent="0.25">
      <c r="A5" t="s">
        <v>339</v>
      </c>
      <c r="B5" t="s">
        <v>339</v>
      </c>
      <c r="C5" t="s">
        <v>354</v>
      </c>
      <c r="I5">
        <f t="shared" si="0"/>
        <v>3</v>
      </c>
      <c r="J5" t="str">
        <f>_xlfn.CONCAT("#define ", C5,$F$2,"    ",I5)</f>
        <v>#define qcc_ltime_index    3</v>
      </c>
      <c r="K5" t="str">
        <f>_xlfn.CONCAT("#define ", C5,$G$2,"    ",B5)</f>
        <v>#define qcc_ltime_type    float</v>
      </c>
      <c r="L5" t="str">
        <f>_xlfn.CONCAT( C5,$F$2," = ",I5,",")</f>
        <v>qcc_ltime_index = 3,</v>
      </c>
      <c r="P5" t="str">
        <f>_xlfn.CONCAT($H$2,C5,$H$2,",")</f>
        <v>"qcc_ltime",</v>
      </c>
      <c r="S5" t="str">
        <f>_xlfn.CONCAT($H$2,B5,$H$2,",")</f>
        <v>"float",</v>
      </c>
      <c r="T5" t="str">
        <f>_xlfn.CONCAT("[",C5,$F$2,"] =  ",$H$2,B5,$H$2,",")</f>
        <v>[qcc_ltime_index] =  "float",</v>
      </c>
    </row>
    <row r="6" spans="1:20" x14ac:dyDescent="0.25">
      <c r="A6" t="s">
        <v>339</v>
      </c>
      <c r="B6" t="s">
        <v>343</v>
      </c>
      <c r="C6" t="s">
        <v>355</v>
      </c>
      <c r="I6">
        <f t="shared" si="0"/>
        <v>4</v>
      </c>
      <c r="J6" t="str">
        <f>_xlfn.CONCAT("#define ", C6,$F$2,"    ",I6)</f>
        <v>#define qcc_movetype_index    4</v>
      </c>
      <c r="K6" t="str">
        <f>_xlfn.CONCAT("#define ", C6,$G$2,"    ",B6)</f>
        <v>#define qcc_movetype_type    int</v>
      </c>
      <c r="L6" t="str">
        <f>_xlfn.CONCAT( C6,$F$2," = ",I6,",")</f>
        <v>qcc_movetype_index = 4,</v>
      </c>
      <c r="P6" t="str">
        <f>_xlfn.CONCAT($H$2,C6,$H$2,",")</f>
        <v>"qcc_movetype",</v>
      </c>
      <c r="S6" t="str">
        <f>_xlfn.CONCAT($H$2,B6,$H$2,",")</f>
        <v>"int",</v>
      </c>
      <c r="T6" t="str">
        <f>_xlfn.CONCAT("[",C6,$F$2,"] =  ",$H$2,B6,$H$2,",")</f>
        <v>[qcc_movetype_index] =  "int",</v>
      </c>
    </row>
    <row r="7" spans="1:20" x14ac:dyDescent="0.25">
      <c r="A7" t="s">
        <v>339</v>
      </c>
      <c r="B7" t="s">
        <v>343</v>
      </c>
      <c r="C7" t="s">
        <v>358</v>
      </c>
      <c r="I7">
        <f t="shared" si="0"/>
        <v>5</v>
      </c>
      <c r="J7" t="str">
        <f>_xlfn.CONCAT("#define ", C7,$F$2,"    ",I7)</f>
        <v>#define qcc_solid_index    5</v>
      </c>
      <c r="K7" t="str">
        <f>_xlfn.CONCAT("#define ", C7,$G$2,"    ",B7)</f>
        <v>#define qcc_solid_type    int</v>
      </c>
      <c r="L7" t="str">
        <f>_xlfn.CONCAT( C7,$F$2," = ",I7,",")</f>
        <v>qcc_solid_index = 5,</v>
      </c>
      <c r="P7" t="str">
        <f>_xlfn.CONCAT($H$2,C7,$H$2,",")</f>
        <v>"qcc_solid",</v>
      </c>
      <c r="S7" t="str">
        <f>_xlfn.CONCAT($H$2,B7,$H$2,",")</f>
        <v>"int",</v>
      </c>
      <c r="T7" t="str">
        <f>_xlfn.CONCAT("[",C7,$F$2,"] =  ",$H$2,B7,$H$2,",")</f>
        <v>[qcc_solid_index] =  "int",</v>
      </c>
    </row>
    <row r="8" spans="1:20" x14ac:dyDescent="0.25">
      <c r="A8" t="s">
        <v>340</v>
      </c>
      <c r="B8" t="s">
        <v>340</v>
      </c>
      <c r="C8" t="s">
        <v>359</v>
      </c>
      <c r="I8">
        <f t="shared" si="0"/>
        <v>6</v>
      </c>
      <c r="J8" t="str">
        <f>_xlfn.CONCAT("#define ", C8,$F$2,"    ",I8)</f>
        <v>#define qcc_origin_index    6</v>
      </c>
      <c r="K8" t="str">
        <f>_xlfn.CONCAT("#define ", C8,$G$2,"    ",B8)</f>
        <v>#define qcc_origin_type    vector</v>
      </c>
      <c r="L8" t="str">
        <f>_xlfn.CONCAT( C8,$F$2," = ",I8,",")</f>
        <v>qcc_origin_index = 6,</v>
      </c>
      <c r="P8" t="str">
        <f>_xlfn.CONCAT($H$2,C8,$H$2,",")</f>
        <v>"qcc_origin",</v>
      </c>
      <c r="S8" t="str">
        <f>_xlfn.CONCAT($H$2,B8,$H$2,",")</f>
        <v>"vector",</v>
      </c>
      <c r="T8" t="str">
        <f>_xlfn.CONCAT("[",C8,$F$2,"] =  ",$H$2,B8,$H$2,",")</f>
        <v>[qcc_origin_index] =  "vector",</v>
      </c>
    </row>
    <row r="9" spans="1:20" x14ac:dyDescent="0.25">
      <c r="A9" t="s">
        <v>340</v>
      </c>
      <c r="B9" t="s">
        <v>340</v>
      </c>
      <c r="C9" t="s">
        <v>360</v>
      </c>
      <c r="I9">
        <f t="shared" si="0"/>
        <v>7</v>
      </c>
      <c r="J9" t="str">
        <f>_xlfn.CONCAT("#define ", C9,$F$2,"    ",I9)</f>
        <v>#define qcc_oldorigin_index    7</v>
      </c>
      <c r="K9" t="str">
        <f>_xlfn.CONCAT("#define ", C9,$G$2,"    ",B9)</f>
        <v>#define qcc_oldorigin_type    vector</v>
      </c>
      <c r="L9" t="str">
        <f>_xlfn.CONCAT( C9,$F$2," = ",I9,",")</f>
        <v>qcc_oldorigin_index = 7,</v>
      </c>
      <c r="P9" t="str">
        <f>_xlfn.CONCAT($H$2,C9,$H$2,",")</f>
        <v>"qcc_oldorigin",</v>
      </c>
      <c r="S9" t="str">
        <f>_xlfn.CONCAT($H$2,B9,$H$2,",")</f>
        <v>"vector",</v>
      </c>
      <c r="T9" t="str">
        <f>_xlfn.CONCAT("[",C9,$F$2,"] =  ",$H$2,B9,$H$2,",")</f>
        <v>[qcc_oldorigin_index] =  "vector",</v>
      </c>
    </row>
    <row r="10" spans="1:20" x14ac:dyDescent="0.25">
      <c r="A10" t="s">
        <v>340</v>
      </c>
      <c r="B10" t="s">
        <v>340</v>
      </c>
      <c r="C10" t="s">
        <v>361</v>
      </c>
      <c r="I10">
        <f t="shared" si="0"/>
        <v>8</v>
      </c>
      <c r="J10" t="str">
        <f>_xlfn.CONCAT("#define ", C10,$F$2,"    ",I10)</f>
        <v>#define qcc_velocity_index    8</v>
      </c>
      <c r="K10" t="str">
        <f>_xlfn.CONCAT("#define ", C10,$G$2,"    ",B10)</f>
        <v>#define qcc_velocity_type    vector</v>
      </c>
      <c r="L10" t="str">
        <f>_xlfn.CONCAT( C10,$F$2," = ",I10,",")</f>
        <v>qcc_velocity_index = 8,</v>
      </c>
      <c r="P10" t="str">
        <f>_xlfn.CONCAT($H$2,C10,$H$2,",")</f>
        <v>"qcc_velocity",</v>
      </c>
      <c r="S10" t="str">
        <f>_xlfn.CONCAT($H$2,B10,$H$2,",")</f>
        <v>"vector",</v>
      </c>
      <c r="T10" t="str">
        <f>_xlfn.CONCAT("[",C10,$F$2,"] =  ",$H$2,B10,$H$2,",")</f>
        <v>[qcc_velocity_index] =  "vector",</v>
      </c>
    </row>
    <row r="11" spans="1:20" x14ac:dyDescent="0.25">
      <c r="A11" t="s">
        <v>340</v>
      </c>
      <c r="B11" t="s">
        <v>340</v>
      </c>
      <c r="C11" t="s">
        <v>362</v>
      </c>
      <c r="I11">
        <f>+I10+1</f>
        <v>9</v>
      </c>
      <c r="J11" t="str">
        <f>_xlfn.CONCAT("#define ", C11,$F$2,"    ",I11)</f>
        <v>#define qcc_angles_index    9</v>
      </c>
      <c r="K11" t="str">
        <f>_xlfn.CONCAT("#define ", C11,$G$2,"    ",B11)</f>
        <v>#define qcc_angles_type    vector</v>
      </c>
      <c r="L11" t="str">
        <f>_xlfn.CONCAT( C11,$F$2," = ",I11,",")</f>
        <v>qcc_angles_index = 9,</v>
      </c>
      <c r="P11" t="str">
        <f>_xlfn.CONCAT($H$2,C11,$H$2,",")</f>
        <v>"qcc_angles",</v>
      </c>
      <c r="S11" t="str">
        <f>_xlfn.CONCAT($H$2,B11,$H$2,",")</f>
        <v>"vector",</v>
      </c>
      <c r="T11" t="str">
        <f>_xlfn.CONCAT("[",C11,$F$2,"] =  ",$H$2,B11,$H$2,",")</f>
        <v>[qcc_angles_index] =  "vector",</v>
      </c>
    </row>
    <row r="12" spans="1:20" x14ac:dyDescent="0.25">
      <c r="A12" t="s">
        <v>340</v>
      </c>
      <c r="B12" t="s">
        <v>340</v>
      </c>
      <c r="C12" t="s">
        <v>365</v>
      </c>
      <c r="I12">
        <f t="shared" si="0"/>
        <v>10</v>
      </c>
      <c r="J12" t="str">
        <f>_xlfn.CONCAT("#define ", C12,$F$2,"    ",I12)</f>
        <v>#define qcc_avelocity_index    10</v>
      </c>
      <c r="K12" t="str">
        <f>_xlfn.CONCAT("#define ", C12,$G$2,"    ",B12)</f>
        <v>#define qcc_avelocity_type    vector</v>
      </c>
      <c r="L12" t="str">
        <f>_xlfn.CONCAT( C12,$F$2," = ",I12,",")</f>
        <v>qcc_avelocity_index = 10,</v>
      </c>
      <c r="P12" t="str">
        <f>_xlfn.CONCAT($H$2,C12,$H$2,",")</f>
        <v>"qcc_avelocity",</v>
      </c>
      <c r="S12" t="str">
        <f>_xlfn.CONCAT($H$2,B12,$H$2,",")</f>
        <v>"vector",</v>
      </c>
      <c r="T12" t="str">
        <f>_xlfn.CONCAT("[",C12,$F$2,"] =  ",$H$2,B12,$H$2,",")</f>
        <v>[qcc_avelocity_index] =  "vector",</v>
      </c>
    </row>
    <row r="13" spans="1:20" x14ac:dyDescent="0.25">
      <c r="A13" t="s">
        <v>340</v>
      </c>
      <c r="B13" t="s">
        <v>340</v>
      </c>
      <c r="C13" t="s">
        <v>368</v>
      </c>
      <c r="I13">
        <f t="shared" si="0"/>
        <v>11</v>
      </c>
      <c r="J13" t="str">
        <f>_xlfn.CONCAT("#define ", C13,$F$2,"    ",I13)</f>
        <v>#define qcc_punchangle_index    11</v>
      </c>
      <c r="K13" t="str">
        <f>_xlfn.CONCAT("#define ", C13,$G$2,"    ",B13)</f>
        <v>#define qcc_punchangle_type    vector</v>
      </c>
      <c r="L13" t="str">
        <f>_xlfn.CONCAT( C13,$F$2," = ",I13,",")</f>
        <v>qcc_punchangle_index = 11,</v>
      </c>
      <c r="P13" t="str">
        <f>_xlfn.CONCAT($H$2,C13,$H$2,",")</f>
        <v>"qcc_punchangle",</v>
      </c>
      <c r="S13" t="str">
        <f>_xlfn.CONCAT($H$2,B13,$H$2,",")</f>
        <v>"vector",</v>
      </c>
      <c r="T13" t="str">
        <f>_xlfn.CONCAT("[",C13,$F$2,"] =  ",$H$2,B13,$H$2,",")</f>
        <v>[qcc_punchangle_index] =  "vector",</v>
      </c>
    </row>
    <row r="14" spans="1:20" x14ac:dyDescent="0.25">
      <c r="A14" t="s">
        <v>341</v>
      </c>
      <c r="B14" t="s">
        <v>341</v>
      </c>
      <c r="C14" t="s">
        <v>369</v>
      </c>
      <c r="I14">
        <f t="shared" si="0"/>
        <v>12</v>
      </c>
      <c r="J14" t="str">
        <f>_xlfn.CONCAT("#define ", C14,$F$2,"    ",I14)</f>
        <v>#define qcc_classname_index    12</v>
      </c>
      <c r="K14" t="str">
        <f>_xlfn.CONCAT("#define ", C14,$G$2,"    ",B14)</f>
        <v>#define qcc_classname_type    string_t</v>
      </c>
      <c r="L14" t="str">
        <f>_xlfn.CONCAT( C14,$F$2," = ",I14,",")</f>
        <v>qcc_classname_index = 12,</v>
      </c>
      <c r="P14" t="str">
        <f>_xlfn.CONCAT($H$2,C14,$H$2,",")</f>
        <v>"qcc_classname",</v>
      </c>
      <c r="S14" t="str">
        <f>_xlfn.CONCAT($H$2,B14,$H$2,",")</f>
        <v>"string_t",</v>
      </c>
      <c r="T14" t="str">
        <f>_xlfn.CONCAT("[",C14,$F$2,"] =  ",$H$2,B14,$H$2,",")</f>
        <v>[qcc_classname_index] =  "string_t",</v>
      </c>
    </row>
    <row r="15" spans="1:20" x14ac:dyDescent="0.25">
      <c r="A15" t="s">
        <v>341</v>
      </c>
      <c r="B15" t="s">
        <v>341</v>
      </c>
      <c r="C15" t="s">
        <v>370</v>
      </c>
      <c r="I15">
        <f t="shared" si="0"/>
        <v>13</v>
      </c>
      <c r="J15" t="str">
        <f>_xlfn.CONCAT("#define ", C15,$F$2,"    ",I15)</f>
        <v>#define qcc_model_index    13</v>
      </c>
      <c r="K15" t="str">
        <f>_xlfn.CONCAT("#define ", C15,$G$2,"    ",B15)</f>
        <v>#define qcc_model_type    string_t</v>
      </c>
      <c r="L15" t="str">
        <f>_xlfn.CONCAT( C15,$F$2," = ",I15,",")</f>
        <v>qcc_model_index = 13,</v>
      </c>
      <c r="P15" t="str">
        <f>_xlfn.CONCAT($H$2,C15,$H$2,",")</f>
        <v>"qcc_model",</v>
      </c>
      <c r="S15" t="str">
        <f>_xlfn.CONCAT($H$2,B15,$H$2,",")</f>
        <v>"string_t",</v>
      </c>
      <c r="T15" t="str">
        <f>_xlfn.CONCAT("[",C15,$F$2,"] =  ",$H$2,B15,$H$2,",")</f>
        <v>[qcc_model_index] =  "string_t",</v>
      </c>
    </row>
    <row r="16" spans="1:20" x14ac:dyDescent="0.25">
      <c r="A16" t="s">
        <v>339</v>
      </c>
      <c r="B16" t="s">
        <v>343</v>
      </c>
      <c r="C16" t="s">
        <v>371</v>
      </c>
      <c r="I16">
        <f t="shared" si="0"/>
        <v>14</v>
      </c>
      <c r="J16" t="str">
        <f>_xlfn.CONCAT("#define ", C16,$F$2,"    ",I16)</f>
        <v>#define qcc_frame_index    14</v>
      </c>
      <c r="K16" t="str">
        <f>_xlfn.CONCAT("#define ", C16,$G$2,"    ",B16)</f>
        <v>#define qcc_frame_type    int</v>
      </c>
      <c r="L16" t="str">
        <f>_xlfn.CONCAT( C16,$F$2," = ",I16,",")</f>
        <v>qcc_frame_index = 14,</v>
      </c>
      <c r="P16" t="str">
        <f>_xlfn.CONCAT($H$2,C16,$H$2,",")</f>
        <v>"qcc_frame",</v>
      </c>
      <c r="S16" t="str">
        <f>_xlfn.CONCAT($H$2,B16,$H$2,",")</f>
        <v>"int",</v>
      </c>
      <c r="T16" t="str">
        <f>_xlfn.CONCAT("[",C16,$F$2,"] =  ",$H$2,B16,$H$2,",")</f>
        <v>[qcc_frame_index] =  "int",</v>
      </c>
    </row>
    <row r="17" spans="1:20" x14ac:dyDescent="0.25">
      <c r="A17" t="s">
        <v>339</v>
      </c>
      <c r="B17" t="s">
        <v>343</v>
      </c>
      <c r="C17" t="s">
        <v>376</v>
      </c>
      <c r="I17">
        <f t="shared" si="0"/>
        <v>15</v>
      </c>
      <c r="J17" t="str">
        <f>_xlfn.CONCAT("#define ", C17,$F$2,"    ",I17)</f>
        <v>#define qcc_skin_index    15</v>
      </c>
      <c r="K17" t="str">
        <f>_xlfn.CONCAT("#define ", C17,$G$2,"    ",B17)</f>
        <v>#define qcc_skin_type    int</v>
      </c>
      <c r="L17" t="str">
        <f>_xlfn.CONCAT( C17,$F$2," = ",I17,",")</f>
        <v>qcc_skin_index = 15,</v>
      </c>
      <c r="P17" t="str">
        <f>_xlfn.CONCAT($H$2,C17,$H$2,",")</f>
        <v>"qcc_skin",</v>
      </c>
      <c r="S17" t="str">
        <f>_xlfn.CONCAT($H$2,B17,$H$2,",")</f>
        <v>"int",</v>
      </c>
      <c r="T17" t="str">
        <f>_xlfn.CONCAT("[",C17,$F$2,"] =  ",$H$2,B17,$H$2,",")</f>
        <v>[qcc_skin_index] =  "int",</v>
      </c>
    </row>
    <row r="18" spans="1:20" x14ac:dyDescent="0.25">
      <c r="A18" t="s">
        <v>339</v>
      </c>
      <c r="B18" t="s">
        <v>343</v>
      </c>
      <c r="C18" t="s">
        <v>377</v>
      </c>
      <c r="I18">
        <f t="shared" si="0"/>
        <v>16</v>
      </c>
      <c r="J18" t="str">
        <f>_xlfn.CONCAT("#define ", C18,$F$2,"    ",I18)</f>
        <v>#define qcc_effects_index    16</v>
      </c>
      <c r="K18" t="str">
        <f>_xlfn.CONCAT("#define ", C18,$G$2,"    ",B18)</f>
        <v>#define qcc_effects_type    int</v>
      </c>
      <c r="L18" t="str">
        <f>_xlfn.CONCAT( C18,$F$2," = ",I18,",")</f>
        <v>qcc_effects_index = 16,</v>
      </c>
      <c r="P18" t="str">
        <f>_xlfn.CONCAT($H$2,C18,$H$2,",")</f>
        <v>"qcc_effects",</v>
      </c>
      <c r="S18" t="str">
        <f>_xlfn.CONCAT($H$2,B18,$H$2,",")</f>
        <v>"int",</v>
      </c>
      <c r="T18" t="str">
        <f>_xlfn.CONCAT("[",C18,$F$2,"] =  ",$H$2,B18,$H$2,",")</f>
        <v>[qcc_effects_index] =  "int",</v>
      </c>
    </row>
    <row r="19" spans="1:20" x14ac:dyDescent="0.25">
      <c r="A19" t="s">
        <v>340</v>
      </c>
      <c r="B19" t="s">
        <v>340</v>
      </c>
      <c r="C19" t="s">
        <v>381</v>
      </c>
      <c r="I19">
        <f t="shared" si="0"/>
        <v>17</v>
      </c>
      <c r="J19" t="str">
        <f>_xlfn.CONCAT("#define ", C19,$F$2,"    ",I19)</f>
        <v>#define qcc_mins_index    17</v>
      </c>
      <c r="K19" t="str">
        <f>_xlfn.CONCAT("#define ", C19,$G$2,"    ",B19)</f>
        <v>#define qcc_mins_type    vector</v>
      </c>
      <c r="L19" t="str">
        <f>_xlfn.CONCAT( C19,$F$2," = ",I19,",")</f>
        <v>qcc_mins_index = 17,</v>
      </c>
      <c r="P19" t="str">
        <f>_xlfn.CONCAT($H$2,C19,$H$2,",")</f>
        <v>"qcc_mins",</v>
      </c>
      <c r="S19" t="str">
        <f>_xlfn.CONCAT($H$2,B19,$H$2,",")</f>
        <v>"vector",</v>
      </c>
      <c r="T19" t="str">
        <f>_xlfn.CONCAT("[",C19,$F$2,"] =  ",$H$2,B19,$H$2,",")</f>
        <v>[qcc_mins_index] =  "vector",</v>
      </c>
    </row>
    <row r="20" spans="1:20" x14ac:dyDescent="0.25">
      <c r="A20" t="s">
        <v>340</v>
      </c>
      <c r="B20" t="s">
        <v>340</v>
      </c>
      <c r="C20" t="s">
        <v>382</v>
      </c>
      <c r="I20">
        <f t="shared" si="0"/>
        <v>18</v>
      </c>
      <c r="J20" t="str">
        <f>_xlfn.CONCAT("#define ", C20,$F$2,"    ",I20)</f>
        <v>#define qcc_maxs_index    18</v>
      </c>
      <c r="K20" t="str">
        <f>_xlfn.CONCAT("#define ", C20,$G$2,"    ",B20)</f>
        <v>#define qcc_maxs_type    vector</v>
      </c>
      <c r="L20" t="str">
        <f>_xlfn.CONCAT( C20,$F$2," = ",I20,",")</f>
        <v>qcc_maxs_index = 18,</v>
      </c>
      <c r="P20" t="str">
        <f>_xlfn.CONCAT($H$2,C20,$H$2,",")</f>
        <v>"qcc_maxs",</v>
      </c>
      <c r="S20" t="str">
        <f>_xlfn.CONCAT($H$2,B20,$H$2,",")</f>
        <v>"vector",</v>
      </c>
      <c r="T20" t="str">
        <f>_xlfn.CONCAT("[",C20,$F$2,"] =  ",$H$2,B20,$H$2,",")</f>
        <v>[qcc_maxs_index] =  "vector",</v>
      </c>
    </row>
    <row r="21" spans="1:20" x14ac:dyDescent="0.25">
      <c r="A21" t="s">
        <v>340</v>
      </c>
      <c r="B21" t="s">
        <v>340</v>
      </c>
      <c r="C21" t="s">
        <v>383</v>
      </c>
      <c r="I21">
        <f t="shared" si="0"/>
        <v>19</v>
      </c>
      <c r="J21" t="str">
        <f>_xlfn.CONCAT("#define ", C21,$F$2,"    ",I21)</f>
        <v>#define qcc_size_index    19</v>
      </c>
      <c r="K21" t="str">
        <f>_xlfn.CONCAT("#define ", C21,$G$2,"    ",B21)</f>
        <v>#define qcc_size_type    vector</v>
      </c>
      <c r="L21" t="str">
        <f>_xlfn.CONCAT( C21,$F$2," = ",I21,",")</f>
        <v>qcc_size_index = 19,</v>
      </c>
      <c r="P21" t="str">
        <f>_xlfn.CONCAT($H$2,C21,$H$2,",")</f>
        <v>"qcc_size",</v>
      </c>
      <c r="S21" t="str">
        <f>_xlfn.CONCAT($H$2,B21,$H$2,",")</f>
        <v>"vector",</v>
      </c>
      <c r="T21" t="str">
        <f>_xlfn.CONCAT("[",C21,$F$2,"] =  ",$H$2,B21,$H$2,",")</f>
        <v>[qcc_size_index] =  "vector",</v>
      </c>
    </row>
    <row r="22" spans="1:20" x14ac:dyDescent="0.25">
      <c r="A22" t="s">
        <v>342</v>
      </c>
      <c r="B22" t="s">
        <v>342</v>
      </c>
      <c r="C22" t="s">
        <v>384</v>
      </c>
      <c r="I22">
        <f t="shared" si="0"/>
        <v>20</v>
      </c>
      <c r="J22" t="str">
        <f>_xlfn.CONCAT("#define ", C22,$F$2,"    ",I22)</f>
        <v>#define qcc_touch_index    20</v>
      </c>
      <c r="K22" t="str">
        <f>_xlfn.CONCAT("#define ", C22,$G$2,"    ",B22)</f>
        <v>#define qcc_touch_type    func_t</v>
      </c>
      <c r="L22" t="str">
        <f>_xlfn.CONCAT( C22,$F$2," = ",I22,",")</f>
        <v>qcc_touch_index = 20,</v>
      </c>
      <c r="P22" t="str">
        <f>_xlfn.CONCAT($H$2,C22,$H$2,",")</f>
        <v>"qcc_touch",</v>
      </c>
      <c r="S22" t="str">
        <f>_xlfn.CONCAT($H$2,B22,$H$2,",")</f>
        <v>"func_t",</v>
      </c>
      <c r="T22" t="str">
        <f>_xlfn.CONCAT("[",C22,$F$2,"] =  ",$H$2,B22,$H$2,",")</f>
        <v>[qcc_touch_index] =  "func_t",</v>
      </c>
    </row>
    <row r="23" spans="1:20" x14ac:dyDescent="0.25">
      <c r="A23" t="s">
        <v>342</v>
      </c>
      <c r="B23" t="s">
        <v>342</v>
      </c>
      <c r="C23" t="s">
        <v>385</v>
      </c>
      <c r="I23">
        <f t="shared" si="0"/>
        <v>21</v>
      </c>
      <c r="J23" t="str">
        <f>_xlfn.CONCAT("#define ", C23,$F$2,"    ",I23)</f>
        <v>#define qcc_use_index    21</v>
      </c>
      <c r="K23" t="str">
        <f>_xlfn.CONCAT("#define ", C23,$G$2,"    ",B23)</f>
        <v>#define qcc_use_type    func_t</v>
      </c>
      <c r="L23" t="str">
        <f>_xlfn.CONCAT( C23,$F$2," = ",I23,",")</f>
        <v>qcc_use_index = 21,</v>
      </c>
      <c r="P23" t="str">
        <f>_xlfn.CONCAT($H$2,C23,$H$2,",")</f>
        <v>"qcc_use",</v>
      </c>
      <c r="S23" t="str">
        <f>_xlfn.CONCAT($H$2,B23,$H$2,",")</f>
        <v>"func_t",</v>
      </c>
      <c r="T23" t="str">
        <f>_xlfn.CONCAT("[",C23,$F$2,"] =  ",$H$2,B23,$H$2,",")</f>
        <v>[qcc_use_index] =  "func_t",</v>
      </c>
    </row>
    <row r="24" spans="1:20" x14ac:dyDescent="0.25">
      <c r="A24" t="s">
        <v>342</v>
      </c>
      <c r="B24" t="s">
        <v>342</v>
      </c>
      <c r="C24" t="s">
        <v>386</v>
      </c>
      <c r="I24">
        <f t="shared" si="0"/>
        <v>22</v>
      </c>
      <c r="J24" t="str">
        <f>_xlfn.CONCAT("#define ", C24,$F$2,"    ",I24)</f>
        <v>#define qcc_think_index    22</v>
      </c>
      <c r="K24" t="str">
        <f>_xlfn.CONCAT("#define ", C24,$G$2,"    ",B24)</f>
        <v>#define qcc_think_type    func_t</v>
      </c>
      <c r="L24" t="str">
        <f>_xlfn.CONCAT( C24,$F$2," = ",I24,",")</f>
        <v>qcc_think_index = 22,</v>
      </c>
      <c r="P24" t="str">
        <f>_xlfn.CONCAT($H$2,C24,$H$2,",")</f>
        <v>"qcc_think",</v>
      </c>
      <c r="S24" t="str">
        <f>_xlfn.CONCAT($H$2,B24,$H$2,",")</f>
        <v>"func_t",</v>
      </c>
      <c r="T24" t="str">
        <f>_xlfn.CONCAT("[",C24,$F$2,"] =  ",$H$2,B24,$H$2,",")</f>
        <v>[qcc_think_index] =  "func_t",</v>
      </c>
    </row>
    <row r="25" spans="1:20" x14ac:dyDescent="0.25">
      <c r="A25" t="s">
        <v>342</v>
      </c>
      <c r="B25" t="s">
        <v>342</v>
      </c>
      <c r="C25" t="s">
        <v>387</v>
      </c>
      <c r="I25">
        <f t="shared" si="0"/>
        <v>23</v>
      </c>
      <c r="J25" t="str">
        <f>_xlfn.CONCAT("#define ", C25,$F$2,"    ",I25)</f>
        <v>#define qcc_blocked_index    23</v>
      </c>
      <c r="K25" t="str">
        <f>_xlfn.CONCAT("#define ", C25,$G$2,"    ",B25)</f>
        <v>#define qcc_blocked_type    func_t</v>
      </c>
      <c r="L25" t="str">
        <f>_xlfn.CONCAT( C25,$F$2," = ",I25,",")</f>
        <v>qcc_blocked_index = 23,</v>
      </c>
      <c r="P25" t="str">
        <f>_xlfn.CONCAT($H$2,C25,$H$2,",")</f>
        <v>"qcc_blocked",</v>
      </c>
      <c r="S25" t="str">
        <f>_xlfn.CONCAT($H$2,B25,$H$2,",")</f>
        <v>"func_t",</v>
      </c>
      <c r="T25" t="str">
        <f>_xlfn.CONCAT("[",C25,$F$2,"] =  ",$H$2,B25,$H$2,",")</f>
        <v>[qcc_blocked_index] =  "func_t",</v>
      </c>
    </row>
    <row r="26" spans="1:20" x14ac:dyDescent="0.25">
      <c r="A26" t="s">
        <v>339</v>
      </c>
      <c r="B26" t="s">
        <v>339</v>
      </c>
      <c r="C26" t="s">
        <v>388</v>
      </c>
      <c r="I26">
        <f t="shared" si="0"/>
        <v>24</v>
      </c>
      <c r="J26" t="str">
        <f>_xlfn.CONCAT("#define ", C26,$F$2,"    ",I26)</f>
        <v>#define qcc_nextthink_index    24</v>
      </c>
      <c r="K26" t="str">
        <f>_xlfn.CONCAT("#define ", C26,$G$2,"    ",B26)</f>
        <v>#define qcc_nextthink_type    float</v>
      </c>
      <c r="L26" t="str">
        <f>_xlfn.CONCAT( C26,$F$2," = ",I26,",")</f>
        <v>qcc_nextthink_index = 24,</v>
      </c>
      <c r="P26" t="str">
        <f>_xlfn.CONCAT($H$2,C26,$H$2,",")</f>
        <v>"qcc_nextthink",</v>
      </c>
      <c r="S26" t="str">
        <f>_xlfn.CONCAT($H$2,B26,$H$2,",")</f>
        <v>"float",</v>
      </c>
      <c r="T26" t="str">
        <f>_xlfn.CONCAT("[",C26,$F$2,"] =  ",$H$2,B26,$H$2,",")</f>
        <v>[qcc_nextthink_index] =  "float",</v>
      </c>
    </row>
    <row r="27" spans="1:20" x14ac:dyDescent="0.25">
      <c r="A27" t="s">
        <v>343</v>
      </c>
      <c r="B27" t="s">
        <v>343</v>
      </c>
      <c r="C27" t="s">
        <v>390</v>
      </c>
      <c r="I27">
        <f t="shared" si="0"/>
        <v>25</v>
      </c>
      <c r="J27" t="str">
        <f>_xlfn.CONCAT("#define ", C27,$F$2,"    ",I27)</f>
        <v>#define qcc_groundentity_index    25</v>
      </c>
      <c r="K27" t="str">
        <f>_xlfn.CONCAT("#define ", C27,$G$2,"    ",B27)</f>
        <v>#define qcc_groundentity_type    int</v>
      </c>
      <c r="L27" t="str">
        <f>_xlfn.CONCAT( C27,$F$2," = ",I27,",")</f>
        <v>qcc_groundentity_index = 25,</v>
      </c>
      <c r="P27" t="str">
        <f>_xlfn.CONCAT($H$2,C27,$H$2,",")</f>
        <v>"qcc_groundentity",</v>
      </c>
      <c r="S27" t="str">
        <f>_xlfn.CONCAT($H$2,B27,$H$2,",")</f>
        <v>"int",</v>
      </c>
      <c r="T27" t="str">
        <f>_xlfn.CONCAT("[",C27,$F$2,"] =  ",$H$2,B27,$H$2,",")</f>
        <v>[qcc_groundentity_index] =  "int",</v>
      </c>
    </row>
    <row r="28" spans="1:20" x14ac:dyDescent="0.25">
      <c r="A28" t="s">
        <v>339</v>
      </c>
      <c r="B28" t="s">
        <v>343</v>
      </c>
      <c r="C28" t="s">
        <v>391</v>
      </c>
      <c r="I28">
        <f t="shared" si="0"/>
        <v>26</v>
      </c>
      <c r="J28" t="str">
        <f>_xlfn.CONCAT("#define ", C28,$F$2,"    ",I28)</f>
        <v>#define qcc_health_index    26</v>
      </c>
      <c r="K28" t="str">
        <f>_xlfn.CONCAT("#define ", C28,$G$2,"    ",B28)</f>
        <v>#define qcc_health_type    int</v>
      </c>
      <c r="L28" t="str">
        <f>_xlfn.CONCAT( C28,$F$2," = ",I28,",")</f>
        <v>qcc_health_index = 26,</v>
      </c>
      <c r="P28" t="str">
        <f>_xlfn.CONCAT($H$2,C28,$H$2,",")</f>
        <v>"qcc_health",</v>
      </c>
      <c r="S28" t="str">
        <f>_xlfn.CONCAT($H$2,B28,$H$2,",")</f>
        <v>"int",</v>
      </c>
      <c r="T28" t="str">
        <f>_xlfn.CONCAT("[",C28,$F$2,"] =  ",$H$2,B28,$H$2,",")</f>
        <v>[qcc_health_index] =  "int",</v>
      </c>
    </row>
    <row r="29" spans="1:20" x14ac:dyDescent="0.25">
      <c r="A29" t="s">
        <v>339</v>
      </c>
      <c r="B29" t="s">
        <v>343</v>
      </c>
      <c r="C29" t="s">
        <v>393</v>
      </c>
      <c r="I29">
        <f t="shared" si="0"/>
        <v>27</v>
      </c>
      <c r="J29" t="str">
        <f>_xlfn.CONCAT("#define ", C29,$F$2,"    ",I29)</f>
        <v>#define qcc_frags_index    27</v>
      </c>
      <c r="K29" t="str">
        <f>_xlfn.CONCAT("#define ", C29,$G$2,"    ",B29)</f>
        <v>#define qcc_frags_type    int</v>
      </c>
      <c r="L29" t="str">
        <f>_xlfn.CONCAT( C29,$F$2," = ",I29,",")</f>
        <v>qcc_frags_index = 27,</v>
      </c>
      <c r="P29" t="str">
        <f>_xlfn.CONCAT($H$2,C29,$H$2,",")</f>
        <v>"qcc_frags",</v>
      </c>
      <c r="S29" t="str">
        <f>_xlfn.CONCAT($H$2,B29,$H$2,",")</f>
        <v>"int",</v>
      </c>
      <c r="T29" t="str">
        <f>_xlfn.CONCAT("[",C29,$F$2,"] =  ",$H$2,B29,$H$2,",")</f>
        <v>[qcc_frags_index] =  "int",</v>
      </c>
    </row>
    <row r="30" spans="1:20" x14ac:dyDescent="0.25">
      <c r="A30" t="s">
        <v>339</v>
      </c>
      <c r="B30" t="s">
        <v>343</v>
      </c>
      <c r="C30" t="s">
        <v>394</v>
      </c>
      <c r="I30">
        <f t="shared" si="0"/>
        <v>28</v>
      </c>
      <c r="J30" t="str">
        <f>_xlfn.CONCAT("#define ", C30,$F$2,"    ",I30)</f>
        <v>#define qcc_weapon_index    28</v>
      </c>
      <c r="K30" t="str">
        <f>_xlfn.CONCAT("#define ", C30,$G$2,"    ",B30)</f>
        <v>#define qcc_weapon_type    int</v>
      </c>
      <c r="L30" t="str">
        <f>_xlfn.CONCAT( C30,$F$2," = ",I30,",")</f>
        <v>qcc_weapon_index = 28,</v>
      </c>
      <c r="P30" t="str">
        <f>_xlfn.CONCAT($H$2,C30,$H$2,",")</f>
        <v>"qcc_weapon",</v>
      </c>
      <c r="S30" t="str">
        <f>_xlfn.CONCAT($H$2,B30,$H$2,",")</f>
        <v>"int",</v>
      </c>
      <c r="T30" t="str">
        <f>_xlfn.CONCAT("[",C30,$F$2,"] =  ",$H$2,B30,$H$2,",")</f>
        <v>[qcc_weapon_index] =  "int",</v>
      </c>
    </row>
    <row r="31" spans="1:20" x14ac:dyDescent="0.25">
      <c r="A31" t="s">
        <v>341</v>
      </c>
      <c r="B31" t="s">
        <v>341</v>
      </c>
      <c r="C31" t="s">
        <v>397</v>
      </c>
      <c r="I31">
        <f t="shared" si="0"/>
        <v>29</v>
      </c>
      <c r="J31" t="str">
        <f>_xlfn.CONCAT("#define ", C31,$F$2,"    ",I31)</f>
        <v>#define qcc_weaponmodel_index    29</v>
      </c>
      <c r="K31" t="str">
        <f>_xlfn.CONCAT("#define ", C31,$G$2,"    ",B31)</f>
        <v>#define qcc_weaponmodel_type    string_t</v>
      </c>
      <c r="L31" t="str">
        <f>_xlfn.CONCAT( C31,$F$2," = ",I31,",")</f>
        <v>qcc_weaponmodel_index = 29,</v>
      </c>
      <c r="P31" t="str">
        <f>_xlfn.CONCAT($H$2,C31,$H$2,",")</f>
        <v>"qcc_weaponmodel",</v>
      </c>
      <c r="S31" t="str">
        <f>_xlfn.CONCAT($H$2,B31,$H$2,",")</f>
        <v>"string_t",</v>
      </c>
      <c r="T31" t="str">
        <f>_xlfn.CONCAT("[",C31,$F$2,"] =  ",$H$2,B31,$H$2,",")</f>
        <v>[qcc_weaponmodel_index] =  "string_t",</v>
      </c>
    </row>
    <row r="32" spans="1:20" x14ac:dyDescent="0.25">
      <c r="A32" t="s">
        <v>339</v>
      </c>
      <c r="B32" t="s">
        <v>343</v>
      </c>
      <c r="C32" t="s">
        <v>398</v>
      </c>
      <c r="I32">
        <f t="shared" si="0"/>
        <v>30</v>
      </c>
      <c r="J32" t="str">
        <f>_xlfn.CONCAT("#define ", C32,$F$2,"    ",I32)</f>
        <v>#define qcc_weaponframe_index    30</v>
      </c>
      <c r="K32" t="str">
        <f>_xlfn.CONCAT("#define ", C32,$G$2,"    ",B32)</f>
        <v>#define qcc_weaponframe_type    int</v>
      </c>
      <c r="L32" t="str">
        <f>_xlfn.CONCAT( C32,$F$2," = ",I32,",")</f>
        <v>qcc_weaponframe_index = 30,</v>
      </c>
      <c r="P32" t="str">
        <f>_xlfn.CONCAT($H$2,C32,$H$2,",")</f>
        <v>"qcc_weaponframe",</v>
      </c>
      <c r="S32" t="str">
        <f>_xlfn.CONCAT($H$2,B32,$H$2,",")</f>
        <v>"int",</v>
      </c>
      <c r="T32" t="str">
        <f>_xlfn.CONCAT("[",C32,$F$2,"] =  ",$H$2,B32,$H$2,",")</f>
        <v>[qcc_weaponframe_index] =  "int",</v>
      </c>
    </row>
    <row r="33" spans="1:20" x14ac:dyDescent="0.25">
      <c r="A33" t="s">
        <v>339</v>
      </c>
      <c r="B33" t="s">
        <v>343</v>
      </c>
      <c r="C33" t="s">
        <v>399</v>
      </c>
      <c r="I33">
        <f t="shared" si="0"/>
        <v>31</v>
      </c>
      <c r="J33" t="str">
        <f>_xlfn.CONCAT("#define ", C33,$F$2,"    ",I33)</f>
        <v>#define qcc_currentammo_index    31</v>
      </c>
      <c r="K33" t="str">
        <f>_xlfn.CONCAT("#define ", C33,$G$2,"    ",B33)</f>
        <v>#define qcc_currentammo_type    int</v>
      </c>
      <c r="L33" t="str">
        <f>_xlfn.CONCAT( C33,$F$2," = ",I33,",")</f>
        <v>qcc_currentammo_index = 31,</v>
      </c>
      <c r="P33" t="str">
        <f>_xlfn.CONCAT($H$2,C33,$H$2,",")</f>
        <v>"qcc_currentammo",</v>
      </c>
      <c r="S33" t="str">
        <f>_xlfn.CONCAT($H$2,B33,$H$2,",")</f>
        <v>"int",</v>
      </c>
      <c r="T33" t="str">
        <f>_xlfn.CONCAT("[",C33,$F$2,"] =  ",$H$2,B33,$H$2,",")</f>
        <v>[qcc_currentammo_index] =  "int",</v>
      </c>
    </row>
    <row r="34" spans="1:20" x14ac:dyDescent="0.25">
      <c r="A34" t="s">
        <v>339</v>
      </c>
      <c r="B34" t="s">
        <v>343</v>
      </c>
      <c r="C34" t="s">
        <v>401</v>
      </c>
      <c r="I34">
        <f t="shared" si="0"/>
        <v>32</v>
      </c>
      <c r="J34" t="str">
        <f>_xlfn.CONCAT("#define ", C34,$F$2,"    ",I34)</f>
        <v>#define qcc_ammo_shells_index    32</v>
      </c>
      <c r="K34" t="str">
        <f>_xlfn.CONCAT("#define ", C34,$G$2,"    ",B34)</f>
        <v>#define qcc_ammo_shells_type    int</v>
      </c>
      <c r="L34" t="str">
        <f>_xlfn.CONCAT( C34,$F$2," = ",I34,",")</f>
        <v>qcc_ammo_shells_index = 32,</v>
      </c>
      <c r="P34" t="str">
        <f>_xlfn.CONCAT($H$2,C34,$H$2,",")</f>
        <v>"qcc_ammo_shells",</v>
      </c>
      <c r="S34" t="str">
        <f>_xlfn.CONCAT($H$2,B34,$H$2,",")</f>
        <v>"int",</v>
      </c>
      <c r="T34" t="str">
        <f>_xlfn.CONCAT("[",C34,$F$2,"] =  ",$H$2,B34,$H$2,",")</f>
        <v>[qcc_ammo_shells_index] =  "int",</v>
      </c>
    </row>
    <row r="35" spans="1:20" x14ac:dyDescent="0.25">
      <c r="A35" t="s">
        <v>339</v>
      </c>
      <c r="B35" t="s">
        <v>343</v>
      </c>
      <c r="C35" t="s">
        <v>402</v>
      </c>
      <c r="I35">
        <f t="shared" si="0"/>
        <v>33</v>
      </c>
      <c r="J35" t="str">
        <f>_xlfn.CONCAT("#define ", C35,$F$2,"    ",I35)</f>
        <v>#define qcc_ammo_nails_index    33</v>
      </c>
      <c r="K35" t="str">
        <f>_xlfn.CONCAT("#define ", C35,$G$2,"    ",B35)</f>
        <v>#define qcc_ammo_nails_type    int</v>
      </c>
      <c r="L35" t="str">
        <f>_xlfn.CONCAT( C35,$F$2," = ",I35,",")</f>
        <v>qcc_ammo_nails_index = 33,</v>
      </c>
      <c r="P35" t="str">
        <f>_xlfn.CONCAT($H$2,C35,$H$2,",")</f>
        <v>"qcc_ammo_nails",</v>
      </c>
      <c r="S35" t="str">
        <f>_xlfn.CONCAT($H$2,B35,$H$2,",")</f>
        <v>"int",</v>
      </c>
      <c r="T35" t="str">
        <f>_xlfn.CONCAT("[",C35,$F$2,"] =  ",$H$2,B35,$H$2,",")</f>
        <v>[qcc_ammo_nails_index] =  "int",</v>
      </c>
    </row>
    <row r="36" spans="1:20" x14ac:dyDescent="0.25">
      <c r="A36" t="s">
        <v>339</v>
      </c>
      <c r="B36" t="s">
        <v>343</v>
      </c>
      <c r="C36" t="s">
        <v>403</v>
      </c>
      <c r="I36">
        <f t="shared" si="0"/>
        <v>34</v>
      </c>
      <c r="J36" t="str">
        <f>_xlfn.CONCAT("#define ", C36,$F$2,"    ",I36)</f>
        <v>#define qcc_ammo_rockets_index    34</v>
      </c>
      <c r="K36" t="str">
        <f>_xlfn.CONCAT("#define ", C36,$G$2,"    ",B36)</f>
        <v>#define qcc_ammo_rockets_type    int</v>
      </c>
      <c r="L36" t="str">
        <f>_xlfn.CONCAT( C36,$F$2," = ",I36,",")</f>
        <v>qcc_ammo_rockets_index = 34,</v>
      </c>
      <c r="P36" t="str">
        <f>_xlfn.CONCAT($H$2,C36,$H$2,",")</f>
        <v>"qcc_ammo_rockets",</v>
      </c>
      <c r="S36" t="str">
        <f>_xlfn.CONCAT($H$2,B36,$H$2,",")</f>
        <v>"int",</v>
      </c>
      <c r="T36" t="str">
        <f>_xlfn.CONCAT("[",C36,$F$2,"] =  ",$H$2,B36,$H$2,",")</f>
        <v>[qcc_ammo_rockets_index] =  "int",</v>
      </c>
    </row>
    <row r="37" spans="1:20" x14ac:dyDescent="0.25">
      <c r="A37" t="s">
        <v>339</v>
      </c>
      <c r="B37" t="s">
        <v>343</v>
      </c>
      <c r="C37" t="s">
        <v>404</v>
      </c>
      <c r="I37">
        <f t="shared" si="0"/>
        <v>35</v>
      </c>
      <c r="J37" t="str">
        <f>_xlfn.CONCAT("#define ", C37,$F$2,"    ",I37)</f>
        <v>#define qcc_ammo_cells_index    35</v>
      </c>
      <c r="K37" t="str">
        <f>_xlfn.CONCAT("#define ", C37,$G$2,"    ",B37)</f>
        <v>#define qcc_ammo_cells_type    int</v>
      </c>
      <c r="L37" t="str">
        <f>_xlfn.CONCAT( C37,$F$2," = ",I37,",")</f>
        <v>qcc_ammo_cells_index = 35,</v>
      </c>
      <c r="P37" t="str">
        <f>_xlfn.CONCAT($H$2,C37,$H$2,",")</f>
        <v>"qcc_ammo_cells",</v>
      </c>
      <c r="S37" t="str">
        <f>_xlfn.CONCAT($H$2,B37,$H$2,",")</f>
        <v>"int",</v>
      </c>
      <c r="T37" t="str">
        <f>_xlfn.CONCAT("[",C37,$F$2,"] =  ",$H$2,B37,$H$2,",")</f>
        <v>[qcc_ammo_cells_index] =  "int",</v>
      </c>
    </row>
    <row r="38" spans="1:20" x14ac:dyDescent="0.25">
      <c r="A38" t="s">
        <v>339</v>
      </c>
      <c r="B38" t="s">
        <v>339</v>
      </c>
      <c r="C38" t="s">
        <v>405</v>
      </c>
      <c r="I38">
        <f t="shared" si="0"/>
        <v>36</v>
      </c>
      <c r="J38" t="str">
        <f>_xlfn.CONCAT("#define ", C38,$F$2,"    ",I38)</f>
        <v>#define qcc_items_index    36</v>
      </c>
      <c r="K38" t="str">
        <f>_xlfn.CONCAT("#define ", C38,$G$2,"    ",B38)</f>
        <v>#define qcc_items_type    float</v>
      </c>
      <c r="L38" t="str">
        <f>_xlfn.CONCAT( C38,$F$2," = ",I38,",")</f>
        <v>qcc_items_index = 36,</v>
      </c>
      <c r="P38" t="str">
        <f>_xlfn.CONCAT($H$2,C38,$H$2,",")</f>
        <v>"qcc_items",</v>
      </c>
      <c r="S38" t="str">
        <f>_xlfn.CONCAT($H$2,B38,$H$2,",")</f>
        <v>"float",</v>
      </c>
      <c r="T38" t="str">
        <f>_xlfn.CONCAT("[",C38,$F$2,"] =  ",$H$2,B38,$H$2,",")</f>
        <v>[qcc_items_index] =  "float",</v>
      </c>
    </row>
    <row r="39" spans="1:20" x14ac:dyDescent="0.25">
      <c r="A39" t="s">
        <v>339</v>
      </c>
      <c r="B39" t="s">
        <v>339</v>
      </c>
      <c r="C39" t="s">
        <v>406</v>
      </c>
      <c r="I39">
        <f t="shared" si="0"/>
        <v>37</v>
      </c>
      <c r="J39" t="str">
        <f>_xlfn.CONCAT("#define ", C39,$F$2,"    ",I39)</f>
        <v>#define qcc_takedamage_index    37</v>
      </c>
      <c r="K39" t="str">
        <f>_xlfn.CONCAT("#define ", C39,$G$2,"    ",B39)</f>
        <v>#define qcc_takedamage_type    float</v>
      </c>
      <c r="L39" t="str">
        <f>_xlfn.CONCAT( C39,$F$2," = ",I39,",")</f>
        <v>qcc_takedamage_index = 37,</v>
      </c>
      <c r="P39" t="str">
        <f>_xlfn.CONCAT($H$2,C39,$H$2,",")</f>
        <v>"qcc_takedamage",</v>
      </c>
      <c r="S39" t="str">
        <f>_xlfn.CONCAT($H$2,B39,$H$2,",")</f>
        <v>"float",</v>
      </c>
      <c r="T39" t="str">
        <f>_xlfn.CONCAT("[",C39,$F$2,"] =  ",$H$2,B39,$H$2,",")</f>
        <v>[qcc_takedamage_index] =  "float",</v>
      </c>
    </row>
    <row r="40" spans="1:20" x14ac:dyDescent="0.25">
      <c r="A40" t="s">
        <v>343</v>
      </c>
      <c r="B40" t="s">
        <v>343</v>
      </c>
      <c r="C40" t="s">
        <v>407</v>
      </c>
      <c r="I40">
        <f t="shared" si="0"/>
        <v>38</v>
      </c>
      <c r="J40" t="str">
        <f>_xlfn.CONCAT("#define ", C40,$F$2,"    ",I40)</f>
        <v>#define qcc_chain_index    38</v>
      </c>
      <c r="K40" t="str">
        <f>_xlfn.CONCAT("#define ", C40,$G$2,"    ",B40)</f>
        <v>#define qcc_chain_type    int</v>
      </c>
      <c r="L40" t="str">
        <f>_xlfn.CONCAT( C40,$F$2," = ",I40,",")</f>
        <v>qcc_chain_index = 38,</v>
      </c>
      <c r="P40" t="str">
        <f>_xlfn.CONCAT($H$2,C40,$H$2,",")</f>
        <v>"qcc_chain",</v>
      </c>
      <c r="S40" t="str">
        <f>_xlfn.CONCAT($H$2,B40,$H$2,",")</f>
        <v>"int",</v>
      </c>
      <c r="T40" t="str">
        <f>_xlfn.CONCAT("[",C40,$F$2,"] =  ",$H$2,B40,$H$2,",")</f>
        <v>[qcc_chain_index] =  "int",</v>
      </c>
    </row>
    <row r="41" spans="1:20" x14ac:dyDescent="0.25">
      <c r="A41" t="s">
        <v>339</v>
      </c>
      <c r="B41" t="s">
        <v>343</v>
      </c>
      <c r="C41" t="s">
        <v>408</v>
      </c>
      <c r="I41">
        <f t="shared" si="0"/>
        <v>39</v>
      </c>
      <c r="J41" t="str">
        <f>_xlfn.CONCAT("#define ", C41,$F$2,"    ",I41)</f>
        <v>#define qcc_deadflag_index    39</v>
      </c>
      <c r="K41" t="str">
        <f>_xlfn.CONCAT("#define ", C41,$G$2,"    ",B41)</f>
        <v>#define qcc_deadflag_type    int</v>
      </c>
      <c r="L41" t="str">
        <f>_xlfn.CONCAT( C41,$F$2," = ",I41,",")</f>
        <v>qcc_deadflag_index = 39,</v>
      </c>
      <c r="P41" t="str">
        <f>_xlfn.CONCAT($H$2,C41,$H$2,",")</f>
        <v>"qcc_deadflag",</v>
      </c>
      <c r="S41" t="str">
        <f>_xlfn.CONCAT($H$2,B41,$H$2,",")</f>
        <v>"int",</v>
      </c>
      <c r="T41" t="str">
        <f>_xlfn.CONCAT("[",C41,$F$2,"] =  ",$H$2,B41,$H$2,",")</f>
        <v>[qcc_deadflag_index] =  "int",</v>
      </c>
    </row>
    <row r="42" spans="1:20" x14ac:dyDescent="0.25">
      <c r="A42" t="s">
        <v>340</v>
      </c>
      <c r="B42" t="s">
        <v>340</v>
      </c>
      <c r="C42" t="s">
        <v>409</v>
      </c>
      <c r="I42">
        <f t="shared" si="0"/>
        <v>40</v>
      </c>
      <c r="J42" t="str">
        <f>_xlfn.CONCAT("#define ", C42,$F$2,"    ",I42)</f>
        <v>#define qcc_view_ofs_index    40</v>
      </c>
      <c r="K42" t="str">
        <f>_xlfn.CONCAT("#define ", C42,$G$2,"    ",B42)</f>
        <v>#define qcc_view_ofs_type    vector</v>
      </c>
      <c r="L42" t="str">
        <f>_xlfn.CONCAT( C42,$F$2," = ",I42,",")</f>
        <v>qcc_view_ofs_index = 40,</v>
      </c>
      <c r="P42" t="str">
        <f>_xlfn.CONCAT($H$2,C42,$H$2,",")</f>
        <v>"qcc_view_ofs",</v>
      </c>
      <c r="S42" t="str">
        <f>_xlfn.CONCAT($H$2,B42,$H$2,",")</f>
        <v>"vector",</v>
      </c>
      <c r="T42" t="str">
        <f>_xlfn.CONCAT("[",C42,$F$2,"] =  ",$H$2,B42,$H$2,",")</f>
        <v>[qcc_view_ofs_index] =  "vector",</v>
      </c>
    </row>
    <row r="43" spans="1:20" x14ac:dyDescent="0.25">
      <c r="A43" t="s">
        <v>339</v>
      </c>
      <c r="B43" t="s">
        <v>343</v>
      </c>
      <c r="C43" t="s">
        <v>410</v>
      </c>
      <c r="I43">
        <f t="shared" si="0"/>
        <v>41</v>
      </c>
      <c r="J43" t="str">
        <f>_xlfn.CONCAT("#define ", C43,$F$2,"    ",I43)</f>
        <v>#define qcc_button0_index    41</v>
      </c>
      <c r="K43" t="str">
        <f>_xlfn.CONCAT("#define ", C43,$G$2,"    ",B43)</f>
        <v>#define qcc_button0_type    int</v>
      </c>
      <c r="L43" t="str">
        <f>_xlfn.CONCAT( C43,$F$2," = ",I43,",")</f>
        <v>qcc_button0_index = 41,</v>
      </c>
      <c r="P43" t="str">
        <f>_xlfn.CONCAT($H$2,C43,$H$2,",")</f>
        <v>"qcc_button0",</v>
      </c>
      <c r="S43" t="str">
        <f>_xlfn.CONCAT($H$2,B43,$H$2,",")</f>
        <v>"int",</v>
      </c>
      <c r="T43" t="str">
        <f>_xlfn.CONCAT("[",C43,$F$2,"] =  ",$H$2,B43,$H$2,",")</f>
        <v>[qcc_button0_index] =  "int",</v>
      </c>
    </row>
    <row r="44" spans="1:20" x14ac:dyDescent="0.25">
      <c r="A44" t="s">
        <v>339</v>
      </c>
      <c r="B44" t="s">
        <v>343</v>
      </c>
      <c r="C44" t="s">
        <v>411</v>
      </c>
      <c r="I44">
        <f t="shared" si="0"/>
        <v>42</v>
      </c>
      <c r="J44" t="str">
        <f>_xlfn.CONCAT("#define ", C44,$F$2,"    ",I44)</f>
        <v>#define qcc_button1_index    42</v>
      </c>
      <c r="K44" t="str">
        <f>_xlfn.CONCAT("#define ", C44,$G$2,"    ",B44)</f>
        <v>#define qcc_button1_type    int</v>
      </c>
      <c r="L44" t="str">
        <f>_xlfn.CONCAT( C44,$F$2," = ",I44,",")</f>
        <v>qcc_button1_index = 42,</v>
      </c>
      <c r="P44" t="str">
        <f>_xlfn.CONCAT($H$2,C44,$H$2,",")</f>
        <v>"qcc_button1",</v>
      </c>
      <c r="S44" t="str">
        <f>_xlfn.CONCAT($H$2,B44,$H$2,",")</f>
        <v>"int",</v>
      </c>
      <c r="T44" t="str">
        <f>_xlfn.CONCAT("[",C44,$F$2,"] =  ",$H$2,B44,$H$2,",")</f>
        <v>[qcc_button1_index] =  "int",</v>
      </c>
    </row>
    <row r="45" spans="1:20" x14ac:dyDescent="0.25">
      <c r="A45" t="s">
        <v>339</v>
      </c>
      <c r="B45" t="s">
        <v>343</v>
      </c>
      <c r="C45" t="s">
        <v>412</v>
      </c>
      <c r="I45">
        <f t="shared" si="0"/>
        <v>43</v>
      </c>
      <c r="J45" t="str">
        <f>_xlfn.CONCAT("#define ", C45,$F$2,"    ",I45)</f>
        <v>#define qcc_button2_index    43</v>
      </c>
      <c r="K45" t="str">
        <f>_xlfn.CONCAT("#define ", C45,$G$2,"    ",B45)</f>
        <v>#define qcc_button2_type    int</v>
      </c>
      <c r="L45" t="str">
        <f>_xlfn.CONCAT( C45,$F$2," = ",I45,",")</f>
        <v>qcc_button2_index = 43,</v>
      </c>
      <c r="P45" t="str">
        <f>_xlfn.CONCAT($H$2,C45,$H$2,",")</f>
        <v>"qcc_button2",</v>
      </c>
      <c r="S45" t="str">
        <f>_xlfn.CONCAT($H$2,B45,$H$2,",")</f>
        <v>"int",</v>
      </c>
      <c r="T45" t="str">
        <f>_xlfn.CONCAT("[",C45,$F$2,"] =  ",$H$2,B45,$H$2,",")</f>
        <v>[qcc_button2_index] =  "int",</v>
      </c>
    </row>
    <row r="46" spans="1:20" x14ac:dyDescent="0.25">
      <c r="A46" t="s">
        <v>339</v>
      </c>
      <c r="B46" t="s">
        <v>343</v>
      </c>
      <c r="C46" t="s">
        <v>413</v>
      </c>
      <c r="I46">
        <f t="shared" si="0"/>
        <v>44</v>
      </c>
      <c r="J46" t="str">
        <f>_xlfn.CONCAT("#define ", C46,$F$2,"    ",I46)</f>
        <v>#define qcc_impulse_index    44</v>
      </c>
      <c r="K46" t="str">
        <f>_xlfn.CONCAT("#define ", C46,$G$2,"    ",B46)</f>
        <v>#define qcc_impulse_type    int</v>
      </c>
      <c r="L46" t="str">
        <f>_xlfn.CONCAT( C46,$F$2," = ",I46,",")</f>
        <v>qcc_impulse_index = 44,</v>
      </c>
      <c r="P46" t="str">
        <f>_xlfn.CONCAT($H$2,C46,$H$2,",")</f>
        <v>"qcc_impulse",</v>
      </c>
      <c r="S46" t="str">
        <f>_xlfn.CONCAT($H$2,B46,$H$2,",")</f>
        <v>"int",</v>
      </c>
      <c r="T46" t="str">
        <f>_xlfn.CONCAT("[",C46,$F$2,"] =  ",$H$2,B46,$H$2,",")</f>
        <v>[qcc_impulse_index] =  "int",</v>
      </c>
    </row>
    <row r="47" spans="1:20" x14ac:dyDescent="0.25">
      <c r="A47" t="s">
        <v>339</v>
      </c>
      <c r="B47" t="s">
        <v>343</v>
      </c>
      <c r="C47" t="s">
        <v>414</v>
      </c>
      <c r="I47">
        <f t="shared" si="0"/>
        <v>45</v>
      </c>
      <c r="J47" t="str">
        <f>_xlfn.CONCAT("#define ", C47,$F$2,"    ",I47)</f>
        <v>#define qcc_fixangle_index    45</v>
      </c>
      <c r="K47" t="str">
        <f>_xlfn.CONCAT("#define ", C47,$G$2,"    ",B47)</f>
        <v>#define qcc_fixangle_type    int</v>
      </c>
      <c r="L47" t="str">
        <f>_xlfn.CONCAT( C47,$F$2," = ",I47,",")</f>
        <v>qcc_fixangle_index = 45,</v>
      </c>
      <c r="P47" t="str">
        <f>_xlfn.CONCAT($H$2,C47,$H$2,",")</f>
        <v>"qcc_fixangle",</v>
      </c>
      <c r="S47" t="str">
        <f>_xlfn.CONCAT($H$2,B47,$H$2,",")</f>
        <v>"int",</v>
      </c>
      <c r="T47" t="str">
        <f>_xlfn.CONCAT("[",C47,$F$2,"] =  ",$H$2,B47,$H$2,",")</f>
        <v>[qcc_fixangle_index] =  "int",</v>
      </c>
    </row>
    <row r="48" spans="1:20" x14ac:dyDescent="0.25">
      <c r="A48" t="s">
        <v>340</v>
      </c>
      <c r="B48" t="s">
        <v>340</v>
      </c>
      <c r="C48" t="s">
        <v>415</v>
      </c>
      <c r="I48">
        <f t="shared" si="0"/>
        <v>46</v>
      </c>
      <c r="J48" t="str">
        <f>_xlfn.CONCAT("#define ", C48,$F$2,"    ",I48)</f>
        <v>#define qcc_v_angle_index    46</v>
      </c>
      <c r="K48" t="str">
        <f>_xlfn.CONCAT("#define ", C48,$G$2,"    ",B48)</f>
        <v>#define qcc_v_angle_type    vector</v>
      </c>
      <c r="L48" t="str">
        <f>_xlfn.CONCAT( C48,$F$2," = ",I48,",")</f>
        <v>qcc_v_angle_index = 46,</v>
      </c>
      <c r="P48" t="str">
        <f>_xlfn.CONCAT($H$2,C48,$H$2,",")</f>
        <v>"qcc_v_angle",</v>
      </c>
      <c r="S48" t="str">
        <f>_xlfn.CONCAT($H$2,B48,$H$2,",")</f>
        <v>"vector",</v>
      </c>
      <c r="T48" t="str">
        <f>_xlfn.CONCAT("[",C48,$F$2,"] =  ",$H$2,B48,$H$2,",")</f>
        <v>[qcc_v_angle_index] =  "vector",</v>
      </c>
    </row>
    <row r="49" spans="1:20" x14ac:dyDescent="0.25">
      <c r="A49" t="s">
        <v>339</v>
      </c>
      <c r="B49" t="s">
        <v>339</v>
      </c>
      <c r="C49" t="s">
        <v>416</v>
      </c>
      <c r="I49">
        <f t="shared" si="0"/>
        <v>47</v>
      </c>
      <c r="J49" t="str">
        <f>_xlfn.CONCAT("#define ", C49,$F$2,"    ",I49)</f>
        <v>#define qcc_idealpitch_index    47</v>
      </c>
      <c r="K49" t="str">
        <f>_xlfn.CONCAT("#define ", C49,$G$2,"    ",B49)</f>
        <v>#define qcc_idealpitch_type    float</v>
      </c>
      <c r="L49" t="str">
        <f>_xlfn.CONCAT( C49,$F$2," = ",I49,",")</f>
        <v>qcc_idealpitch_index = 47,</v>
      </c>
      <c r="P49" t="str">
        <f>_xlfn.CONCAT($H$2,C49,$H$2,",")</f>
        <v>"qcc_idealpitch",</v>
      </c>
      <c r="S49" t="str">
        <f>_xlfn.CONCAT($H$2,B49,$H$2,",")</f>
        <v>"float",</v>
      </c>
      <c r="T49" t="str">
        <f>_xlfn.CONCAT("[",C49,$F$2,"] =  ",$H$2,B49,$H$2,",")</f>
        <v>[qcc_idealpitch_index] =  "float",</v>
      </c>
    </row>
    <row r="50" spans="1:20" x14ac:dyDescent="0.25">
      <c r="A50" t="s">
        <v>341</v>
      </c>
      <c r="B50" t="s">
        <v>341</v>
      </c>
      <c r="C50" t="s">
        <v>417</v>
      </c>
      <c r="I50">
        <f t="shared" si="0"/>
        <v>48</v>
      </c>
      <c r="J50" t="str">
        <f>_xlfn.CONCAT("#define ", C50,$F$2,"    ",I50)</f>
        <v>#define qcc_netname_index    48</v>
      </c>
      <c r="K50" t="str">
        <f>_xlfn.CONCAT("#define ", C50,$G$2,"    ",B50)</f>
        <v>#define qcc_netname_type    string_t</v>
      </c>
      <c r="L50" t="str">
        <f>_xlfn.CONCAT( C50,$F$2," = ",I50,",")</f>
        <v>qcc_netname_index = 48,</v>
      </c>
      <c r="P50" t="str">
        <f>_xlfn.CONCAT($H$2,C50,$H$2,",")</f>
        <v>"qcc_netname",</v>
      </c>
      <c r="S50" t="str">
        <f>_xlfn.CONCAT($H$2,B50,$H$2,",")</f>
        <v>"string_t",</v>
      </c>
      <c r="T50" t="str">
        <f>_xlfn.CONCAT("[",C50,$F$2,"] =  ",$H$2,B50,$H$2,",")</f>
        <v>[qcc_netname_index] =  "string_t",</v>
      </c>
    </row>
    <row r="51" spans="1:20" x14ac:dyDescent="0.25">
      <c r="A51" t="s">
        <v>343</v>
      </c>
      <c r="B51" t="s">
        <v>343</v>
      </c>
      <c r="C51" t="s">
        <v>418</v>
      </c>
      <c r="I51">
        <f t="shared" si="0"/>
        <v>49</v>
      </c>
      <c r="J51" t="str">
        <f>_xlfn.CONCAT("#define ", C51,$F$2,"    ",I51)</f>
        <v>#define qcc_enemy_index    49</v>
      </c>
      <c r="K51" t="str">
        <f>_xlfn.CONCAT("#define ", C51,$G$2,"    ",B51)</f>
        <v>#define qcc_enemy_type    int</v>
      </c>
      <c r="L51" t="str">
        <f>_xlfn.CONCAT( C51,$F$2," = ",I51,",")</f>
        <v>qcc_enemy_index = 49,</v>
      </c>
      <c r="P51" t="str">
        <f>_xlfn.CONCAT($H$2,C51,$H$2,",")</f>
        <v>"qcc_enemy",</v>
      </c>
      <c r="S51" t="str">
        <f>_xlfn.CONCAT($H$2,B51,$H$2,",")</f>
        <v>"int",</v>
      </c>
      <c r="T51" t="str">
        <f>_xlfn.CONCAT("[",C51,$F$2,"] =  ",$H$2,B51,$H$2,",")</f>
        <v>[qcc_enemy_index] =  "int",</v>
      </c>
    </row>
    <row r="52" spans="1:20" x14ac:dyDescent="0.25">
      <c r="A52" t="s">
        <v>339</v>
      </c>
      <c r="B52" t="s">
        <v>343</v>
      </c>
      <c r="C52" t="s">
        <v>419</v>
      </c>
      <c r="I52">
        <f t="shared" si="0"/>
        <v>50</v>
      </c>
      <c r="J52" t="str">
        <f>_xlfn.CONCAT("#define ", C52,$F$2,"    ",I52)</f>
        <v>#define qcc_flags_index    50</v>
      </c>
      <c r="K52" t="str">
        <f>_xlfn.CONCAT("#define ", C52,$G$2,"    ",B52)</f>
        <v>#define qcc_flags_type    int</v>
      </c>
      <c r="L52" t="str">
        <f>_xlfn.CONCAT( C52,$F$2," = ",I52,",")</f>
        <v>qcc_flags_index = 50,</v>
      </c>
      <c r="P52" t="str">
        <f>_xlfn.CONCAT($H$2,C52,$H$2,",")</f>
        <v>"qcc_flags",</v>
      </c>
      <c r="S52" t="str">
        <f>_xlfn.CONCAT($H$2,B52,$H$2,",")</f>
        <v>"int",</v>
      </c>
      <c r="T52" t="str">
        <f>_xlfn.CONCAT("[",C52,$F$2,"] =  ",$H$2,B52,$H$2,",")</f>
        <v>[qcc_flags_index] =  "int",</v>
      </c>
    </row>
    <row r="53" spans="1:20" x14ac:dyDescent="0.25">
      <c r="A53" t="s">
        <v>339</v>
      </c>
      <c r="B53" t="s">
        <v>343</v>
      </c>
      <c r="C53" t="s">
        <v>420</v>
      </c>
      <c r="I53">
        <f t="shared" si="0"/>
        <v>51</v>
      </c>
      <c r="J53" t="str">
        <f>_xlfn.CONCAT("#define ", C53,$F$2,"    ",I53)</f>
        <v>#define qcc_colormap_index    51</v>
      </c>
      <c r="K53" t="str">
        <f>_xlfn.CONCAT("#define ", C53,$G$2,"    ",B53)</f>
        <v>#define qcc_colormap_type    int</v>
      </c>
      <c r="L53" t="str">
        <f>_xlfn.CONCAT( C53,$F$2," = ",I53,",")</f>
        <v>qcc_colormap_index = 51,</v>
      </c>
      <c r="P53" t="str">
        <f>_xlfn.CONCAT($H$2,C53,$H$2,",")</f>
        <v>"qcc_colormap",</v>
      </c>
      <c r="S53" t="str">
        <f>_xlfn.CONCAT($H$2,B53,$H$2,",")</f>
        <v>"int",</v>
      </c>
      <c r="T53" t="str">
        <f>_xlfn.CONCAT("[",C53,$F$2,"] =  ",$H$2,B53,$H$2,",")</f>
        <v>[qcc_colormap_index] =  "int",</v>
      </c>
    </row>
    <row r="54" spans="1:20" x14ac:dyDescent="0.25">
      <c r="A54" t="s">
        <v>339</v>
      </c>
      <c r="B54" t="s">
        <v>343</v>
      </c>
      <c r="C54" t="s">
        <v>421</v>
      </c>
      <c r="I54">
        <f t="shared" si="0"/>
        <v>52</v>
      </c>
      <c r="J54" t="str">
        <f>_xlfn.CONCAT("#define ", C54,$F$2,"    ",I54)</f>
        <v>#define qcc_team_index    52</v>
      </c>
      <c r="K54" t="str">
        <f>_xlfn.CONCAT("#define ", C54,$G$2,"    ",B54)</f>
        <v>#define qcc_team_type    int</v>
      </c>
      <c r="L54" t="str">
        <f>_xlfn.CONCAT( C54,$F$2," = ",I54,",")</f>
        <v>qcc_team_index = 52,</v>
      </c>
      <c r="P54" t="str">
        <f>_xlfn.CONCAT($H$2,C54,$H$2,",")</f>
        <v>"qcc_team",</v>
      </c>
      <c r="S54" t="str">
        <f>_xlfn.CONCAT($H$2,B54,$H$2,",")</f>
        <v>"int",</v>
      </c>
      <c r="T54" t="str">
        <f>_xlfn.CONCAT("[",C54,$F$2,"] =  ",$H$2,B54,$H$2,",")</f>
        <v>[qcc_team_index] =  "int",</v>
      </c>
    </row>
    <row r="55" spans="1:20" x14ac:dyDescent="0.25">
      <c r="A55" t="s">
        <v>339</v>
      </c>
      <c r="B55" t="s">
        <v>343</v>
      </c>
      <c r="C55" t="s">
        <v>422</v>
      </c>
      <c r="I55">
        <f t="shared" si="0"/>
        <v>53</v>
      </c>
      <c r="J55" t="str">
        <f>_xlfn.CONCAT("#define ", C55,$F$2,"    ",I55)</f>
        <v>#define qcc_max_health_index    53</v>
      </c>
      <c r="K55" t="str">
        <f>_xlfn.CONCAT("#define ", C55,$G$2,"    ",B55)</f>
        <v>#define qcc_max_health_type    int</v>
      </c>
      <c r="L55" t="str">
        <f>_xlfn.CONCAT( C55,$F$2," = ",I55,",")</f>
        <v>qcc_max_health_index = 53,</v>
      </c>
      <c r="P55" t="str">
        <f>_xlfn.CONCAT($H$2,C55,$H$2,",")</f>
        <v>"qcc_max_health",</v>
      </c>
      <c r="S55" t="str">
        <f>_xlfn.CONCAT($H$2,B55,$H$2,",")</f>
        <v>"int",</v>
      </c>
      <c r="T55" t="str">
        <f>_xlfn.CONCAT("[",C55,$F$2,"] =  ",$H$2,B55,$H$2,",")</f>
        <v>[qcc_max_health_index] =  "int",</v>
      </c>
    </row>
    <row r="56" spans="1:20" x14ac:dyDescent="0.25">
      <c r="A56" t="s">
        <v>339</v>
      </c>
      <c r="B56" t="s">
        <v>339</v>
      </c>
      <c r="C56" t="s">
        <v>423</v>
      </c>
      <c r="I56">
        <f t="shared" si="0"/>
        <v>54</v>
      </c>
      <c r="J56" t="str">
        <f>_xlfn.CONCAT("#define ", C56,$F$2,"    ",I56)</f>
        <v>#define qcc_teleport_time_index    54</v>
      </c>
      <c r="K56" t="str">
        <f>_xlfn.CONCAT("#define ", C56,$G$2,"    ",B56)</f>
        <v>#define qcc_teleport_time_type    float</v>
      </c>
      <c r="L56" t="str">
        <f>_xlfn.CONCAT( C56,$F$2," = ",I56,",")</f>
        <v>qcc_teleport_time_index = 54,</v>
      </c>
      <c r="P56" t="str">
        <f>_xlfn.CONCAT($H$2,C56,$H$2,",")</f>
        <v>"qcc_teleport_time",</v>
      </c>
      <c r="S56" t="str">
        <f>_xlfn.CONCAT($H$2,B56,$H$2,",")</f>
        <v>"float",</v>
      </c>
      <c r="T56" t="str">
        <f>_xlfn.CONCAT("[",C56,$F$2,"] =  ",$H$2,B56,$H$2,",")</f>
        <v>[qcc_teleport_time_index] =  "float",</v>
      </c>
    </row>
    <row r="57" spans="1:20" x14ac:dyDescent="0.25">
      <c r="A57" t="s">
        <v>339</v>
      </c>
      <c r="B57" t="s">
        <v>343</v>
      </c>
      <c r="C57" t="s">
        <v>424</v>
      </c>
      <c r="I57">
        <f t="shared" si="0"/>
        <v>55</v>
      </c>
      <c r="J57" t="str">
        <f>_xlfn.CONCAT("#define ", C57,$F$2,"    ",I57)</f>
        <v>#define qcc_armortype_index    55</v>
      </c>
      <c r="K57" t="str">
        <f>_xlfn.CONCAT("#define ", C57,$G$2,"    ",B57)</f>
        <v>#define qcc_armortype_type    int</v>
      </c>
      <c r="L57" t="str">
        <f>_xlfn.CONCAT( C57,$F$2," = ",I57,",")</f>
        <v>qcc_armortype_index = 55,</v>
      </c>
      <c r="P57" t="str">
        <f>_xlfn.CONCAT($H$2,C57,$H$2,",")</f>
        <v>"qcc_armortype",</v>
      </c>
      <c r="S57" t="str">
        <f>_xlfn.CONCAT($H$2,B57,$H$2,",")</f>
        <v>"int",</v>
      </c>
      <c r="T57" t="str">
        <f>_xlfn.CONCAT("[",C57,$F$2,"] =  ",$H$2,B57,$H$2,",")</f>
        <v>[qcc_armortype_index] =  "int",</v>
      </c>
    </row>
    <row r="58" spans="1:20" x14ac:dyDescent="0.25">
      <c r="A58" t="s">
        <v>339</v>
      </c>
      <c r="B58" t="s">
        <v>343</v>
      </c>
      <c r="C58" t="s">
        <v>425</v>
      </c>
      <c r="I58">
        <f t="shared" si="0"/>
        <v>56</v>
      </c>
      <c r="J58" t="str">
        <f>_xlfn.CONCAT("#define ", C58,$F$2,"    ",I58)</f>
        <v>#define qcc_armorvalue_index    56</v>
      </c>
      <c r="K58" t="str">
        <f>_xlfn.CONCAT("#define ", C58,$G$2,"    ",B58)</f>
        <v>#define qcc_armorvalue_type    int</v>
      </c>
      <c r="L58" t="str">
        <f>_xlfn.CONCAT( C58,$F$2," = ",I58,",")</f>
        <v>qcc_armorvalue_index = 56,</v>
      </c>
      <c r="P58" t="str">
        <f>_xlfn.CONCAT($H$2,C58,$H$2,",")</f>
        <v>"qcc_armorvalue",</v>
      </c>
      <c r="S58" t="str">
        <f>_xlfn.CONCAT($H$2,B58,$H$2,",")</f>
        <v>"int",</v>
      </c>
      <c r="T58" t="str">
        <f>_xlfn.CONCAT("[",C58,$F$2,"] =  ",$H$2,B58,$H$2,",")</f>
        <v>[qcc_armorvalue_index] =  "int",</v>
      </c>
    </row>
    <row r="59" spans="1:20" x14ac:dyDescent="0.25">
      <c r="A59" t="s">
        <v>339</v>
      </c>
      <c r="B59" t="s">
        <v>343</v>
      </c>
      <c r="C59" t="s">
        <v>426</v>
      </c>
      <c r="I59">
        <f t="shared" si="0"/>
        <v>57</v>
      </c>
      <c r="J59" t="str">
        <f>_xlfn.CONCAT("#define ", C59,$F$2,"    ",I59)</f>
        <v>#define qcc_waterlevel_index    57</v>
      </c>
      <c r="K59" t="str">
        <f>_xlfn.CONCAT("#define ", C59,$G$2,"    ",B59)</f>
        <v>#define qcc_waterlevel_type    int</v>
      </c>
      <c r="L59" t="str">
        <f>_xlfn.CONCAT( C59,$F$2," = ",I59,",")</f>
        <v>qcc_waterlevel_index = 57,</v>
      </c>
      <c r="P59" t="str">
        <f>_xlfn.CONCAT($H$2,C59,$H$2,",")</f>
        <v>"qcc_waterlevel",</v>
      </c>
      <c r="S59" t="str">
        <f>_xlfn.CONCAT($H$2,B59,$H$2,",")</f>
        <v>"int",</v>
      </c>
      <c r="T59" t="str">
        <f>_xlfn.CONCAT("[",C59,$F$2,"] =  ",$H$2,B59,$H$2,",")</f>
        <v>[qcc_waterlevel_index] =  "int",</v>
      </c>
    </row>
    <row r="60" spans="1:20" x14ac:dyDescent="0.25">
      <c r="A60" t="s">
        <v>339</v>
      </c>
      <c r="B60" t="s">
        <v>343</v>
      </c>
      <c r="C60" t="s">
        <v>427</v>
      </c>
      <c r="I60">
        <f t="shared" si="0"/>
        <v>58</v>
      </c>
      <c r="J60" t="str">
        <f>_xlfn.CONCAT("#define ", C60,$F$2,"    ",I60)</f>
        <v>#define qcc_watertype_index    58</v>
      </c>
      <c r="K60" t="str">
        <f>_xlfn.CONCAT("#define ", C60,$G$2,"    ",B60)</f>
        <v>#define qcc_watertype_type    int</v>
      </c>
      <c r="L60" t="str">
        <f>_xlfn.CONCAT( C60,$F$2," = ",I60,",")</f>
        <v>qcc_watertype_index = 58,</v>
      </c>
      <c r="P60" t="str">
        <f>_xlfn.CONCAT($H$2,C60,$H$2,",")</f>
        <v>"qcc_watertype",</v>
      </c>
      <c r="S60" t="str">
        <f>_xlfn.CONCAT($H$2,B60,$H$2,",")</f>
        <v>"int",</v>
      </c>
      <c r="T60" t="str">
        <f>_xlfn.CONCAT("[",C60,$F$2,"] =  ",$H$2,B60,$H$2,",")</f>
        <v>[qcc_watertype_index] =  "int",</v>
      </c>
    </row>
    <row r="61" spans="1:20" x14ac:dyDescent="0.25">
      <c r="A61" t="s">
        <v>339</v>
      </c>
      <c r="B61" t="s">
        <v>339</v>
      </c>
      <c r="C61" t="s">
        <v>428</v>
      </c>
      <c r="I61">
        <f t="shared" si="0"/>
        <v>59</v>
      </c>
      <c r="J61" t="str">
        <f>_xlfn.CONCAT("#define ", C61,$F$2,"    ",I61)</f>
        <v>#define qcc_ideal_yaw_index    59</v>
      </c>
      <c r="K61" t="str">
        <f>_xlfn.CONCAT("#define ", C61,$G$2,"    ",B61)</f>
        <v>#define qcc_ideal_yaw_type    float</v>
      </c>
      <c r="L61" t="str">
        <f>_xlfn.CONCAT( C61,$F$2," = ",I61,",")</f>
        <v>qcc_ideal_yaw_index = 59,</v>
      </c>
      <c r="P61" t="str">
        <f>_xlfn.CONCAT($H$2,C61,$H$2,",")</f>
        <v>"qcc_ideal_yaw",</v>
      </c>
      <c r="S61" t="str">
        <f>_xlfn.CONCAT($H$2,B61,$H$2,",")</f>
        <v>"float",</v>
      </c>
      <c r="T61" t="str">
        <f>_xlfn.CONCAT("[",C61,$F$2,"] =  ",$H$2,B61,$H$2,",")</f>
        <v>[qcc_ideal_yaw_index] =  "float",</v>
      </c>
    </row>
    <row r="62" spans="1:20" x14ac:dyDescent="0.25">
      <c r="A62" t="s">
        <v>339</v>
      </c>
      <c r="B62" t="s">
        <v>339</v>
      </c>
      <c r="C62" t="s">
        <v>429</v>
      </c>
      <c r="I62">
        <f t="shared" si="0"/>
        <v>60</v>
      </c>
      <c r="J62" t="str">
        <f>_xlfn.CONCAT("#define ", C62,$F$2,"    ",I62)</f>
        <v>#define qcc_yaw_speed_index    60</v>
      </c>
      <c r="K62" t="str">
        <f>_xlfn.CONCAT("#define ", C62,$G$2,"    ",B62)</f>
        <v>#define qcc_yaw_speed_type    float</v>
      </c>
      <c r="L62" t="str">
        <f>_xlfn.CONCAT( C62,$F$2," = ",I62,",")</f>
        <v>qcc_yaw_speed_index = 60,</v>
      </c>
      <c r="P62" t="str">
        <f>_xlfn.CONCAT($H$2,C62,$H$2,",")</f>
        <v>"qcc_yaw_speed",</v>
      </c>
      <c r="S62" t="str">
        <f>_xlfn.CONCAT($H$2,B62,$H$2,",")</f>
        <v>"float",</v>
      </c>
      <c r="T62" t="str">
        <f>_xlfn.CONCAT("[",C62,$F$2,"] =  ",$H$2,B62,$H$2,",")</f>
        <v>[qcc_yaw_speed_index] =  "float",</v>
      </c>
    </row>
    <row r="63" spans="1:20" x14ac:dyDescent="0.25">
      <c r="A63" t="s">
        <v>343</v>
      </c>
      <c r="B63" t="s">
        <v>343</v>
      </c>
      <c r="C63" t="s">
        <v>430</v>
      </c>
      <c r="I63">
        <f t="shared" si="0"/>
        <v>61</v>
      </c>
      <c r="J63" t="str">
        <f>_xlfn.CONCAT("#define ", C63,$F$2,"    ",I63)</f>
        <v>#define qcc_aiment_index    61</v>
      </c>
      <c r="K63" t="str">
        <f>_xlfn.CONCAT("#define ", C63,$G$2,"    ",B63)</f>
        <v>#define qcc_aiment_type    int</v>
      </c>
      <c r="L63" t="str">
        <f>_xlfn.CONCAT( C63,$F$2," = ",I63,",")</f>
        <v>qcc_aiment_index = 61,</v>
      </c>
      <c r="P63" t="str">
        <f>_xlfn.CONCAT($H$2,C63,$H$2,",")</f>
        <v>"qcc_aiment",</v>
      </c>
      <c r="S63" t="str">
        <f>_xlfn.CONCAT($H$2,B63,$H$2,",")</f>
        <v>"int",</v>
      </c>
      <c r="T63" t="str">
        <f>_xlfn.CONCAT("[",C63,$F$2,"] =  ",$H$2,B63,$H$2,",")</f>
        <v>[qcc_aiment_index] =  "int",</v>
      </c>
    </row>
    <row r="64" spans="1:20" x14ac:dyDescent="0.25">
      <c r="A64" t="s">
        <v>343</v>
      </c>
      <c r="B64" t="s">
        <v>343</v>
      </c>
      <c r="C64" t="s">
        <v>431</v>
      </c>
      <c r="I64">
        <f t="shared" si="0"/>
        <v>62</v>
      </c>
      <c r="J64" t="str">
        <f>_xlfn.CONCAT("#define ", C64,$F$2,"    ",I64)</f>
        <v>#define qcc_goalentity_index    62</v>
      </c>
      <c r="K64" t="str">
        <f>_xlfn.CONCAT("#define ", C64,$G$2,"    ",B64)</f>
        <v>#define qcc_goalentity_type    int</v>
      </c>
      <c r="L64" t="str">
        <f>_xlfn.CONCAT( C64,$F$2," = ",I64,",")</f>
        <v>qcc_goalentity_index = 62,</v>
      </c>
      <c r="P64" t="str">
        <f>_xlfn.CONCAT($H$2,C64,$H$2,",")</f>
        <v>"qcc_goalentity",</v>
      </c>
      <c r="S64" t="str">
        <f>_xlfn.CONCAT($H$2,B64,$H$2,",")</f>
        <v>"int",</v>
      </c>
      <c r="T64" t="str">
        <f>_xlfn.CONCAT("[",C64,$F$2,"] =  ",$H$2,B64,$H$2,",")</f>
        <v>[qcc_goalentity_index] =  "int",</v>
      </c>
    </row>
    <row r="65" spans="1:20" x14ac:dyDescent="0.25">
      <c r="A65" t="s">
        <v>339</v>
      </c>
      <c r="B65" t="s">
        <v>343</v>
      </c>
      <c r="C65" t="s">
        <v>432</v>
      </c>
      <c r="I65">
        <f t="shared" si="0"/>
        <v>63</v>
      </c>
      <c r="J65" t="str">
        <f>_xlfn.CONCAT("#define ", C65,$F$2,"    ",I65)</f>
        <v>#define qcc_spawnflags_index    63</v>
      </c>
      <c r="K65" t="str">
        <f>_xlfn.CONCAT("#define ", C65,$G$2,"    ",B65)</f>
        <v>#define qcc_spawnflags_type    int</v>
      </c>
      <c r="L65" t="str">
        <f>_xlfn.CONCAT( C65,$F$2," = ",I65,",")</f>
        <v>qcc_spawnflags_index = 63,</v>
      </c>
      <c r="P65" t="str">
        <f>_xlfn.CONCAT($H$2,C65,$H$2,",")</f>
        <v>"qcc_spawnflags",</v>
      </c>
      <c r="S65" t="str">
        <f>_xlfn.CONCAT($H$2,B65,$H$2,",")</f>
        <v>"int",</v>
      </c>
      <c r="T65" t="str">
        <f>_xlfn.CONCAT("[",C65,$F$2,"] =  ",$H$2,B65,$H$2,",")</f>
        <v>[qcc_spawnflags_index] =  "int",</v>
      </c>
    </row>
    <row r="66" spans="1:20" x14ac:dyDescent="0.25">
      <c r="A66" t="s">
        <v>341</v>
      </c>
      <c r="B66" t="s">
        <v>341</v>
      </c>
      <c r="C66" t="s">
        <v>433</v>
      </c>
      <c r="I66">
        <f t="shared" si="0"/>
        <v>64</v>
      </c>
      <c r="J66" t="str">
        <f>_xlfn.CONCAT("#define ", C66,$F$2,"    ",I66)</f>
        <v>#define qcc_target_index    64</v>
      </c>
      <c r="K66" t="str">
        <f>_xlfn.CONCAT("#define ", C66,$G$2,"    ",B66)</f>
        <v>#define qcc_target_type    string_t</v>
      </c>
      <c r="L66" t="str">
        <f>_xlfn.CONCAT( C66,$F$2," = ",I66,",")</f>
        <v>qcc_target_index = 64,</v>
      </c>
      <c r="P66" t="str">
        <f>_xlfn.CONCAT($H$2,C66,$H$2,",")</f>
        <v>"qcc_target",</v>
      </c>
      <c r="S66" t="str">
        <f>_xlfn.CONCAT($H$2,B66,$H$2,",")</f>
        <v>"string_t",</v>
      </c>
      <c r="T66" t="str">
        <f>_xlfn.CONCAT("[",C66,$F$2,"] =  ",$H$2,B66,$H$2,",")</f>
        <v>[qcc_target_index] =  "string_t",</v>
      </c>
    </row>
    <row r="67" spans="1:20" x14ac:dyDescent="0.25">
      <c r="A67" t="s">
        <v>341</v>
      </c>
      <c r="B67" t="s">
        <v>341</v>
      </c>
      <c r="C67" t="s">
        <v>434</v>
      </c>
      <c r="I67">
        <f t="shared" si="0"/>
        <v>65</v>
      </c>
      <c r="J67" t="str">
        <f>_xlfn.CONCAT("#define ", C67,$F$2,"    ",I67)</f>
        <v>#define qcc_targetname_index    65</v>
      </c>
      <c r="K67" t="str">
        <f>_xlfn.CONCAT("#define ", C67,$G$2,"    ",B67)</f>
        <v>#define qcc_targetname_type    string_t</v>
      </c>
      <c r="L67" t="str">
        <f>_xlfn.CONCAT( C67,$F$2," = ",I67,",")</f>
        <v>qcc_targetname_index = 65,</v>
      </c>
      <c r="P67" t="str">
        <f>_xlfn.CONCAT($H$2,C67,$H$2,",")</f>
        <v>"qcc_targetname",</v>
      </c>
      <c r="S67" t="str">
        <f>_xlfn.CONCAT($H$2,B67,$H$2,",")</f>
        <v>"string_t",</v>
      </c>
      <c r="T67" t="str">
        <f>_xlfn.CONCAT("[",C67,$F$2,"] =  ",$H$2,B67,$H$2,",")</f>
        <v>[qcc_targetname_index] =  "string_t",</v>
      </c>
    </row>
    <row r="68" spans="1:20" x14ac:dyDescent="0.25">
      <c r="A68" t="s">
        <v>339</v>
      </c>
      <c r="B68" t="s">
        <v>343</v>
      </c>
      <c r="C68" t="s">
        <v>435</v>
      </c>
      <c r="I68">
        <f t="shared" ref="I68:I131" si="1">+I67+1</f>
        <v>66</v>
      </c>
      <c r="J68" t="str">
        <f>_xlfn.CONCAT("#define ", C68,$F$2,"    ",I68)</f>
        <v>#define qcc_dmg_take_index    66</v>
      </c>
      <c r="K68" t="str">
        <f>_xlfn.CONCAT("#define ", C68,$G$2,"    ",B68)</f>
        <v>#define qcc_dmg_take_type    int</v>
      </c>
      <c r="L68" t="str">
        <f>_xlfn.CONCAT( C68,$F$2," = ",I68,",")</f>
        <v>qcc_dmg_take_index = 66,</v>
      </c>
      <c r="P68" t="str">
        <f>_xlfn.CONCAT($H$2,C68,$H$2,",")</f>
        <v>"qcc_dmg_take",</v>
      </c>
      <c r="S68" t="str">
        <f>_xlfn.CONCAT($H$2,B68,$H$2,",")</f>
        <v>"int",</v>
      </c>
      <c r="T68" t="str">
        <f>_xlfn.CONCAT("[",C68,$F$2,"] =  ",$H$2,B68,$H$2,",")</f>
        <v>[qcc_dmg_take_index] =  "int",</v>
      </c>
    </row>
    <row r="69" spans="1:20" x14ac:dyDescent="0.25">
      <c r="A69" t="s">
        <v>339</v>
      </c>
      <c r="B69" t="s">
        <v>343</v>
      </c>
      <c r="C69" t="s">
        <v>436</v>
      </c>
      <c r="I69">
        <f t="shared" si="1"/>
        <v>67</v>
      </c>
      <c r="J69" t="str">
        <f>_xlfn.CONCAT("#define ", C69,$F$2,"    ",I69)</f>
        <v>#define qcc_dmg_save_index    67</v>
      </c>
      <c r="K69" t="str">
        <f>_xlfn.CONCAT("#define ", C69,$G$2,"    ",B69)</f>
        <v>#define qcc_dmg_save_type    int</v>
      </c>
      <c r="L69" t="str">
        <f>_xlfn.CONCAT( C69,$F$2," = ",I69,",")</f>
        <v>qcc_dmg_save_index = 67,</v>
      </c>
      <c r="P69" t="str">
        <f>_xlfn.CONCAT($H$2,C69,$H$2,",")</f>
        <v>"qcc_dmg_save",</v>
      </c>
      <c r="S69" t="str">
        <f>_xlfn.CONCAT($H$2,B69,$H$2,",")</f>
        <v>"int",</v>
      </c>
      <c r="T69" t="str">
        <f>_xlfn.CONCAT("[",C69,$F$2,"] =  ",$H$2,B69,$H$2,",")</f>
        <v>[qcc_dmg_save_index] =  "int",</v>
      </c>
    </row>
    <row r="70" spans="1:20" x14ac:dyDescent="0.25">
      <c r="A70" t="s">
        <v>343</v>
      </c>
      <c r="B70" t="s">
        <v>343</v>
      </c>
      <c r="C70" t="s">
        <v>437</v>
      </c>
      <c r="I70">
        <f t="shared" si="1"/>
        <v>68</v>
      </c>
      <c r="J70" t="str">
        <f>_xlfn.CONCAT("#define ", C70,$F$2,"    ",I70)</f>
        <v>#define qcc_dmg_inflictor_index    68</v>
      </c>
      <c r="K70" t="str">
        <f>_xlfn.CONCAT("#define ", C70,$G$2,"    ",B70)</f>
        <v>#define qcc_dmg_inflictor_type    int</v>
      </c>
      <c r="L70" t="str">
        <f>_xlfn.CONCAT( C70,$F$2," = ",I70,",")</f>
        <v>qcc_dmg_inflictor_index = 68,</v>
      </c>
      <c r="P70" t="str">
        <f>_xlfn.CONCAT($H$2,C70,$H$2,",")</f>
        <v>"qcc_dmg_inflictor",</v>
      </c>
      <c r="S70" t="str">
        <f>_xlfn.CONCAT($H$2,B70,$H$2,",")</f>
        <v>"int",</v>
      </c>
      <c r="T70" t="str">
        <f>_xlfn.CONCAT("[",C70,$F$2,"] =  ",$H$2,B70,$H$2,",")</f>
        <v>[qcc_dmg_inflictor_index] =  "int",</v>
      </c>
    </row>
    <row r="71" spans="1:20" x14ac:dyDescent="0.25">
      <c r="A71" t="s">
        <v>343</v>
      </c>
      <c r="B71" t="s">
        <v>343</v>
      </c>
      <c r="C71" t="s">
        <v>438</v>
      </c>
      <c r="I71">
        <f t="shared" si="1"/>
        <v>69</v>
      </c>
      <c r="J71" t="str">
        <f>_xlfn.CONCAT("#define ", C71,$F$2,"    ",I71)</f>
        <v>#define qcc_owner_index    69</v>
      </c>
      <c r="K71" t="str">
        <f>_xlfn.CONCAT("#define ", C71,$G$2,"    ",B71)</f>
        <v>#define qcc_owner_type    int</v>
      </c>
      <c r="L71" t="str">
        <f>_xlfn.CONCAT( C71,$F$2," = ",I71,",")</f>
        <v>qcc_owner_index = 69,</v>
      </c>
      <c r="P71" t="str">
        <f>_xlfn.CONCAT($H$2,C71,$H$2,",")</f>
        <v>"qcc_owner",</v>
      </c>
      <c r="S71" t="str">
        <f>_xlfn.CONCAT($H$2,B71,$H$2,",")</f>
        <v>"int",</v>
      </c>
      <c r="T71" t="str">
        <f>_xlfn.CONCAT("[",C71,$F$2,"] =  ",$H$2,B71,$H$2,",")</f>
        <v>[qcc_owner_index] =  "int",</v>
      </c>
    </row>
    <row r="72" spans="1:20" x14ac:dyDescent="0.25">
      <c r="A72" t="s">
        <v>340</v>
      </c>
      <c r="B72" t="s">
        <v>340</v>
      </c>
      <c r="C72" t="s">
        <v>439</v>
      </c>
      <c r="I72">
        <f t="shared" si="1"/>
        <v>70</v>
      </c>
      <c r="J72" t="str">
        <f>_xlfn.CONCAT("#define ", C72,$F$2,"    ",I72)</f>
        <v>#define qcc_movedir_index    70</v>
      </c>
      <c r="K72" t="str">
        <f>_xlfn.CONCAT("#define ", C72,$G$2,"    ",B72)</f>
        <v>#define qcc_movedir_type    vector</v>
      </c>
      <c r="L72" t="str">
        <f>_xlfn.CONCAT( C72,$F$2," = ",I72,",")</f>
        <v>qcc_movedir_index = 70,</v>
      </c>
      <c r="P72" t="str">
        <f>_xlfn.CONCAT($H$2,C72,$H$2,",")</f>
        <v>"qcc_movedir",</v>
      </c>
      <c r="S72" t="str">
        <f>_xlfn.CONCAT($H$2,B72,$H$2,",")</f>
        <v>"vector",</v>
      </c>
      <c r="T72" t="str">
        <f>_xlfn.CONCAT("[",C72,$F$2,"] =  ",$H$2,B72,$H$2,",")</f>
        <v>[qcc_movedir_index] =  "vector",</v>
      </c>
    </row>
    <row r="73" spans="1:20" x14ac:dyDescent="0.25">
      <c r="A73" t="s">
        <v>341</v>
      </c>
      <c r="B73" t="s">
        <v>341</v>
      </c>
      <c r="C73" t="s">
        <v>440</v>
      </c>
      <c r="I73">
        <f t="shared" si="1"/>
        <v>71</v>
      </c>
      <c r="J73" t="str">
        <f>_xlfn.CONCAT("#define ", C73,$F$2,"    ",I73)</f>
        <v>#define qcc_message_index    71</v>
      </c>
      <c r="K73" t="str">
        <f>_xlfn.CONCAT("#define ", C73,$G$2,"    ",B73)</f>
        <v>#define qcc_message_type    string_t</v>
      </c>
      <c r="L73" t="str">
        <f>_xlfn.CONCAT( C73,$F$2," = ",I73,",")</f>
        <v>qcc_message_index = 71,</v>
      </c>
      <c r="P73" t="str">
        <f>_xlfn.CONCAT($H$2,C73,$H$2,",")</f>
        <v>"qcc_message",</v>
      </c>
      <c r="S73" t="str">
        <f>_xlfn.CONCAT($H$2,B73,$H$2,",")</f>
        <v>"string_t",</v>
      </c>
      <c r="T73" t="str">
        <f>_xlfn.CONCAT("[",C73,$F$2,"] =  ",$H$2,B73,$H$2,",")</f>
        <v>[qcc_message_index] =  "string_t",</v>
      </c>
    </row>
    <row r="74" spans="1:20" x14ac:dyDescent="0.25">
      <c r="A74" t="s">
        <v>339</v>
      </c>
      <c r="B74" t="s">
        <v>343</v>
      </c>
      <c r="C74" t="s">
        <v>441</v>
      </c>
      <c r="I74">
        <f t="shared" si="1"/>
        <v>72</v>
      </c>
      <c r="J74" t="str">
        <f>_xlfn.CONCAT("#define ", C74,$F$2,"    ",I74)</f>
        <v>#define qcc_sounds_index    72</v>
      </c>
      <c r="K74" t="str">
        <f>_xlfn.CONCAT("#define ", C74,$G$2,"    ",B74)</f>
        <v>#define qcc_sounds_type    int</v>
      </c>
      <c r="L74" t="str">
        <f>_xlfn.CONCAT( C74,$F$2," = ",I74,",")</f>
        <v>qcc_sounds_index = 72,</v>
      </c>
      <c r="P74" t="str">
        <f>_xlfn.CONCAT($H$2,C74,$H$2,",")</f>
        <v>"qcc_sounds",</v>
      </c>
      <c r="S74" t="str">
        <f>_xlfn.CONCAT($H$2,B74,$H$2,",")</f>
        <v>"int",</v>
      </c>
      <c r="T74" t="str">
        <f>_xlfn.CONCAT("[",C74,$F$2,"] =  ",$H$2,B74,$H$2,",")</f>
        <v>[qcc_sounds_index] =  "int",</v>
      </c>
    </row>
    <row r="75" spans="1:20" x14ac:dyDescent="0.25">
      <c r="A75" t="s">
        <v>341</v>
      </c>
      <c r="B75" t="s">
        <v>341</v>
      </c>
      <c r="C75" t="s">
        <v>442</v>
      </c>
      <c r="I75">
        <f t="shared" si="1"/>
        <v>73</v>
      </c>
      <c r="J75" t="str">
        <f>_xlfn.CONCAT("#define ", C75,$F$2,"    ",I75)</f>
        <v>#define qcc_noise_index    73</v>
      </c>
      <c r="K75" t="str">
        <f>_xlfn.CONCAT("#define ", C75,$G$2,"    ",B75)</f>
        <v>#define qcc_noise_type    string_t</v>
      </c>
      <c r="L75" t="str">
        <f>_xlfn.CONCAT( C75,$F$2," = ",I75,",")</f>
        <v>qcc_noise_index = 73,</v>
      </c>
      <c r="P75" t="str">
        <f>_xlfn.CONCAT($H$2,C75,$H$2,",")</f>
        <v>"qcc_noise",</v>
      </c>
      <c r="S75" t="str">
        <f>_xlfn.CONCAT($H$2,B75,$H$2,",")</f>
        <v>"string_t",</v>
      </c>
      <c r="T75" t="str">
        <f>_xlfn.CONCAT("[",C75,$F$2,"] =  ",$H$2,B75,$H$2,",")</f>
        <v>[qcc_noise_index] =  "string_t",</v>
      </c>
    </row>
    <row r="76" spans="1:20" x14ac:dyDescent="0.25">
      <c r="A76" t="s">
        <v>341</v>
      </c>
      <c r="B76" t="s">
        <v>341</v>
      </c>
      <c r="C76" t="s">
        <v>443</v>
      </c>
      <c r="I76">
        <f t="shared" si="1"/>
        <v>74</v>
      </c>
      <c r="J76" t="str">
        <f>_xlfn.CONCAT("#define ", C76,$F$2,"    ",I76)</f>
        <v>#define qcc_noise1_index    74</v>
      </c>
      <c r="K76" t="str">
        <f>_xlfn.CONCAT("#define ", C76,$G$2,"    ",B76)</f>
        <v>#define qcc_noise1_type    string_t</v>
      </c>
      <c r="L76" t="str">
        <f>_xlfn.CONCAT( C76,$F$2," = ",I76,",")</f>
        <v>qcc_noise1_index = 74,</v>
      </c>
      <c r="P76" t="str">
        <f>_xlfn.CONCAT($H$2,C76,$H$2,",")</f>
        <v>"qcc_noise1",</v>
      </c>
      <c r="S76" t="str">
        <f>_xlfn.CONCAT($H$2,B76,$H$2,",")</f>
        <v>"string_t",</v>
      </c>
      <c r="T76" t="str">
        <f>_xlfn.CONCAT("[",C76,$F$2,"] =  ",$H$2,B76,$H$2,",")</f>
        <v>[qcc_noise1_index] =  "string_t",</v>
      </c>
    </row>
    <row r="77" spans="1:20" x14ac:dyDescent="0.25">
      <c r="A77" t="s">
        <v>341</v>
      </c>
      <c r="B77" t="s">
        <v>341</v>
      </c>
      <c r="C77" t="s">
        <v>444</v>
      </c>
      <c r="I77">
        <f t="shared" si="1"/>
        <v>75</v>
      </c>
      <c r="J77" t="str">
        <f>_xlfn.CONCAT("#define ", C77,$F$2,"    ",I77)</f>
        <v>#define qcc_noise2_index    75</v>
      </c>
      <c r="K77" t="str">
        <f>_xlfn.CONCAT("#define ", C77,$G$2,"    ",B77)</f>
        <v>#define qcc_noise2_type    string_t</v>
      </c>
      <c r="L77" t="str">
        <f>_xlfn.CONCAT( C77,$F$2," = ",I77,",")</f>
        <v>qcc_noise2_index = 75,</v>
      </c>
      <c r="P77" t="str">
        <f>_xlfn.CONCAT($H$2,C77,$H$2,",")</f>
        <v>"qcc_noise2",</v>
      </c>
      <c r="S77" t="str">
        <f>_xlfn.CONCAT($H$2,B77,$H$2,",")</f>
        <v>"string_t",</v>
      </c>
      <c r="T77" t="str">
        <f>_xlfn.CONCAT("[",C77,$F$2,"] =  ",$H$2,B77,$H$2,",")</f>
        <v>[qcc_noise2_index] =  "string_t",</v>
      </c>
    </row>
    <row r="78" spans="1:20" x14ac:dyDescent="0.25">
      <c r="A78" t="s">
        <v>341</v>
      </c>
      <c r="B78" t="s">
        <v>341</v>
      </c>
      <c r="C78" t="s">
        <v>445</v>
      </c>
      <c r="I78">
        <f t="shared" si="1"/>
        <v>76</v>
      </c>
      <c r="J78" t="str">
        <f>_xlfn.CONCAT("#define ", C78,$F$2,"    ",I78)</f>
        <v>#define qcc_noise3_index    76</v>
      </c>
      <c r="K78" t="str">
        <f>_xlfn.CONCAT("#define ", C78,$G$2,"    ",B78)</f>
        <v>#define qcc_noise3_type    string_t</v>
      </c>
      <c r="L78" t="str">
        <f>_xlfn.CONCAT( C78,$F$2," = ",I78,",")</f>
        <v>qcc_noise3_index = 76,</v>
      </c>
      <c r="P78" t="str">
        <f>_xlfn.CONCAT($H$2,C78,$H$2,",")</f>
        <v>"qcc_noise3",</v>
      </c>
      <c r="S78" t="str">
        <f>_xlfn.CONCAT($H$2,B78,$H$2,",")</f>
        <v>"string_t",</v>
      </c>
      <c r="T78" t="str">
        <f>_xlfn.CONCAT("[",C78,$F$2,"] =  ",$H$2,B78,$H$2,",")</f>
        <v>[qcc_noise3_index] =  "string_t",</v>
      </c>
    </row>
    <row r="79" spans="1:20" x14ac:dyDescent="0.25">
      <c r="A79" t="s">
        <v>341</v>
      </c>
      <c r="B79" t="s">
        <v>341</v>
      </c>
      <c r="C79" t="s">
        <v>446</v>
      </c>
      <c r="I79">
        <f t="shared" si="1"/>
        <v>77</v>
      </c>
      <c r="J79" t="str">
        <f>_xlfn.CONCAT("#define ", C79,$F$2,"    ",I79)</f>
        <v>#define qcc_wad_index    77</v>
      </c>
      <c r="K79" t="str">
        <f>_xlfn.CONCAT("#define ", C79,$G$2,"    ",B79)</f>
        <v>#define qcc_wad_type    string_t</v>
      </c>
      <c r="L79" t="str">
        <f>_xlfn.CONCAT( C79,$F$2," = ",I79,",")</f>
        <v>qcc_wad_index = 77,</v>
      </c>
      <c r="P79" t="str">
        <f>_xlfn.CONCAT($H$2,C79,$H$2,",")</f>
        <v>"qcc_wad",</v>
      </c>
      <c r="S79" t="str">
        <f>_xlfn.CONCAT($H$2,B79,$H$2,",")</f>
        <v>"string_t",</v>
      </c>
      <c r="T79" t="str">
        <f>_xlfn.CONCAT("[",C79,$F$2,"] =  ",$H$2,B79,$H$2,",")</f>
        <v>[qcc_wad_index] =  "string_t",</v>
      </c>
    </row>
    <row r="80" spans="1:20" x14ac:dyDescent="0.25">
      <c r="A80" t="s">
        <v>341</v>
      </c>
      <c r="B80" t="s">
        <v>341</v>
      </c>
      <c r="C80" t="s">
        <v>447</v>
      </c>
      <c r="I80">
        <f t="shared" si="1"/>
        <v>78</v>
      </c>
      <c r="J80" t="str">
        <f>_xlfn.CONCAT("#define ", C80,$F$2,"    ",I80)</f>
        <v>#define qcc_map_index    78</v>
      </c>
      <c r="K80" t="str">
        <f>_xlfn.CONCAT("#define ", C80,$G$2,"    ",B80)</f>
        <v>#define qcc_map_type    string_t</v>
      </c>
      <c r="L80" t="str">
        <f>_xlfn.CONCAT( C80,$F$2," = ",I80,",")</f>
        <v>qcc_map_index = 78,</v>
      </c>
      <c r="P80" t="str">
        <f>_xlfn.CONCAT($H$2,C80,$H$2,",")</f>
        <v>"qcc_map",</v>
      </c>
      <c r="S80" t="str">
        <f>_xlfn.CONCAT($H$2,B80,$H$2,",")</f>
        <v>"string_t",</v>
      </c>
      <c r="T80" t="str">
        <f>_xlfn.CONCAT("[",C80,$F$2,"] =  ",$H$2,B80,$H$2,",")</f>
        <v>[qcc_map_index] =  "string_t",</v>
      </c>
    </row>
    <row r="81" spans="1:20" x14ac:dyDescent="0.25">
      <c r="A81" t="s">
        <v>339</v>
      </c>
      <c r="B81" t="s">
        <v>343</v>
      </c>
      <c r="C81" t="s">
        <v>448</v>
      </c>
      <c r="I81">
        <f t="shared" si="1"/>
        <v>79</v>
      </c>
      <c r="J81" t="str">
        <f>_xlfn.CONCAT("#define ", C81,$F$2,"    ",I81)</f>
        <v>#define qcc_worldtype_index    79</v>
      </c>
      <c r="K81" t="str">
        <f>_xlfn.CONCAT("#define ", C81,$G$2,"    ",B81)</f>
        <v>#define qcc_worldtype_type    int</v>
      </c>
      <c r="L81" t="str">
        <f>_xlfn.CONCAT( C81,$F$2," = ",I81,",")</f>
        <v>qcc_worldtype_index = 79,</v>
      </c>
      <c r="P81" t="str">
        <f>_xlfn.CONCAT($H$2,C81,$H$2,",")</f>
        <v>"qcc_worldtype",</v>
      </c>
      <c r="S81" t="str">
        <f>_xlfn.CONCAT($H$2,B81,$H$2,",")</f>
        <v>"int",</v>
      </c>
      <c r="T81" t="str">
        <f>_xlfn.CONCAT("[",C81,$F$2,"] =  ",$H$2,B81,$H$2,",")</f>
        <v>[qcc_worldtype_index] =  "int",</v>
      </c>
    </row>
    <row r="82" spans="1:20" x14ac:dyDescent="0.25">
      <c r="A82" t="s">
        <v>341</v>
      </c>
      <c r="B82" t="s">
        <v>341</v>
      </c>
      <c r="C82" t="s">
        <v>449</v>
      </c>
      <c r="I82">
        <f t="shared" si="1"/>
        <v>80</v>
      </c>
      <c r="J82" t="str">
        <f>_xlfn.CONCAT("#define ", C82,$F$2,"    ",I82)</f>
        <v>#define qcc_killtarget_index    80</v>
      </c>
      <c r="K82" t="str">
        <f>_xlfn.CONCAT("#define ", C82,$G$2,"    ",B82)</f>
        <v>#define qcc_killtarget_type    string_t</v>
      </c>
      <c r="L82" t="str">
        <f>_xlfn.CONCAT( C82,$F$2," = ",I82,",")</f>
        <v>qcc_killtarget_index = 80,</v>
      </c>
      <c r="P82" t="str">
        <f>_xlfn.CONCAT($H$2,C82,$H$2,",")</f>
        <v>"qcc_killtarget",</v>
      </c>
      <c r="S82" t="str">
        <f>_xlfn.CONCAT($H$2,B82,$H$2,",")</f>
        <v>"string_t",</v>
      </c>
      <c r="T82" t="str">
        <f>_xlfn.CONCAT("[",C82,$F$2,"] =  ",$H$2,B82,$H$2,",")</f>
        <v>[qcc_killtarget_index] =  "string_t",</v>
      </c>
    </row>
    <row r="83" spans="1:20" x14ac:dyDescent="0.25">
      <c r="A83" t="s">
        <v>339</v>
      </c>
      <c r="B83" t="s">
        <v>343</v>
      </c>
      <c r="C83" t="s">
        <v>450</v>
      </c>
      <c r="I83">
        <f t="shared" si="1"/>
        <v>81</v>
      </c>
      <c r="J83" t="str">
        <f>_xlfn.CONCAT("#define ", C83,$F$2,"    ",I83)</f>
        <v>#define qcc_light_lev_index    81</v>
      </c>
      <c r="K83" t="str">
        <f>_xlfn.CONCAT("#define ", C83,$G$2,"    ",B83)</f>
        <v>#define qcc_light_lev_type    int</v>
      </c>
      <c r="L83" t="str">
        <f>_xlfn.CONCAT( C83,$F$2," = ",I83,",")</f>
        <v>qcc_light_lev_index = 81,</v>
      </c>
      <c r="P83" t="str">
        <f>_xlfn.CONCAT($H$2,C83,$H$2,",")</f>
        <v>"qcc_light_lev",</v>
      </c>
      <c r="S83" t="str">
        <f>_xlfn.CONCAT($H$2,B83,$H$2,",")</f>
        <v>"int",</v>
      </c>
      <c r="T83" t="str">
        <f>_xlfn.CONCAT("[",C83,$F$2,"] =  ",$H$2,B83,$H$2,",")</f>
        <v>[qcc_light_lev_index] =  "int",</v>
      </c>
    </row>
    <row r="84" spans="1:20" x14ac:dyDescent="0.25">
      <c r="A84" t="s">
        <v>339</v>
      </c>
      <c r="B84" t="s">
        <v>343</v>
      </c>
      <c r="C84" t="s">
        <v>451</v>
      </c>
      <c r="I84">
        <f t="shared" si="1"/>
        <v>82</v>
      </c>
      <c r="J84" t="str">
        <f>_xlfn.CONCAT("#define ", C84,$F$2,"    ",I84)</f>
        <v>#define qcc_style_index    82</v>
      </c>
      <c r="K84" t="str">
        <f>_xlfn.CONCAT("#define ", C84,$G$2,"    ",B84)</f>
        <v>#define qcc_style_type    int</v>
      </c>
      <c r="L84" t="str">
        <f>_xlfn.CONCAT( C84,$F$2," = ",I84,",")</f>
        <v>qcc_style_index = 82,</v>
      </c>
      <c r="P84" t="str">
        <f>_xlfn.CONCAT($H$2,C84,$H$2,",")</f>
        <v>"qcc_style",</v>
      </c>
      <c r="S84" t="str">
        <f>_xlfn.CONCAT($H$2,B84,$H$2,",")</f>
        <v>"int",</v>
      </c>
      <c r="T84" t="str">
        <f>_xlfn.CONCAT("[",C84,$F$2,"] =  ",$H$2,B84,$H$2,",")</f>
        <v>[qcc_style_index] =  "int",</v>
      </c>
    </row>
    <row r="85" spans="1:20" x14ac:dyDescent="0.25">
      <c r="A85" t="s">
        <v>342</v>
      </c>
      <c r="B85" t="s">
        <v>342</v>
      </c>
      <c r="C85" t="s">
        <v>452</v>
      </c>
      <c r="I85">
        <f t="shared" si="1"/>
        <v>83</v>
      </c>
      <c r="J85" t="str">
        <f>_xlfn.CONCAT("#define ", C85,$F$2,"    ",I85)</f>
        <v>#define qcc_th_stand_index    83</v>
      </c>
      <c r="K85" t="str">
        <f>_xlfn.CONCAT("#define ", C85,$G$2,"    ",B85)</f>
        <v>#define qcc_th_stand_type    func_t</v>
      </c>
      <c r="L85" t="str">
        <f>_xlfn.CONCAT( C85,$F$2," = ",I85,",")</f>
        <v>qcc_th_stand_index = 83,</v>
      </c>
      <c r="P85" t="str">
        <f>_xlfn.CONCAT($H$2,C85,$H$2,",")</f>
        <v>"qcc_th_stand",</v>
      </c>
      <c r="S85" t="str">
        <f>_xlfn.CONCAT($H$2,B85,$H$2,",")</f>
        <v>"func_t",</v>
      </c>
      <c r="T85" t="str">
        <f>_xlfn.CONCAT("[",C85,$F$2,"] =  ",$H$2,B85,$H$2,",")</f>
        <v>[qcc_th_stand_index] =  "func_t",</v>
      </c>
    </row>
    <row r="86" spans="1:20" x14ac:dyDescent="0.25">
      <c r="A86" t="s">
        <v>342</v>
      </c>
      <c r="B86" t="s">
        <v>342</v>
      </c>
      <c r="C86" t="s">
        <v>453</v>
      </c>
      <c r="I86">
        <f t="shared" si="1"/>
        <v>84</v>
      </c>
      <c r="J86" t="str">
        <f>_xlfn.CONCAT("#define ", C86,$F$2,"    ",I86)</f>
        <v>#define qcc_th_walk_index    84</v>
      </c>
      <c r="K86" t="str">
        <f>_xlfn.CONCAT("#define ", C86,$G$2,"    ",B86)</f>
        <v>#define qcc_th_walk_type    func_t</v>
      </c>
      <c r="L86" t="str">
        <f>_xlfn.CONCAT( C86,$F$2," = ",I86,",")</f>
        <v>qcc_th_walk_index = 84,</v>
      </c>
      <c r="P86" t="str">
        <f>_xlfn.CONCAT($H$2,C86,$H$2,",")</f>
        <v>"qcc_th_walk",</v>
      </c>
      <c r="S86" t="str">
        <f>_xlfn.CONCAT($H$2,B86,$H$2,",")</f>
        <v>"func_t",</v>
      </c>
      <c r="T86" t="str">
        <f>_xlfn.CONCAT("[",C86,$F$2,"] =  ",$H$2,B86,$H$2,",")</f>
        <v>[qcc_th_walk_index] =  "func_t",</v>
      </c>
    </row>
    <row r="87" spans="1:20" x14ac:dyDescent="0.25">
      <c r="A87" t="s">
        <v>342</v>
      </c>
      <c r="B87" t="s">
        <v>342</v>
      </c>
      <c r="C87" t="s">
        <v>454</v>
      </c>
      <c r="I87">
        <f t="shared" si="1"/>
        <v>85</v>
      </c>
      <c r="J87" t="str">
        <f>_xlfn.CONCAT("#define ", C87,$F$2,"    ",I87)</f>
        <v>#define qcc_th_run_index    85</v>
      </c>
      <c r="K87" t="str">
        <f>_xlfn.CONCAT("#define ", C87,$G$2,"    ",B87)</f>
        <v>#define qcc_th_run_type    func_t</v>
      </c>
      <c r="L87" t="str">
        <f>_xlfn.CONCAT( C87,$F$2," = ",I87,",")</f>
        <v>qcc_th_run_index = 85,</v>
      </c>
      <c r="P87" t="str">
        <f>_xlfn.CONCAT($H$2,C87,$H$2,",")</f>
        <v>"qcc_th_run",</v>
      </c>
      <c r="S87" t="str">
        <f>_xlfn.CONCAT($H$2,B87,$H$2,",")</f>
        <v>"func_t",</v>
      </c>
      <c r="T87" t="str">
        <f>_xlfn.CONCAT("[",C87,$F$2,"] =  ",$H$2,B87,$H$2,",")</f>
        <v>[qcc_th_run_index] =  "func_t",</v>
      </c>
    </row>
    <row r="88" spans="1:20" x14ac:dyDescent="0.25">
      <c r="A88" t="s">
        <v>342</v>
      </c>
      <c r="B88" t="s">
        <v>342</v>
      </c>
      <c r="C88" t="s">
        <v>455</v>
      </c>
      <c r="I88">
        <f t="shared" si="1"/>
        <v>86</v>
      </c>
      <c r="J88" t="str">
        <f>_xlfn.CONCAT("#define ", C88,$F$2,"    ",I88)</f>
        <v>#define qcc_th_missile_index    86</v>
      </c>
      <c r="K88" t="str">
        <f>_xlfn.CONCAT("#define ", C88,$G$2,"    ",B88)</f>
        <v>#define qcc_th_missile_type    func_t</v>
      </c>
      <c r="L88" t="str">
        <f>_xlfn.CONCAT( C88,$F$2," = ",I88,",")</f>
        <v>qcc_th_missile_index = 86,</v>
      </c>
      <c r="P88" t="str">
        <f>_xlfn.CONCAT($H$2,C88,$H$2,",")</f>
        <v>"qcc_th_missile",</v>
      </c>
      <c r="S88" t="str">
        <f>_xlfn.CONCAT($H$2,B88,$H$2,",")</f>
        <v>"func_t",</v>
      </c>
      <c r="T88" t="str">
        <f>_xlfn.CONCAT("[",C88,$F$2,"] =  ",$H$2,B88,$H$2,",")</f>
        <v>[qcc_th_missile_index] =  "func_t",</v>
      </c>
    </row>
    <row r="89" spans="1:20" x14ac:dyDescent="0.25">
      <c r="A89" t="s">
        <v>342</v>
      </c>
      <c r="B89" t="s">
        <v>342</v>
      </c>
      <c r="C89" t="s">
        <v>456</v>
      </c>
      <c r="I89">
        <f t="shared" si="1"/>
        <v>87</v>
      </c>
      <c r="J89" t="str">
        <f>_xlfn.CONCAT("#define ", C89,$F$2,"    ",I89)</f>
        <v>#define qcc_th_melee_index    87</v>
      </c>
      <c r="K89" t="str">
        <f>_xlfn.CONCAT("#define ", C89,$G$2,"    ",B89)</f>
        <v>#define qcc_th_melee_type    func_t</v>
      </c>
      <c r="L89" t="str">
        <f>_xlfn.CONCAT( C89,$F$2," = ",I89,",")</f>
        <v>qcc_th_melee_index = 87,</v>
      </c>
      <c r="P89" t="str">
        <f>_xlfn.CONCAT($H$2,C89,$H$2,",")</f>
        <v>"qcc_th_melee",</v>
      </c>
      <c r="S89" t="str">
        <f>_xlfn.CONCAT($H$2,B89,$H$2,",")</f>
        <v>"func_t",</v>
      </c>
      <c r="T89" t="str">
        <f>_xlfn.CONCAT("[",C89,$F$2,"] =  ",$H$2,B89,$H$2,",")</f>
        <v>[qcc_th_melee_index] =  "func_t",</v>
      </c>
    </row>
    <row r="90" spans="1:20" x14ac:dyDescent="0.25">
      <c r="A90" t="s">
        <v>342</v>
      </c>
      <c r="B90" t="s">
        <v>342</v>
      </c>
      <c r="C90" t="s">
        <v>457</v>
      </c>
      <c r="I90">
        <f t="shared" si="1"/>
        <v>88</v>
      </c>
      <c r="J90" t="str">
        <f>_xlfn.CONCAT("#define ", C90,$F$2,"    ",I90)</f>
        <v>#define qcc_th_pain_index    88</v>
      </c>
      <c r="K90" t="str">
        <f>_xlfn.CONCAT("#define ", C90,$G$2,"    ",B90)</f>
        <v>#define qcc_th_pain_type    func_t</v>
      </c>
      <c r="L90" t="str">
        <f>_xlfn.CONCAT( C90,$F$2," = ",I90,",")</f>
        <v>qcc_th_pain_index = 88,</v>
      </c>
      <c r="P90" t="str">
        <f>_xlfn.CONCAT($H$2,C90,$H$2,",")</f>
        <v>"qcc_th_pain",</v>
      </c>
      <c r="S90" t="str">
        <f>_xlfn.CONCAT($H$2,B90,$H$2,",")</f>
        <v>"func_t",</v>
      </c>
      <c r="T90" t="str">
        <f>_xlfn.CONCAT("[",C90,$F$2,"] =  ",$H$2,B90,$H$2,",")</f>
        <v>[qcc_th_pain_index] =  "func_t",</v>
      </c>
    </row>
    <row r="91" spans="1:20" x14ac:dyDescent="0.25">
      <c r="A91" t="s">
        <v>342</v>
      </c>
      <c r="B91" t="s">
        <v>342</v>
      </c>
      <c r="C91" t="s">
        <v>458</v>
      </c>
      <c r="I91">
        <f t="shared" si="1"/>
        <v>89</v>
      </c>
      <c r="J91" t="str">
        <f>_xlfn.CONCAT("#define ", C91,$F$2,"    ",I91)</f>
        <v>#define qcc_th_die_index    89</v>
      </c>
      <c r="K91" t="str">
        <f>_xlfn.CONCAT("#define ", C91,$G$2,"    ",B91)</f>
        <v>#define qcc_th_die_type    func_t</v>
      </c>
      <c r="L91" t="str">
        <f>_xlfn.CONCAT( C91,$F$2," = ",I91,",")</f>
        <v>qcc_th_die_index = 89,</v>
      </c>
      <c r="P91" t="str">
        <f>_xlfn.CONCAT($H$2,C91,$H$2,",")</f>
        <v>"qcc_th_die",</v>
      </c>
      <c r="S91" t="str">
        <f>_xlfn.CONCAT($H$2,B91,$H$2,",")</f>
        <v>"func_t",</v>
      </c>
      <c r="T91" t="str">
        <f>_xlfn.CONCAT("[",C91,$F$2,"] =  ",$H$2,B91,$H$2,",")</f>
        <v>[qcc_th_die_index] =  "func_t",</v>
      </c>
    </row>
    <row r="92" spans="1:20" x14ac:dyDescent="0.25">
      <c r="A92" t="s">
        <v>343</v>
      </c>
      <c r="B92" t="s">
        <v>343</v>
      </c>
      <c r="C92" t="s">
        <v>459</v>
      </c>
      <c r="I92">
        <f t="shared" si="1"/>
        <v>90</v>
      </c>
      <c r="J92" t="str">
        <f>_xlfn.CONCAT("#define ", C92,$F$2,"    ",I92)</f>
        <v>#define qcc_oldenemy_index    90</v>
      </c>
      <c r="K92" t="str">
        <f>_xlfn.CONCAT("#define ", C92,$G$2,"    ",B92)</f>
        <v>#define qcc_oldenemy_type    int</v>
      </c>
      <c r="L92" t="str">
        <f>_xlfn.CONCAT( C92,$F$2," = ",I92,",")</f>
        <v>qcc_oldenemy_index = 90,</v>
      </c>
      <c r="P92" t="str">
        <f>_xlfn.CONCAT($H$2,C92,$H$2,",")</f>
        <v>"qcc_oldenemy",</v>
      </c>
      <c r="S92" t="str">
        <f>_xlfn.CONCAT($H$2,B92,$H$2,",")</f>
        <v>"int",</v>
      </c>
      <c r="T92" t="str">
        <f>_xlfn.CONCAT("[",C92,$F$2,"] =  ",$H$2,B92,$H$2,",")</f>
        <v>[qcc_oldenemy_index] =  "int",</v>
      </c>
    </row>
    <row r="93" spans="1:20" x14ac:dyDescent="0.25">
      <c r="A93" t="s">
        <v>339</v>
      </c>
      <c r="B93" t="s">
        <v>339</v>
      </c>
      <c r="C93" t="s">
        <v>460</v>
      </c>
      <c r="I93">
        <f t="shared" si="1"/>
        <v>91</v>
      </c>
      <c r="J93" t="str">
        <f>_xlfn.CONCAT("#define ", C93,$F$2,"    ",I93)</f>
        <v>#define qcc_speed_index    91</v>
      </c>
      <c r="K93" t="str">
        <f>_xlfn.CONCAT("#define ", C93,$G$2,"    ",B93)</f>
        <v>#define qcc_speed_type    float</v>
      </c>
      <c r="L93" t="str">
        <f>_xlfn.CONCAT( C93,$F$2," = ",I93,",")</f>
        <v>qcc_speed_index = 91,</v>
      </c>
      <c r="P93" t="str">
        <f>_xlfn.CONCAT($H$2,C93,$H$2,",")</f>
        <v>"qcc_speed",</v>
      </c>
      <c r="S93" t="str">
        <f>_xlfn.CONCAT($H$2,B93,$H$2,",")</f>
        <v>"float",</v>
      </c>
      <c r="T93" t="str">
        <f>_xlfn.CONCAT("[",C93,$F$2,"] =  ",$H$2,B93,$H$2,",")</f>
        <v>[qcc_speed_index] =  "float",</v>
      </c>
    </row>
    <row r="94" spans="1:20" x14ac:dyDescent="0.25">
      <c r="A94" t="s">
        <v>339</v>
      </c>
      <c r="B94" t="s">
        <v>343</v>
      </c>
      <c r="C94" t="s">
        <v>461</v>
      </c>
      <c r="I94">
        <f t="shared" si="1"/>
        <v>92</v>
      </c>
      <c r="J94" t="str">
        <f>_xlfn.CONCAT("#define ", C94,$F$2,"    ",I94)</f>
        <v>#define qcc_lefty_index    92</v>
      </c>
      <c r="K94" t="str">
        <f>_xlfn.CONCAT("#define ", C94,$G$2,"    ",B94)</f>
        <v>#define qcc_lefty_type    int</v>
      </c>
      <c r="L94" t="str">
        <f>_xlfn.CONCAT( C94,$F$2," = ",I94,",")</f>
        <v>qcc_lefty_index = 92,</v>
      </c>
      <c r="P94" t="str">
        <f>_xlfn.CONCAT($H$2,C94,$H$2,",")</f>
        <v>"qcc_lefty",</v>
      </c>
      <c r="S94" t="str">
        <f>_xlfn.CONCAT($H$2,B94,$H$2,",")</f>
        <v>"int",</v>
      </c>
      <c r="T94" t="str">
        <f>_xlfn.CONCAT("[",C94,$F$2,"] =  ",$H$2,B94,$H$2,",")</f>
        <v>[qcc_lefty_index] =  "int",</v>
      </c>
    </row>
    <row r="95" spans="1:20" x14ac:dyDescent="0.25">
      <c r="A95" t="s">
        <v>339</v>
      </c>
      <c r="B95" t="s">
        <v>339</v>
      </c>
      <c r="C95" t="s">
        <v>462</v>
      </c>
      <c r="I95">
        <f t="shared" si="1"/>
        <v>93</v>
      </c>
      <c r="J95" t="str">
        <f>_xlfn.CONCAT("#define ", C95,$F$2,"    ",I95)</f>
        <v>#define qcc_search_time_index    93</v>
      </c>
      <c r="K95" t="str">
        <f>_xlfn.CONCAT("#define ", C95,$G$2,"    ",B95)</f>
        <v>#define qcc_search_time_type    float</v>
      </c>
      <c r="L95" t="str">
        <f>_xlfn.CONCAT( C95,$F$2," = ",I95,",")</f>
        <v>qcc_search_time_index = 93,</v>
      </c>
      <c r="P95" t="str">
        <f>_xlfn.CONCAT($H$2,C95,$H$2,",")</f>
        <v>"qcc_search_time",</v>
      </c>
      <c r="S95" t="str">
        <f>_xlfn.CONCAT($H$2,B95,$H$2,",")</f>
        <v>"float",</v>
      </c>
      <c r="T95" t="str">
        <f>_xlfn.CONCAT("[",C95,$F$2,"] =  ",$H$2,B95,$H$2,",")</f>
        <v>[qcc_search_time_index] =  "float",</v>
      </c>
    </row>
    <row r="96" spans="1:20" x14ac:dyDescent="0.25">
      <c r="A96" t="s">
        <v>339</v>
      </c>
      <c r="B96" t="s">
        <v>339</v>
      </c>
      <c r="C96" t="s">
        <v>463</v>
      </c>
      <c r="I96">
        <f t="shared" si="1"/>
        <v>94</v>
      </c>
      <c r="J96" t="str">
        <f>_xlfn.CONCAT("#define ", C96,$F$2,"    ",I96)</f>
        <v>#define qcc_attack_state_index    94</v>
      </c>
      <c r="K96" t="str">
        <f>_xlfn.CONCAT("#define ", C96,$G$2,"    ",B96)</f>
        <v>#define qcc_attack_state_type    float</v>
      </c>
      <c r="L96" t="str">
        <f>_xlfn.CONCAT( C96,$F$2," = ",I96,",")</f>
        <v>qcc_attack_state_index = 94,</v>
      </c>
      <c r="P96" t="str">
        <f>_xlfn.CONCAT($H$2,C96,$H$2,",")</f>
        <v>"qcc_attack_state",</v>
      </c>
      <c r="S96" t="str">
        <f>_xlfn.CONCAT($H$2,B96,$H$2,",")</f>
        <v>"float",</v>
      </c>
      <c r="T96" t="str">
        <f>_xlfn.CONCAT("[",C96,$F$2,"] =  ",$H$2,B96,$H$2,",")</f>
        <v>[qcc_attack_state_index] =  "float",</v>
      </c>
    </row>
    <row r="97" spans="1:20" x14ac:dyDescent="0.25">
      <c r="A97" t="s">
        <v>339</v>
      </c>
      <c r="B97" t="s">
        <v>343</v>
      </c>
      <c r="C97" t="s">
        <v>464</v>
      </c>
      <c r="I97">
        <f t="shared" si="1"/>
        <v>95</v>
      </c>
      <c r="J97" t="str">
        <f>_xlfn.CONCAT("#define ", C97,$F$2,"    ",I97)</f>
        <v>#define qcc_walkframe_index    95</v>
      </c>
      <c r="K97" t="str">
        <f>_xlfn.CONCAT("#define ", C97,$G$2,"    ",B97)</f>
        <v>#define qcc_walkframe_type    int</v>
      </c>
      <c r="L97" t="str">
        <f>_xlfn.CONCAT( C97,$F$2," = ",I97,",")</f>
        <v>qcc_walkframe_index = 95,</v>
      </c>
      <c r="P97" t="str">
        <f>_xlfn.CONCAT($H$2,C97,$H$2,",")</f>
        <v>"qcc_walkframe",</v>
      </c>
      <c r="S97" t="str">
        <f>_xlfn.CONCAT($H$2,B97,$H$2,",")</f>
        <v>"int",</v>
      </c>
      <c r="T97" t="str">
        <f>_xlfn.CONCAT("[",C97,$F$2,"] =  ",$H$2,B97,$H$2,",")</f>
        <v>[qcc_walkframe_index] =  "int",</v>
      </c>
    </row>
    <row r="98" spans="1:20" x14ac:dyDescent="0.25">
      <c r="A98" t="s">
        <v>339</v>
      </c>
      <c r="B98" t="s">
        <v>339</v>
      </c>
      <c r="C98" t="s">
        <v>465</v>
      </c>
      <c r="I98">
        <f t="shared" si="1"/>
        <v>96</v>
      </c>
      <c r="J98" t="str">
        <f>_xlfn.CONCAT("#define ", C98,$F$2,"    ",I98)</f>
        <v>#define qcc_attack_finished_index    96</v>
      </c>
      <c r="K98" t="str">
        <f>_xlfn.CONCAT("#define ", C98,$G$2,"    ",B98)</f>
        <v>#define qcc_attack_finished_type    float</v>
      </c>
      <c r="L98" t="str">
        <f>_xlfn.CONCAT( C98,$F$2," = ",I98,",")</f>
        <v>qcc_attack_finished_index = 96,</v>
      </c>
      <c r="P98" t="str">
        <f>_xlfn.CONCAT($H$2,C98,$H$2,",")</f>
        <v>"qcc_attack_finished",</v>
      </c>
      <c r="S98" t="str">
        <f>_xlfn.CONCAT($H$2,B98,$H$2,",")</f>
        <v>"float",</v>
      </c>
      <c r="T98" t="str">
        <f>_xlfn.CONCAT("[",C98,$F$2,"] =  ",$H$2,B98,$H$2,",")</f>
        <v>[qcc_attack_finished_index] =  "float",</v>
      </c>
    </row>
    <row r="99" spans="1:20" x14ac:dyDescent="0.25">
      <c r="A99" t="s">
        <v>339</v>
      </c>
      <c r="B99" t="s">
        <v>339</v>
      </c>
      <c r="C99" t="s">
        <v>466</v>
      </c>
      <c r="I99">
        <f t="shared" si="1"/>
        <v>97</v>
      </c>
      <c r="J99" t="str">
        <f>_xlfn.CONCAT("#define ", C99,$F$2,"    ",I99)</f>
        <v>#define qcc_pain_finished_index    97</v>
      </c>
      <c r="K99" t="str">
        <f>_xlfn.CONCAT("#define ", C99,$G$2,"    ",B99)</f>
        <v>#define qcc_pain_finished_type    float</v>
      </c>
      <c r="L99" t="str">
        <f>_xlfn.CONCAT( C99,$F$2," = ",I99,",")</f>
        <v>qcc_pain_finished_index = 97,</v>
      </c>
      <c r="P99" t="str">
        <f>_xlfn.CONCAT($H$2,C99,$H$2,",")</f>
        <v>"qcc_pain_finished",</v>
      </c>
      <c r="S99" t="str">
        <f>_xlfn.CONCAT($H$2,B99,$H$2,",")</f>
        <v>"float",</v>
      </c>
      <c r="T99" t="str">
        <f>_xlfn.CONCAT("[",C99,$F$2,"] =  ",$H$2,B99,$H$2,",")</f>
        <v>[qcc_pain_finished_index] =  "float",</v>
      </c>
    </row>
    <row r="100" spans="1:20" x14ac:dyDescent="0.25">
      <c r="A100" t="s">
        <v>339</v>
      </c>
      <c r="B100" t="s">
        <v>339</v>
      </c>
      <c r="C100" t="s">
        <v>467</v>
      </c>
      <c r="I100">
        <f t="shared" si="1"/>
        <v>98</v>
      </c>
      <c r="J100" t="str">
        <f>_xlfn.CONCAT("#define ", C100,$F$2,"    ",I100)</f>
        <v>#define qcc_invincible_finished_index    98</v>
      </c>
      <c r="K100" t="str">
        <f>_xlfn.CONCAT("#define ", C100,$G$2,"    ",B100)</f>
        <v>#define qcc_invincible_finished_type    float</v>
      </c>
      <c r="L100" t="str">
        <f>_xlfn.CONCAT( C100,$F$2," = ",I100,",")</f>
        <v>qcc_invincible_finished_index = 98,</v>
      </c>
      <c r="P100" t="str">
        <f>_xlfn.CONCAT($H$2,C100,$H$2,",")</f>
        <v>"qcc_invincible_finished",</v>
      </c>
      <c r="S100" t="str">
        <f>_xlfn.CONCAT($H$2,B100,$H$2,",")</f>
        <v>"float",</v>
      </c>
      <c r="T100" t="str">
        <f>_xlfn.CONCAT("[",C100,$F$2,"] =  ",$H$2,B100,$H$2,",")</f>
        <v>[qcc_invincible_finished_index] =  "float",</v>
      </c>
    </row>
    <row r="101" spans="1:20" x14ac:dyDescent="0.25">
      <c r="A101" t="s">
        <v>339</v>
      </c>
      <c r="B101" t="s">
        <v>339</v>
      </c>
      <c r="C101" t="s">
        <v>468</v>
      </c>
      <c r="I101">
        <f t="shared" si="1"/>
        <v>99</v>
      </c>
      <c r="J101" t="str">
        <f>_xlfn.CONCAT("#define ", C101,$F$2,"    ",I101)</f>
        <v>#define qcc_invisible_finished_index    99</v>
      </c>
      <c r="K101" t="str">
        <f>_xlfn.CONCAT("#define ", C101,$G$2,"    ",B101)</f>
        <v>#define qcc_invisible_finished_type    float</v>
      </c>
      <c r="L101" t="str">
        <f>_xlfn.CONCAT( C101,$F$2," = ",I101,",")</f>
        <v>qcc_invisible_finished_index = 99,</v>
      </c>
      <c r="P101" t="str">
        <f>_xlfn.CONCAT($H$2,C101,$H$2,",")</f>
        <v>"qcc_invisible_finished",</v>
      </c>
      <c r="S101" t="str">
        <f>_xlfn.CONCAT($H$2,B101,$H$2,",")</f>
        <v>"float",</v>
      </c>
      <c r="T101" t="str">
        <f>_xlfn.CONCAT("[",C101,$F$2,"] =  ",$H$2,B101,$H$2,",")</f>
        <v>[qcc_invisible_finished_index] =  "float",</v>
      </c>
    </row>
    <row r="102" spans="1:20" x14ac:dyDescent="0.25">
      <c r="A102" t="s">
        <v>339</v>
      </c>
      <c r="B102" t="s">
        <v>339</v>
      </c>
      <c r="C102" t="s">
        <v>469</v>
      </c>
      <c r="I102">
        <f t="shared" si="1"/>
        <v>100</v>
      </c>
      <c r="J102" t="str">
        <f>_xlfn.CONCAT("#define ", C102,$F$2,"    ",I102)</f>
        <v>#define qcc_super_damage_finished_index    100</v>
      </c>
      <c r="K102" t="str">
        <f>_xlfn.CONCAT("#define ", C102,$G$2,"    ",B102)</f>
        <v>#define qcc_super_damage_finished_type    float</v>
      </c>
      <c r="L102" t="str">
        <f>_xlfn.CONCAT( C102,$F$2," = ",I102,",")</f>
        <v>qcc_super_damage_finished_index = 100,</v>
      </c>
      <c r="P102" t="str">
        <f>_xlfn.CONCAT($H$2,C102,$H$2,",")</f>
        <v>"qcc_super_damage_finished",</v>
      </c>
      <c r="S102" t="str">
        <f>_xlfn.CONCAT($H$2,B102,$H$2,",")</f>
        <v>"float",</v>
      </c>
      <c r="T102" t="str">
        <f>_xlfn.CONCAT("[",C102,$F$2,"] =  ",$H$2,B102,$H$2,",")</f>
        <v>[qcc_super_damage_finished_index] =  "float",</v>
      </c>
    </row>
    <row r="103" spans="1:20" x14ac:dyDescent="0.25">
      <c r="A103" t="s">
        <v>339</v>
      </c>
      <c r="B103" t="s">
        <v>339</v>
      </c>
      <c r="C103" t="s">
        <v>470</v>
      </c>
      <c r="I103">
        <f t="shared" si="1"/>
        <v>101</v>
      </c>
      <c r="J103" t="str">
        <f>_xlfn.CONCAT("#define ", C103,$F$2,"    ",I103)</f>
        <v>#define qcc_radsuit_finished_index    101</v>
      </c>
      <c r="K103" t="str">
        <f>_xlfn.CONCAT("#define ", C103,$G$2,"    ",B103)</f>
        <v>#define qcc_radsuit_finished_type    float</v>
      </c>
      <c r="L103" t="str">
        <f>_xlfn.CONCAT( C103,$F$2," = ",I103,",")</f>
        <v>qcc_radsuit_finished_index = 101,</v>
      </c>
      <c r="P103" t="str">
        <f>_xlfn.CONCAT($H$2,C103,$H$2,",")</f>
        <v>"qcc_radsuit_finished",</v>
      </c>
      <c r="S103" t="str">
        <f>_xlfn.CONCAT($H$2,B103,$H$2,",")</f>
        <v>"float",</v>
      </c>
      <c r="T103" t="str">
        <f>_xlfn.CONCAT("[",C103,$F$2,"] =  ",$H$2,B103,$H$2,",")</f>
        <v>[qcc_radsuit_finished_index] =  "float",</v>
      </c>
    </row>
    <row r="104" spans="1:20" x14ac:dyDescent="0.25">
      <c r="A104" t="s">
        <v>339</v>
      </c>
      <c r="B104" t="s">
        <v>339</v>
      </c>
      <c r="C104" t="s">
        <v>471</v>
      </c>
      <c r="I104">
        <f t="shared" si="1"/>
        <v>102</v>
      </c>
      <c r="J104" t="str">
        <f>_xlfn.CONCAT("#define ", C104,$F$2,"    ",I104)</f>
        <v>#define qcc_invincible_time_index    102</v>
      </c>
      <c r="K104" t="str">
        <f>_xlfn.CONCAT("#define ", C104,$G$2,"    ",B104)</f>
        <v>#define qcc_invincible_time_type    float</v>
      </c>
      <c r="L104" t="str">
        <f>_xlfn.CONCAT( C104,$F$2," = ",I104,",")</f>
        <v>qcc_invincible_time_index = 102,</v>
      </c>
      <c r="P104" t="str">
        <f>_xlfn.CONCAT($H$2,C104,$H$2,",")</f>
        <v>"qcc_invincible_time",</v>
      </c>
      <c r="S104" t="str">
        <f>_xlfn.CONCAT($H$2,B104,$H$2,",")</f>
        <v>"float",</v>
      </c>
      <c r="T104" t="str">
        <f>_xlfn.CONCAT("[",C104,$F$2,"] =  ",$H$2,B104,$H$2,",")</f>
        <v>[qcc_invincible_time_index] =  "float",</v>
      </c>
    </row>
    <row r="105" spans="1:20" x14ac:dyDescent="0.25">
      <c r="A105" t="s">
        <v>339</v>
      </c>
      <c r="B105" t="s">
        <v>343</v>
      </c>
      <c r="C105" t="s">
        <v>472</v>
      </c>
      <c r="I105">
        <f t="shared" si="1"/>
        <v>103</v>
      </c>
      <c r="J105" t="str">
        <f>_xlfn.CONCAT("#define ", C105,$F$2,"    ",I105)</f>
        <v>#define qcc_invincible_sound_index    103</v>
      </c>
      <c r="K105" t="str">
        <f>_xlfn.CONCAT("#define ", C105,$G$2,"    ",B105)</f>
        <v>#define qcc_invincible_sound_type    int</v>
      </c>
      <c r="L105" t="str">
        <f>_xlfn.CONCAT( C105,$F$2," = ",I105,",")</f>
        <v>qcc_invincible_sound_index = 103,</v>
      </c>
      <c r="P105" t="str">
        <f>_xlfn.CONCAT($H$2,C105,$H$2,",")</f>
        <v>"qcc_invincible_sound",</v>
      </c>
      <c r="S105" t="str">
        <f>_xlfn.CONCAT($H$2,B105,$H$2,",")</f>
        <v>"int",</v>
      </c>
      <c r="T105" t="str">
        <f>_xlfn.CONCAT("[",C105,$F$2,"] =  ",$H$2,B105,$H$2,",")</f>
        <v>[qcc_invincible_sound_index] =  "int",</v>
      </c>
    </row>
    <row r="106" spans="1:20" x14ac:dyDescent="0.25">
      <c r="A106" t="s">
        <v>339</v>
      </c>
      <c r="B106" t="s">
        <v>339</v>
      </c>
      <c r="C106" t="s">
        <v>473</v>
      </c>
      <c r="I106">
        <f t="shared" si="1"/>
        <v>104</v>
      </c>
      <c r="J106" t="str">
        <f>_xlfn.CONCAT("#define ", C106,$F$2,"    ",I106)</f>
        <v>#define qcc_invisible_time_index    104</v>
      </c>
      <c r="K106" t="str">
        <f>_xlfn.CONCAT("#define ", C106,$G$2,"    ",B106)</f>
        <v>#define qcc_invisible_time_type    float</v>
      </c>
      <c r="L106" t="str">
        <f>_xlfn.CONCAT( C106,$F$2," = ",I106,",")</f>
        <v>qcc_invisible_time_index = 104,</v>
      </c>
      <c r="P106" t="str">
        <f>_xlfn.CONCAT($H$2,C106,$H$2,",")</f>
        <v>"qcc_invisible_time",</v>
      </c>
      <c r="S106" t="str">
        <f>_xlfn.CONCAT($H$2,B106,$H$2,",")</f>
        <v>"float",</v>
      </c>
      <c r="T106" t="str">
        <f>_xlfn.CONCAT("[",C106,$F$2,"] =  ",$H$2,B106,$H$2,",")</f>
        <v>[qcc_invisible_time_index] =  "float",</v>
      </c>
    </row>
    <row r="107" spans="1:20" x14ac:dyDescent="0.25">
      <c r="A107" t="s">
        <v>339</v>
      </c>
      <c r="B107" t="s">
        <v>343</v>
      </c>
      <c r="C107" t="s">
        <v>474</v>
      </c>
      <c r="I107">
        <f t="shared" si="1"/>
        <v>105</v>
      </c>
      <c r="J107" t="str">
        <f>_xlfn.CONCAT("#define ", C107,$F$2,"    ",I107)</f>
        <v>#define qcc_invisible_sound_index    105</v>
      </c>
      <c r="K107" t="str">
        <f>_xlfn.CONCAT("#define ", C107,$G$2,"    ",B107)</f>
        <v>#define qcc_invisible_sound_type    int</v>
      </c>
      <c r="L107" t="str">
        <f>_xlfn.CONCAT( C107,$F$2," = ",I107,",")</f>
        <v>qcc_invisible_sound_index = 105,</v>
      </c>
      <c r="P107" t="str">
        <f>_xlfn.CONCAT($H$2,C107,$H$2,",")</f>
        <v>"qcc_invisible_sound",</v>
      </c>
      <c r="S107" t="str">
        <f>_xlfn.CONCAT($H$2,B107,$H$2,",")</f>
        <v>"int",</v>
      </c>
      <c r="T107" t="str">
        <f>_xlfn.CONCAT("[",C107,$F$2,"] =  ",$H$2,B107,$H$2,",")</f>
        <v>[qcc_invisible_sound_index] =  "int",</v>
      </c>
    </row>
    <row r="108" spans="1:20" x14ac:dyDescent="0.25">
      <c r="A108" t="s">
        <v>339</v>
      </c>
      <c r="B108" t="s">
        <v>339</v>
      </c>
      <c r="C108" t="s">
        <v>475</v>
      </c>
      <c r="I108">
        <f t="shared" si="1"/>
        <v>106</v>
      </c>
      <c r="J108" t="str">
        <f>_xlfn.CONCAT("#define ", C108,$F$2,"    ",I108)</f>
        <v>#define qcc_super_time_index    106</v>
      </c>
      <c r="K108" t="str">
        <f>_xlfn.CONCAT("#define ", C108,$G$2,"    ",B108)</f>
        <v>#define qcc_super_time_type    float</v>
      </c>
      <c r="L108" t="str">
        <f>_xlfn.CONCAT( C108,$F$2," = ",I108,",")</f>
        <v>qcc_super_time_index = 106,</v>
      </c>
      <c r="P108" t="str">
        <f>_xlfn.CONCAT($H$2,C108,$H$2,",")</f>
        <v>"qcc_super_time",</v>
      </c>
      <c r="S108" t="str">
        <f>_xlfn.CONCAT($H$2,B108,$H$2,",")</f>
        <v>"float",</v>
      </c>
      <c r="T108" t="str">
        <f>_xlfn.CONCAT("[",C108,$F$2,"] =  ",$H$2,B108,$H$2,",")</f>
        <v>[qcc_super_time_index] =  "float",</v>
      </c>
    </row>
    <row r="109" spans="1:20" x14ac:dyDescent="0.25">
      <c r="A109" t="s">
        <v>339</v>
      </c>
      <c r="B109" t="s">
        <v>343</v>
      </c>
      <c r="C109" t="s">
        <v>476</v>
      </c>
      <c r="I109">
        <f t="shared" si="1"/>
        <v>107</v>
      </c>
      <c r="J109" t="str">
        <f>_xlfn.CONCAT("#define ", C109,$F$2,"    ",I109)</f>
        <v>#define qcc_super_sound_index    107</v>
      </c>
      <c r="K109" t="str">
        <f>_xlfn.CONCAT("#define ", C109,$G$2,"    ",B109)</f>
        <v>#define qcc_super_sound_type    int</v>
      </c>
      <c r="L109" t="str">
        <f>_xlfn.CONCAT( C109,$F$2," = ",I109,",")</f>
        <v>qcc_super_sound_index = 107,</v>
      </c>
      <c r="P109" t="str">
        <f>_xlfn.CONCAT($H$2,C109,$H$2,",")</f>
        <v>"qcc_super_sound",</v>
      </c>
      <c r="S109" t="str">
        <f>_xlfn.CONCAT($H$2,B109,$H$2,",")</f>
        <v>"int",</v>
      </c>
      <c r="T109" t="str">
        <f>_xlfn.CONCAT("[",C109,$F$2,"] =  ",$H$2,B109,$H$2,",")</f>
        <v>[qcc_super_sound_index] =  "int",</v>
      </c>
    </row>
    <row r="110" spans="1:20" x14ac:dyDescent="0.25">
      <c r="A110" t="s">
        <v>339</v>
      </c>
      <c r="B110" t="s">
        <v>339</v>
      </c>
      <c r="C110" t="s">
        <v>477</v>
      </c>
      <c r="I110">
        <f t="shared" si="1"/>
        <v>108</v>
      </c>
      <c r="J110" t="str">
        <f>_xlfn.CONCAT("#define ", C110,$F$2,"    ",I110)</f>
        <v>#define qcc_rad_time_index    108</v>
      </c>
      <c r="K110" t="str">
        <f>_xlfn.CONCAT("#define ", C110,$G$2,"    ",B110)</f>
        <v>#define qcc_rad_time_type    float</v>
      </c>
      <c r="L110" t="str">
        <f>_xlfn.CONCAT( C110,$F$2," = ",I110,",")</f>
        <v>qcc_rad_time_index = 108,</v>
      </c>
      <c r="P110" t="str">
        <f>_xlfn.CONCAT($H$2,C110,$H$2,",")</f>
        <v>"qcc_rad_time",</v>
      </c>
      <c r="S110" t="str">
        <f>_xlfn.CONCAT($H$2,B110,$H$2,",")</f>
        <v>"float",</v>
      </c>
      <c r="T110" t="str">
        <f>_xlfn.CONCAT("[",C110,$F$2,"] =  ",$H$2,B110,$H$2,",")</f>
        <v>[qcc_rad_time_index] =  "float",</v>
      </c>
    </row>
    <row r="111" spans="1:20" x14ac:dyDescent="0.25">
      <c r="A111" t="s">
        <v>339</v>
      </c>
      <c r="B111" t="s">
        <v>343</v>
      </c>
      <c r="C111" t="s">
        <v>478</v>
      </c>
      <c r="I111">
        <f t="shared" si="1"/>
        <v>109</v>
      </c>
      <c r="J111" t="str">
        <f>_xlfn.CONCAT("#define ", C111,$F$2,"    ",I111)</f>
        <v>#define qcc_fly_sound_index    109</v>
      </c>
      <c r="K111" t="str">
        <f>_xlfn.CONCAT("#define ", C111,$G$2,"    ",B111)</f>
        <v>#define qcc_fly_sound_type    int</v>
      </c>
      <c r="L111" t="str">
        <f>_xlfn.CONCAT( C111,$F$2," = ",I111,",")</f>
        <v>qcc_fly_sound_index = 109,</v>
      </c>
      <c r="P111" t="str">
        <f>_xlfn.CONCAT($H$2,C111,$H$2,",")</f>
        <v>"qcc_fly_sound",</v>
      </c>
      <c r="S111" t="str">
        <f>_xlfn.CONCAT($H$2,B111,$H$2,",")</f>
        <v>"int",</v>
      </c>
      <c r="T111" t="str">
        <f>_xlfn.CONCAT("[",C111,$F$2,"] =  ",$H$2,B111,$H$2,",")</f>
        <v>[qcc_fly_sound_index] =  "int",</v>
      </c>
    </row>
    <row r="112" spans="1:20" x14ac:dyDescent="0.25">
      <c r="A112" t="s">
        <v>339</v>
      </c>
      <c r="B112" t="s">
        <v>343</v>
      </c>
      <c r="C112" t="s">
        <v>479</v>
      </c>
      <c r="I112">
        <f t="shared" si="1"/>
        <v>110</v>
      </c>
      <c r="J112" t="str">
        <f>_xlfn.CONCAT("#define ", C112,$F$2,"    ",I112)</f>
        <v>#define qcc_axhitme_index    110</v>
      </c>
      <c r="K112" t="str">
        <f>_xlfn.CONCAT("#define ", C112,$G$2,"    ",B112)</f>
        <v>#define qcc_axhitme_type    int</v>
      </c>
      <c r="L112" t="str">
        <f>_xlfn.CONCAT( C112,$F$2," = ",I112,",")</f>
        <v>qcc_axhitme_index = 110,</v>
      </c>
      <c r="P112" t="str">
        <f>_xlfn.CONCAT($H$2,C112,$H$2,",")</f>
        <v>"qcc_axhitme",</v>
      </c>
      <c r="S112" t="str">
        <f>_xlfn.CONCAT($H$2,B112,$H$2,",")</f>
        <v>"int",</v>
      </c>
      <c r="T112" t="str">
        <f>_xlfn.CONCAT("[",C112,$F$2,"] =  ",$H$2,B112,$H$2,",")</f>
        <v>[qcc_axhitme_index] =  "int",</v>
      </c>
    </row>
    <row r="113" spans="1:20" x14ac:dyDescent="0.25">
      <c r="A113" t="s">
        <v>339</v>
      </c>
      <c r="B113" t="s">
        <v>339</v>
      </c>
      <c r="C113" t="s">
        <v>480</v>
      </c>
      <c r="I113">
        <f t="shared" si="1"/>
        <v>111</v>
      </c>
      <c r="J113" t="str">
        <f>_xlfn.CONCAT("#define ", C113,$F$2,"    ",I113)</f>
        <v>#define qcc_show_hostile_index    111</v>
      </c>
      <c r="K113" t="str">
        <f>_xlfn.CONCAT("#define ", C113,$G$2,"    ",B113)</f>
        <v>#define qcc_show_hostile_type    float</v>
      </c>
      <c r="L113" t="str">
        <f>_xlfn.CONCAT( C113,$F$2," = ",I113,",")</f>
        <v>qcc_show_hostile_index = 111,</v>
      </c>
      <c r="P113" t="str">
        <f>_xlfn.CONCAT($H$2,C113,$H$2,",")</f>
        <v>"qcc_show_hostile",</v>
      </c>
      <c r="S113" t="str">
        <f>_xlfn.CONCAT($H$2,B113,$H$2,",")</f>
        <v>"float",</v>
      </c>
      <c r="T113" t="str">
        <f>_xlfn.CONCAT("[",C113,$F$2,"] =  ",$H$2,B113,$H$2,",")</f>
        <v>[qcc_show_hostile_index] =  "float",</v>
      </c>
    </row>
    <row r="114" spans="1:20" x14ac:dyDescent="0.25">
      <c r="A114" t="s">
        <v>339</v>
      </c>
      <c r="B114" t="s">
        <v>343</v>
      </c>
      <c r="C114" t="s">
        <v>481</v>
      </c>
      <c r="I114">
        <f t="shared" si="1"/>
        <v>112</v>
      </c>
      <c r="J114" t="str">
        <f>_xlfn.CONCAT("#define ", C114,$F$2,"    ",I114)</f>
        <v>#define qcc_jump_flag_index    112</v>
      </c>
      <c r="K114" t="str">
        <f>_xlfn.CONCAT("#define ", C114,$G$2,"    ",B114)</f>
        <v>#define qcc_jump_flag_type    int</v>
      </c>
      <c r="L114" t="str">
        <f>_xlfn.CONCAT( C114,$F$2," = ",I114,",")</f>
        <v>qcc_jump_flag_index = 112,</v>
      </c>
      <c r="P114" t="str">
        <f>_xlfn.CONCAT($H$2,C114,$H$2,",")</f>
        <v>"qcc_jump_flag",</v>
      </c>
      <c r="S114" t="str">
        <f>_xlfn.CONCAT($H$2,B114,$H$2,",")</f>
        <v>"int",</v>
      </c>
      <c r="T114" t="str">
        <f>_xlfn.CONCAT("[",C114,$F$2,"] =  ",$H$2,B114,$H$2,",")</f>
        <v>[qcc_jump_flag_index] =  "int",</v>
      </c>
    </row>
    <row r="115" spans="1:20" x14ac:dyDescent="0.25">
      <c r="A115" t="s">
        <v>339</v>
      </c>
      <c r="B115" t="s">
        <v>343</v>
      </c>
      <c r="C115" t="s">
        <v>482</v>
      </c>
      <c r="I115">
        <f t="shared" si="1"/>
        <v>113</v>
      </c>
      <c r="J115" t="str">
        <f>_xlfn.CONCAT("#define ", C115,$F$2,"    ",I115)</f>
        <v>#define qcc_swim_flag_index    113</v>
      </c>
      <c r="K115" t="str">
        <f>_xlfn.CONCAT("#define ", C115,$G$2,"    ",B115)</f>
        <v>#define qcc_swim_flag_type    int</v>
      </c>
      <c r="L115" t="str">
        <f>_xlfn.CONCAT( C115,$F$2," = ",I115,",")</f>
        <v>qcc_swim_flag_index = 113,</v>
      </c>
      <c r="P115" t="str">
        <f>_xlfn.CONCAT($H$2,C115,$H$2,",")</f>
        <v>"qcc_swim_flag",</v>
      </c>
      <c r="S115" t="str">
        <f>_xlfn.CONCAT($H$2,B115,$H$2,",")</f>
        <v>"int",</v>
      </c>
      <c r="T115" t="str">
        <f>_xlfn.CONCAT("[",C115,$F$2,"] =  ",$H$2,B115,$H$2,",")</f>
        <v>[qcc_swim_flag_index] =  "int",</v>
      </c>
    </row>
    <row r="116" spans="1:20" x14ac:dyDescent="0.25">
      <c r="A116" t="s">
        <v>339</v>
      </c>
      <c r="B116" t="s">
        <v>339</v>
      </c>
      <c r="C116" t="s">
        <v>483</v>
      </c>
      <c r="I116">
        <f t="shared" si="1"/>
        <v>114</v>
      </c>
      <c r="J116" t="str">
        <f>_xlfn.CONCAT("#define ", C116,$F$2,"    ",I116)</f>
        <v>#define qcc_air_finished_index    114</v>
      </c>
      <c r="K116" t="str">
        <f>_xlfn.CONCAT("#define ", C116,$G$2,"    ",B116)</f>
        <v>#define qcc_air_finished_type    float</v>
      </c>
      <c r="L116" t="str">
        <f>_xlfn.CONCAT( C116,$F$2," = ",I116,",")</f>
        <v>qcc_air_finished_index = 114,</v>
      </c>
      <c r="P116" t="str">
        <f>_xlfn.CONCAT($H$2,C116,$H$2,",")</f>
        <v>"qcc_air_finished",</v>
      </c>
      <c r="S116" t="str">
        <f>_xlfn.CONCAT($H$2,B116,$H$2,",")</f>
        <v>"float",</v>
      </c>
      <c r="T116" t="str">
        <f>_xlfn.CONCAT("[",C116,$F$2,"] =  ",$H$2,B116,$H$2,",")</f>
        <v>[qcc_air_finished_index] =  "float",</v>
      </c>
    </row>
    <row r="117" spans="1:20" x14ac:dyDescent="0.25">
      <c r="A117" t="s">
        <v>339</v>
      </c>
      <c r="B117" t="s">
        <v>343</v>
      </c>
      <c r="C117" t="s">
        <v>484</v>
      </c>
      <c r="I117">
        <f t="shared" si="1"/>
        <v>115</v>
      </c>
      <c r="J117" t="str">
        <f>_xlfn.CONCAT("#define ", C117,$F$2,"    ",I117)</f>
        <v>#define qcc_bubble_count_index    115</v>
      </c>
      <c r="K117" t="str">
        <f>_xlfn.CONCAT("#define ", C117,$G$2,"    ",B117)</f>
        <v>#define qcc_bubble_count_type    int</v>
      </c>
      <c r="L117" t="str">
        <f>_xlfn.CONCAT( C117,$F$2," = ",I117,",")</f>
        <v>qcc_bubble_count_index = 115,</v>
      </c>
      <c r="P117" t="str">
        <f>_xlfn.CONCAT($H$2,C117,$H$2,",")</f>
        <v>"qcc_bubble_count",</v>
      </c>
      <c r="S117" t="str">
        <f>_xlfn.CONCAT($H$2,B117,$H$2,",")</f>
        <v>"int",</v>
      </c>
      <c r="T117" t="str">
        <f>_xlfn.CONCAT("[",C117,$F$2,"] =  ",$H$2,B117,$H$2,",")</f>
        <v>[qcc_bubble_count_index] =  "int",</v>
      </c>
    </row>
    <row r="118" spans="1:20" x14ac:dyDescent="0.25">
      <c r="A118" t="s">
        <v>341</v>
      </c>
      <c r="B118" t="s">
        <v>341</v>
      </c>
      <c r="C118" t="s">
        <v>485</v>
      </c>
      <c r="I118">
        <f t="shared" si="1"/>
        <v>116</v>
      </c>
      <c r="J118" t="str">
        <f>_xlfn.CONCAT("#define ", C118,$F$2,"    ",I118)</f>
        <v>#define qcc_deathtype_index    116</v>
      </c>
      <c r="K118" t="str">
        <f>_xlfn.CONCAT("#define ", C118,$G$2,"    ",B118)</f>
        <v>#define qcc_deathtype_type    string_t</v>
      </c>
      <c r="L118" t="str">
        <f>_xlfn.CONCAT( C118,$F$2," = ",I118,",")</f>
        <v>qcc_deathtype_index = 116,</v>
      </c>
      <c r="P118" t="str">
        <f>_xlfn.CONCAT($H$2,C118,$H$2,",")</f>
        <v>"qcc_deathtype",</v>
      </c>
      <c r="S118" t="str">
        <f>_xlfn.CONCAT($H$2,B118,$H$2,",")</f>
        <v>"string_t",</v>
      </c>
      <c r="T118" t="str">
        <f>_xlfn.CONCAT("[",C118,$F$2,"] =  ",$H$2,B118,$H$2,",")</f>
        <v>[qcc_deathtype_index] =  "string_t",</v>
      </c>
    </row>
    <row r="119" spans="1:20" x14ac:dyDescent="0.25">
      <c r="A119" t="s">
        <v>341</v>
      </c>
      <c r="B119" t="s">
        <v>341</v>
      </c>
      <c r="C119" t="s">
        <v>486</v>
      </c>
      <c r="I119">
        <f t="shared" si="1"/>
        <v>117</v>
      </c>
      <c r="J119" t="str">
        <f>_xlfn.CONCAT("#define ", C119,$F$2,"    ",I119)</f>
        <v>#define qcc_mdl_index    117</v>
      </c>
      <c r="K119" t="str">
        <f>_xlfn.CONCAT("#define ", C119,$G$2,"    ",B119)</f>
        <v>#define qcc_mdl_type    string_t</v>
      </c>
      <c r="L119" t="str">
        <f>_xlfn.CONCAT( C119,$F$2," = ",I119,",")</f>
        <v>qcc_mdl_index = 117,</v>
      </c>
      <c r="P119" t="str">
        <f>_xlfn.CONCAT($H$2,C119,$H$2,",")</f>
        <v>"qcc_mdl",</v>
      </c>
      <c r="S119" t="str">
        <f>_xlfn.CONCAT($H$2,B119,$H$2,",")</f>
        <v>"string_t",</v>
      </c>
      <c r="T119" t="str">
        <f>_xlfn.CONCAT("[",C119,$F$2,"] =  ",$H$2,B119,$H$2,",")</f>
        <v>[qcc_mdl_index] =  "string_t",</v>
      </c>
    </row>
    <row r="120" spans="1:20" x14ac:dyDescent="0.25">
      <c r="A120" t="s">
        <v>340</v>
      </c>
      <c r="B120" t="s">
        <v>340</v>
      </c>
      <c r="C120" t="s">
        <v>487</v>
      </c>
      <c r="I120">
        <f t="shared" si="1"/>
        <v>118</v>
      </c>
      <c r="J120" t="str">
        <f>_xlfn.CONCAT("#define ", C120,$F$2,"    ",I120)</f>
        <v>#define qcc_mangle_index    118</v>
      </c>
      <c r="K120" t="str">
        <f>_xlfn.CONCAT("#define ", C120,$G$2,"    ",B120)</f>
        <v>#define qcc_mangle_type    vector</v>
      </c>
      <c r="L120" t="str">
        <f>_xlfn.CONCAT( C120,$F$2," = ",I120,",")</f>
        <v>qcc_mangle_index = 118,</v>
      </c>
      <c r="P120" t="str">
        <f>_xlfn.CONCAT($H$2,C120,$H$2,",")</f>
        <v>"qcc_mangle",</v>
      </c>
      <c r="S120" t="str">
        <f>_xlfn.CONCAT($H$2,B120,$H$2,",")</f>
        <v>"vector",</v>
      </c>
      <c r="T120" t="str">
        <f>_xlfn.CONCAT("[",C120,$F$2,"] =  ",$H$2,B120,$H$2,",")</f>
        <v>[qcc_mangle_index] =  "vector",</v>
      </c>
    </row>
    <row r="121" spans="1:20" x14ac:dyDescent="0.25">
      <c r="A121" t="s">
        <v>339</v>
      </c>
      <c r="B121" t="s">
        <v>339</v>
      </c>
      <c r="C121" t="s">
        <v>488</v>
      </c>
      <c r="I121">
        <f t="shared" si="1"/>
        <v>119</v>
      </c>
      <c r="J121" t="str">
        <f>_xlfn.CONCAT("#define ", C121,$F$2,"    ",I121)</f>
        <v>#define qcc_t_length_index    119</v>
      </c>
      <c r="K121" t="str">
        <f>_xlfn.CONCAT("#define ", C121,$G$2,"    ",B121)</f>
        <v>#define qcc_t_length_type    float</v>
      </c>
      <c r="L121" t="str">
        <f>_xlfn.CONCAT( C121,$F$2," = ",I121,",")</f>
        <v>qcc_t_length_index = 119,</v>
      </c>
      <c r="P121" t="str">
        <f>_xlfn.CONCAT($H$2,C121,$H$2,",")</f>
        <v>"qcc_t_length",</v>
      </c>
      <c r="S121" t="str">
        <f>_xlfn.CONCAT($H$2,B121,$H$2,",")</f>
        <v>"float",</v>
      </c>
      <c r="T121" t="str">
        <f>_xlfn.CONCAT("[",C121,$F$2,"] =  ",$H$2,B121,$H$2,",")</f>
        <v>[qcc_t_length_index] =  "float",</v>
      </c>
    </row>
    <row r="122" spans="1:20" x14ac:dyDescent="0.25">
      <c r="A122" t="s">
        <v>339</v>
      </c>
      <c r="B122" t="s">
        <v>339</v>
      </c>
      <c r="C122" t="s">
        <v>489</v>
      </c>
      <c r="I122">
        <f t="shared" si="1"/>
        <v>120</v>
      </c>
      <c r="J122" t="str">
        <f>_xlfn.CONCAT("#define ", C122,$F$2,"    ",I122)</f>
        <v>#define qcc_t_width_index    120</v>
      </c>
      <c r="K122" t="str">
        <f>_xlfn.CONCAT("#define ", C122,$G$2,"    ",B122)</f>
        <v>#define qcc_t_width_type    float</v>
      </c>
      <c r="L122" t="str">
        <f>_xlfn.CONCAT( C122,$F$2," = ",I122,",")</f>
        <v>qcc_t_width_index = 120,</v>
      </c>
      <c r="P122" t="str">
        <f>_xlfn.CONCAT($H$2,C122,$H$2,",")</f>
        <v>"qcc_t_width",</v>
      </c>
      <c r="S122" t="str">
        <f>_xlfn.CONCAT($H$2,B122,$H$2,",")</f>
        <v>"float",</v>
      </c>
      <c r="T122" t="str">
        <f>_xlfn.CONCAT("[",C122,$F$2,"] =  ",$H$2,B122,$H$2,",")</f>
        <v>[qcc_t_width_index] =  "float",</v>
      </c>
    </row>
    <row r="123" spans="1:20" x14ac:dyDescent="0.25">
      <c r="A123" t="s">
        <v>340</v>
      </c>
      <c r="B123" t="s">
        <v>340</v>
      </c>
      <c r="C123" t="s">
        <v>490</v>
      </c>
      <c r="I123">
        <f t="shared" si="1"/>
        <v>121</v>
      </c>
      <c r="J123" t="str">
        <f>_xlfn.CONCAT("#define ", C123,$F$2,"    ",I123)</f>
        <v>#define qcc_dest_index    121</v>
      </c>
      <c r="K123" t="str">
        <f>_xlfn.CONCAT("#define ", C123,$G$2,"    ",B123)</f>
        <v>#define qcc_dest_type    vector</v>
      </c>
      <c r="L123" t="str">
        <f>_xlfn.CONCAT( C123,$F$2," = ",I123,",")</f>
        <v>qcc_dest_index = 121,</v>
      </c>
      <c r="P123" t="str">
        <f>_xlfn.CONCAT($H$2,C123,$H$2,",")</f>
        <v>"qcc_dest",</v>
      </c>
      <c r="S123" t="str">
        <f>_xlfn.CONCAT($H$2,B123,$H$2,",")</f>
        <v>"vector",</v>
      </c>
      <c r="T123" t="str">
        <f>_xlfn.CONCAT("[",C123,$F$2,"] =  ",$H$2,B123,$H$2,",")</f>
        <v>[qcc_dest_index] =  "vector",</v>
      </c>
    </row>
    <row r="124" spans="1:20" x14ac:dyDescent="0.25">
      <c r="A124" t="s">
        <v>340</v>
      </c>
      <c r="B124" t="s">
        <v>340</v>
      </c>
      <c r="C124" t="s">
        <v>491</v>
      </c>
      <c r="I124">
        <f t="shared" si="1"/>
        <v>122</v>
      </c>
      <c r="J124" t="str">
        <f>_xlfn.CONCAT("#define ", C124,$F$2,"    ",I124)</f>
        <v>#define qcc_dest1_index    122</v>
      </c>
      <c r="K124" t="str">
        <f>_xlfn.CONCAT("#define ", C124,$G$2,"    ",B124)</f>
        <v>#define qcc_dest1_type    vector</v>
      </c>
      <c r="L124" t="str">
        <f>_xlfn.CONCAT( C124,$F$2," = ",I124,",")</f>
        <v>qcc_dest1_index = 122,</v>
      </c>
      <c r="P124" t="str">
        <f>_xlfn.CONCAT($H$2,C124,$H$2,",")</f>
        <v>"qcc_dest1",</v>
      </c>
      <c r="S124" t="str">
        <f>_xlfn.CONCAT($H$2,B124,$H$2,",")</f>
        <v>"vector",</v>
      </c>
      <c r="T124" t="str">
        <f>_xlfn.CONCAT("[",C124,$F$2,"] =  ",$H$2,B124,$H$2,",")</f>
        <v>[qcc_dest1_index] =  "vector",</v>
      </c>
    </row>
    <row r="125" spans="1:20" x14ac:dyDescent="0.25">
      <c r="A125" t="s">
        <v>340</v>
      </c>
      <c r="B125" t="s">
        <v>340</v>
      </c>
      <c r="C125" t="s">
        <v>492</v>
      </c>
      <c r="I125">
        <f t="shared" si="1"/>
        <v>123</v>
      </c>
      <c r="J125" t="str">
        <f>_xlfn.CONCAT("#define ", C125,$F$2,"    ",I125)</f>
        <v>#define qcc_dest2_index    123</v>
      </c>
      <c r="K125" t="str">
        <f>_xlfn.CONCAT("#define ", C125,$G$2,"    ",B125)</f>
        <v>#define qcc_dest2_type    vector</v>
      </c>
      <c r="L125" t="str">
        <f>_xlfn.CONCAT( C125,$F$2," = ",I125,",")</f>
        <v>qcc_dest2_index = 123,</v>
      </c>
      <c r="P125" t="str">
        <f>_xlfn.CONCAT($H$2,C125,$H$2,",")</f>
        <v>"qcc_dest2",</v>
      </c>
      <c r="S125" t="str">
        <f>_xlfn.CONCAT($H$2,B125,$H$2,",")</f>
        <v>"vector",</v>
      </c>
      <c r="T125" t="str">
        <f>_xlfn.CONCAT("[",C125,$F$2,"] =  ",$H$2,B125,$H$2,",")</f>
        <v>[qcc_dest2_index] =  "vector",</v>
      </c>
    </row>
    <row r="126" spans="1:20" x14ac:dyDescent="0.25">
      <c r="A126" t="s">
        <v>339</v>
      </c>
      <c r="B126" t="s">
        <v>339</v>
      </c>
      <c r="C126" t="s">
        <v>493</v>
      </c>
      <c r="I126">
        <f t="shared" si="1"/>
        <v>124</v>
      </c>
      <c r="J126" t="str">
        <f>_xlfn.CONCAT("#define ", C126,$F$2,"    ",I126)</f>
        <v>#define qcc_wait_index    124</v>
      </c>
      <c r="K126" t="str">
        <f>_xlfn.CONCAT("#define ", C126,$G$2,"    ",B126)</f>
        <v>#define qcc_wait_type    float</v>
      </c>
      <c r="L126" t="str">
        <f>_xlfn.CONCAT( C126,$F$2," = ",I126,",")</f>
        <v>qcc_wait_index = 124,</v>
      </c>
      <c r="P126" t="str">
        <f>_xlfn.CONCAT($H$2,C126,$H$2,",")</f>
        <v>"qcc_wait",</v>
      </c>
      <c r="S126" t="str">
        <f>_xlfn.CONCAT($H$2,B126,$H$2,",")</f>
        <v>"float",</v>
      </c>
      <c r="T126" t="str">
        <f>_xlfn.CONCAT("[",C126,$F$2,"] =  ",$H$2,B126,$H$2,",")</f>
        <v>[qcc_wait_index] =  "float",</v>
      </c>
    </row>
    <row r="127" spans="1:20" x14ac:dyDescent="0.25">
      <c r="A127" t="s">
        <v>339</v>
      </c>
      <c r="B127" t="s">
        <v>339</v>
      </c>
      <c r="C127" t="s">
        <v>494</v>
      </c>
      <c r="I127">
        <f t="shared" si="1"/>
        <v>125</v>
      </c>
      <c r="J127" t="str">
        <f>_xlfn.CONCAT("#define ", C127,$F$2,"    ",I127)</f>
        <v>#define qcc_delay_index    125</v>
      </c>
      <c r="K127" t="str">
        <f>_xlfn.CONCAT("#define ", C127,$G$2,"    ",B127)</f>
        <v>#define qcc_delay_type    float</v>
      </c>
      <c r="L127" t="str">
        <f>_xlfn.CONCAT( C127,$F$2," = ",I127,",")</f>
        <v>qcc_delay_index = 125,</v>
      </c>
      <c r="P127" t="str">
        <f>_xlfn.CONCAT($H$2,C127,$H$2,",")</f>
        <v>"qcc_delay",</v>
      </c>
      <c r="S127" t="str">
        <f>_xlfn.CONCAT($H$2,B127,$H$2,",")</f>
        <v>"float",</v>
      </c>
      <c r="T127" t="str">
        <f>_xlfn.CONCAT("[",C127,$F$2,"] =  ",$H$2,B127,$H$2,",")</f>
        <v>[qcc_delay_index] =  "float",</v>
      </c>
    </row>
    <row r="128" spans="1:20" x14ac:dyDescent="0.25">
      <c r="A128" t="s">
        <v>343</v>
      </c>
      <c r="B128" t="s">
        <v>343</v>
      </c>
      <c r="C128" t="s">
        <v>495</v>
      </c>
      <c r="I128">
        <f t="shared" si="1"/>
        <v>126</v>
      </c>
      <c r="J128" t="str">
        <f>_xlfn.CONCAT("#define ", C128,$F$2,"    ",I128)</f>
        <v>#define qcc_trigger_field_index    126</v>
      </c>
      <c r="K128" t="str">
        <f>_xlfn.CONCAT("#define ", C128,$G$2,"    ",B128)</f>
        <v>#define qcc_trigger_field_type    int</v>
      </c>
      <c r="L128" t="str">
        <f>_xlfn.CONCAT( C128,$F$2," = ",I128,",")</f>
        <v>qcc_trigger_field_index = 126,</v>
      </c>
      <c r="P128" t="str">
        <f>_xlfn.CONCAT($H$2,C128,$H$2,",")</f>
        <v>"qcc_trigger_field",</v>
      </c>
      <c r="S128" t="str">
        <f>_xlfn.CONCAT($H$2,B128,$H$2,",")</f>
        <v>"int",</v>
      </c>
      <c r="T128" t="str">
        <f>_xlfn.CONCAT("[",C128,$F$2,"] =  ",$H$2,B128,$H$2,",")</f>
        <v>[qcc_trigger_field_index] =  "int",</v>
      </c>
    </row>
    <row r="129" spans="1:20" x14ac:dyDescent="0.25">
      <c r="A129" t="s">
        <v>341</v>
      </c>
      <c r="B129" t="s">
        <v>341</v>
      </c>
      <c r="C129" t="s">
        <v>496</v>
      </c>
      <c r="I129">
        <f t="shared" si="1"/>
        <v>127</v>
      </c>
      <c r="J129" t="str">
        <f>_xlfn.CONCAT("#define ", C129,$F$2,"    ",I129)</f>
        <v>#define qcc_noise4_index    127</v>
      </c>
      <c r="K129" t="str">
        <f>_xlfn.CONCAT("#define ", C129,$G$2,"    ",B129)</f>
        <v>#define qcc_noise4_type    string_t</v>
      </c>
      <c r="L129" t="str">
        <f>_xlfn.CONCAT( C129,$F$2," = ",I129,",")</f>
        <v>qcc_noise4_index = 127,</v>
      </c>
      <c r="P129" t="str">
        <f>_xlfn.CONCAT($H$2,C129,$H$2,",")</f>
        <v>"qcc_noise4",</v>
      </c>
      <c r="S129" t="str">
        <f>_xlfn.CONCAT($H$2,B129,$H$2,",")</f>
        <v>"string_t",</v>
      </c>
      <c r="T129" t="str">
        <f>_xlfn.CONCAT("[",C129,$F$2,"] =  ",$H$2,B129,$H$2,",")</f>
        <v>[qcc_noise4_index] =  "string_t",</v>
      </c>
    </row>
    <row r="130" spans="1:20" x14ac:dyDescent="0.25">
      <c r="A130" t="s">
        <v>339</v>
      </c>
      <c r="B130" t="s">
        <v>339</v>
      </c>
      <c r="C130" t="s">
        <v>497</v>
      </c>
      <c r="I130">
        <f t="shared" si="1"/>
        <v>128</v>
      </c>
      <c r="J130" t="str">
        <f>_xlfn.CONCAT("#define ", C130,$F$2,"    ",I130)</f>
        <v>#define qcc_pausetime_index    128</v>
      </c>
      <c r="K130" t="str">
        <f>_xlfn.CONCAT("#define ", C130,$G$2,"    ",B130)</f>
        <v>#define qcc_pausetime_type    float</v>
      </c>
      <c r="L130" t="str">
        <f>_xlfn.CONCAT( C130,$F$2," = ",I130,",")</f>
        <v>qcc_pausetime_index = 128,</v>
      </c>
      <c r="P130" t="str">
        <f>_xlfn.CONCAT($H$2,C130,$H$2,",")</f>
        <v>"qcc_pausetime",</v>
      </c>
      <c r="S130" t="str">
        <f>_xlfn.CONCAT($H$2,B130,$H$2,",")</f>
        <v>"float",</v>
      </c>
      <c r="T130" t="str">
        <f>_xlfn.CONCAT("[",C130,$F$2,"] =  ",$H$2,B130,$H$2,",")</f>
        <v>[qcc_pausetime_index] =  "float",</v>
      </c>
    </row>
    <row r="131" spans="1:20" x14ac:dyDescent="0.25">
      <c r="A131" t="s">
        <v>343</v>
      </c>
      <c r="B131" t="s">
        <v>343</v>
      </c>
      <c r="C131" t="s">
        <v>498</v>
      </c>
      <c r="I131">
        <f t="shared" si="1"/>
        <v>129</v>
      </c>
      <c r="J131" t="str">
        <f>_xlfn.CONCAT("#define ", C131,$F$2,"    ",I131)</f>
        <v>#define qcc_movetarget_index    129</v>
      </c>
      <c r="K131" t="str">
        <f>_xlfn.CONCAT("#define ", C131,$G$2,"    ",B131)</f>
        <v>#define qcc_movetarget_type    int</v>
      </c>
      <c r="L131" t="str">
        <f>_xlfn.CONCAT( C131,$F$2," = ",I131,",")</f>
        <v>qcc_movetarget_index = 129,</v>
      </c>
      <c r="P131" t="str">
        <f>_xlfn.CONCAT($H$2,C131,$H$2,",")</f>
        <v>"qcc_movetarget",</v>
      </c>
      <c r="S131" t="str">
        <f>_xlfn.CONCAT($H$2,B131,$H$2,",")</f>
        <v>"int",</v>
      </c>
      <c r="T131" t="str">
        <f>_xlfn.CONCAT("[",C131,$F$2,"] =  ",$H$2,B131,$H$2,",")</f>
        <v>[qcc_movetarget_index] =  "int",</v>
      </c>
    </row>
    <row r="132" spans="1:20" x14ac:dyDescent="0.25">
      <c r="A132" t="s">
        <v>339</v>
      </c>
      <c r="B132" t="s">
        <v>343</v>
      </c>
      <c r="C132" t="s">
        <v>499</v>
      </c>
      <c r="I132">
        <f t="shared" ref="I132:I154" si="2">+I131+1</f>
        <v>130</v>
      </c>
      <c r="J132" t="str">
        <f>_xlfn.CONCAT("#define ", C132,$F$2,"    ",I132)</f>
        <v>#define qcc_aflag_index    130</v>
      </c>
      <c r="K132" t="str">
        <f>_xlfn.CONCAT("#define ", C132,$G$2,"    ",B132)</f>
        <v>#define qcc_aflag_type    int</v>
      </c>
      <c r="L132" t="str">
        <f>_xlfn.CONCAT( C132,$F$2," = ",I132,",")</f>
        <v>qcc_aflag_index = 130,</v>
      </c>
      <c r="P132" t="str">
        <f>_xlfn.CONCAT($H$2,C132,$H$2,",")</f>
        <v>"qcc_aflag",</v>
      </c>
      <c r="S132" t="str">
        <f>_xlfn.CONCAT($H$2,B132,$H$2,",")</f>
        <v>"int",</v>
      </c>
      <c r="T132" t="str">
        <f>_xlfn.CONCAT("[",C132,$F$2,"] =  ",$H$2,B132,$H$2,",")</f>
        <v>[qcc_aflag_index] =  "int",</v>
      </c>
    </row>
    <row r="133" spans="1:20" x14ac:dyDescent="0.25">
      <c r="A133" t="s">
        <v>339</v>
      </c>
      <c r="B133" t="s">
        <v>343</v>
      </c>
      <c r="C133" t="s">
        <v>500</v>
      </c>
      <c r="I133">
        <f t="shared" si="2"/>
        <v>131</v>
      </c>
      <c r="J133" t="str">
        <f>_xlfn.CONCAT("#define ", C133,$F$2,"    ",I133)</f>
        <v>#define qcc_dmg_index    131</v>
      </c>
      <c r="K133" t="str">
        <f>_xlfn.CONCAT("#define ", C133,$G$2,"    ",B133)</f>
        <v>#define qcc_dmg_type    int</v>
      </c>
      <c r="L133" t="str">
        <f>_xlfn.CONCAT( C133,$F$2," = ",I133,",")</f>
        <v>qcc_dmg_index = 131,</v>
      </c>
      <c r="P133" t="str">
        <f>_xlfn.CONCAT($H$2,C133,$H$2,",")</f>
        <v>"qcc_dmg",</v>
      </c>
      <c r="S133" t="str">
        <f>_xlfn.CONCAT($H$2,B133,$H$2,",")</f>
        <v>"int",</v>
      </c>
      <c r="T133" t="str">
        <f>_xlfn.CONCAT("[",C133,$F$2,"] =  ",$H$2,B133,$H$2,",")</f>
        <v>[qcc_dmg_index] =  "int",</v>
      </c>
    </row>
    <row r="134" spans="1:20" x14ac:dyDescent="0.25">
      <c r="A134" t="s">
        <v>339</v>
      </c>
      <c r="B134" t="s">
        <v>343</v>
      </c>
      <c r="C134" t="s">
        <v>501</v>
      </c>
      <c r="I134">
        <f t="shared" si="2"/>
        <v>132</v>
      </c>
      <c r="J134" t="str">
        <f>_xlfn.CONCAT("#define ", C134,$F$2,"    ",I134)</f>
        <v>#define qcc_cnt_index    132</v>
      </c>
      <c r="K134" t="str">
        <f>_xlfn.CONCAT("#define ", C134,$G$2,"    ",B134)</f>
        <v>#define qcc_cnt_type    int</v>
      </c>
      <c r="L134" t="str">
        <f>_xlfn.CONCAT( C134,$F$2," = ",I134,",")</f>
        <v>qcc_cnt_index = 132,</v>
      </c>
      <c r="P134" t="str">
        <f>_xlfn.CONCAT($H$2,C134,$H$2,",")</f>
        <v>"qcc_cnt",</v>
      </c>
      <c r="S134" t="str">
        <f>_xlfn.CONCAT($H$2,B134,$H$2,",")</f>
        <v>"int",</v>
      </c>
      <c r="T134" t="str">
        <f>_xlfn.CONCAT("[",C134,$F$2,"] =  ",$H$2,B134,$H$2,",")</f>
        <v>[qcc_cnt_index] =  "int",</v>
      </c>
    </row>
    <row r="135" spans="1:20" x14ac:dyDescent="0.25">
      <c r="A135" t="s">
        <v>342</v>
      </c>
      <c r="B135" t="s">
        <v>342</v>
      </c>
      <c r="C135" t="s">
        <v>502</v>
      </c>
      <c r="I135">
        <f t="shared" si="2"/>
        <v>133</v>
      </c>
      <c r="J135" t="str">
        <f>_xlfn.CONCAT("#define ", C135,$F$2,"    ",I135)</f>
        <v>#define qcc_think1_index    133</v>
      </c>
      <c r="K135" t="str">
        <f>_xlfn.CONCAT("#define ", C135,$G$2,"    ",B135)</f>
        <v>#define qcc_think1_type    func_t</v>
      </c>
      <c r="L135" t="str">
        <f>_xlfn.CONCAT( C135,$F$2," = ",I135,",")</f>
        <v>qcc_think1_index = 133,</v>
      </c>
      <c r="P135" t="str">
        <f>_xlfn.CONCAT($H$2,C135,$H$2,",")</f>
        <v>"qcc_think1",</v>
      </c>
      <c r="S135" t="str">
        <f>_xlfn.CONCAT($H$2,B135,$H$2,",")</f>
        <v>"func_t",</v>
      </c>
      <c r="T135" t="str">
        <f>_xlfn.CONCAT("[",C135,$F$2,"] =  ",$H$2,B135,$H$2,",")</f>
        <v>[qcc_think1_index] =  "func_t",</v>
      </c>
    </row>
    <row r="136" spans="1:20" x14ac:dyDescent="0.25">
      <c r="A136" t="s">
        <v>340</v>
      </c>
      <c r="B136" t="s">
        <v>340</v>
      </c>
      <c r="C136" t="s">
        <v>503</v>
      </c>
      <c r="I136">
        <f t="shared" si="2"/>
        <v>134</v>
      </c>
      <c r="J136" t="str">
        <f>_xlfn.CONCAT("#define ", C136,$F$2,"    ",I136)</f>
        <v>#define qcc_finaldest_index    134</v>
      </c>
      <c r="K136" t="str">
        <f>_xlfn.CONCAT("#define ", C136,$G$2,"    ",B136)</f>
        <v>#define qcc_finaldest_type    vector</v>
      </c>
      <c r="L136" t="str">
        <f>_xlfn.CONCAT( C136,$F$2," = ",I136,",")</f>
        <v>qcc_finaldest_index = 134,</v>
      </c>
      <c r="P136" t="str">
        <f>_xlfn.CONCAT($H$2,C136,$H$2,",")</f>
        <v>"qcc_finaldest",</v>
      </c>
      <c r="S136" t="str">
        <f>_xlfn.CONCAT($H$2,B136,$H$2,",")</f>
        <v>"vector",</v>
      </c>
      <c r="T136" t="str">
        <f>_xlfn.CONCAT("[",C136,$F$2,"] =  ",$H$2,B136,$H$2,",")</f>
        <v>[qcc_finaldest_index] =  "vector",</v>
      </c>
    </row>
    <row r="137" spans="1:20" x14ac:dyDescent="0.25">
      <c r="A137" t="s">
        <v>340</v>
      </c>
      <c r="B137" t="s">
        <v>340</v>
      </c>
      <c r="C137" t="s">
        <v>506</v>
      </c>
      <c r="I137">
        <f t="shared" si="2"/>
        <v>135</v>
      </c>
      <c r="J137" t="str">
        <f>_xlfn.CONCAT("#define ", C137,$F$2,"    ",I137)</f>
        <v>#define qcc_finalangle_index    135</v>
      </c>
      <c r="K137" t="str">
        <f>_xlfn.CONCAT("#define ", C137,$G$2,"    ",B137)</f>
        <v>#define qcc_finalangle_type    vector</v>
      </c>
      <c r="L137" t="str">
        <f>_xlfn.CONCAT( C137,$F$2," = ",I137,",")</f>
        <v>qcc_finalangle_index = 135,</v>
      </c>
      <c r="P137" t="str">
        <f>_xlfn.CONCAT($H$2,C137,$H$2,",")</f>
        <v>"qcc_finalangle",</v>
      </c>
      <c r="S137" t="str">
        <f>_xlfn.CONCAT($H$2,B137,$H$2,",")</f>
        <v>"vector",</v>
      </c>
      <c r="T137" t="str">
        <f>_xlfn.CONCAT("[",C137,$F$2,"] =  ",$H$2,B137,$H$2,",")</f>
        <v>[qcc_finalangle_index] =  "vector",</v>
      </c>
    </row>
    <row r="138" spans="1:20" x14ac:dyDescent="0.25">
      <c r="A138" t="s">
        <v>339</v>
      </c>
      <c r="B138" t="s">
        <v>343</v>
      </c>
      <c r="C138" t="s">
        <v>507</v>
      </c>
      <c r="I138">
        <f t="shared" si="2"/>
        <v>136</v>
      </c>
      <c r="J138" t="str">
        <f>_xlfn.CONCAT("#define ", C138,$F$2,"    ",I138)</f>
        <v>#define qcc_count_index    136</v>
      </c>
      <c r="K138" t="str">
        <f>_xlfn.CONCAT("#define ", C138,$G$2,"    ",B138)</f>
        <v>#define qcc_count_type    int</v>
      </c>
      <c r="L138" t="str">
        <f>_xlfn.CONCAT( C138,$F$2," = ",I138,",")</f>
        <v>qcc_count_index = 136,</v>
      </c>
      <c r="P138" t="str">
        <f>_xlfn.CONCAT($H$2,C138,$H$2,",")</f>
        <v>"qcc_count",</v>
      </c>
      <c r="S138" t="str">
        <f>_xlfn.CONCAT($H$2,B138,$H$2,",")</f>
        <v>"int",</v>
      </c>
      <c r="T138" t="str">
        <f>_xlfn.CONCAT("[",C138,$F$2,"] =  ",$H$2,B138,$H$2,",")</f>
        <v>[qcc_count_index] =  "int",</v>
      </c>
    </row>
    <row r="139" spans="1:20" x14ac:dyDescent="0.25">
      <c r="A139" t="s">
        <v>339</v>
      </c>
      <c r="B139" t="s">
        <v>343</v>
      </c>
      <c r="C139" t="s">
        <v>508</v>
      </c>
      <c r="I139">
        <f t="shared" si="2"/>
        <v>137</v>
      </c>
      <c r="J139" t="str">
        <f>_xlfn.CONCAT("#define ", C139,$F$2,"    ",I139)</f>
        <v>#define qcc_lip_index    137</v>
      </c>
      <c r="K139" t="str">
        <f>_xlfn.CONCAT("#define ", C139,$G$2,"    ",B139)</f>
        <v>#define qcc_lip_type    int</v>
      </c>
      <c r="L139" t="str">
        <f>_xlfn.CONCAT( C139,$F$2," = ",I139,",")</f>
        <v>qcc_lip_index = 137,</v>
      </c>
      <c r="P139" t="str">
        <f>_xlfn.CONCAT($H$2,C139,$H$2,",")</f>
        <v>"qcc_lip",</v>
      </c>
      <c r="S139" t="str">
        <f>_xlfn.CONCAT($H$2,B139,$H$2,",")</f>
        <v>"int",</v>
      </c>
      <c r="T139" t="str">
        <f>_xlfn.CONCAT("[",C139,$F$2,"] =  ",$H$2,B139,$H$2,",")</f>
        <v>[qcc_lip_index] =  "int",</v>
      </c>
    </row>
    <row r="140" spans="1:20" x14ac:dyDescent="0.25">
      <c r="A140" t="s">
        <v>339</v>
      </c>
      <c r="B140" t="s">
        <v>343</v>
      </c>
      <c r="C140" t="s">
        <v>509</v>
      </c>
      <c r="I140">
        <f t="shared" si="2"/>
        <v>138</v>
      </c>
      <c r="J140" t="str">
        <f>_xlfn.CONCAT("#define ", C140,$F$2,"    ",I140)</f>
        <v>#define qcc_state_index    138</v>
      </c>
      <c r="K140" t="str">
        <f>_xlfn.CONCAT("#define ", C140,$G$2,"    ",B140)</f>
        <v>#define qcc_state_type    int</v>
      </c>
      <c r="L140" t="str">
        <f>_xlfn.CONCAT( C140,$F$2," = ",I140,",")</f>
        <v>qcc_state_index = 138,</v>
      </c>
      <c r="P140" t="str">
        <f>_xlfn.CONCAT($H$2,C140,$H$2,",")</f>
        <v>"qcc_state",</v>
      </c>
      <c r="S140" t="str">
        <f>_xlfn.CONCAT($H$2,B140,$H$2,",")</f>
        <v>"int",</v>
      </c>
      <c r="T140" t="str">
        <f>_xlfn.CONCAT("[",C140,$F$2,"] =  ",$H$2,B140,$H$2,",")</f>
        <v>[qcc_state_index] =  "int",</v>
      </c>
    </row>
    <row r="141" spans="1:20" x14ac:dyDescent="0.25">
      <c r="A141" t="s">
        <v>340</v>
      </c>
      <c r="B141" t="s">
        <v>340</v>
      </c>
      <c r="C141" t="s">
        <v>510</v>
      </c>
      <c r="I141">
        <f t="shared" si="2"/>
        <v>139</v>
      </c>
      <c r="J141" t="str">
        <f>_xlfn.CONCAT("#define ", C141,$F$2,"    ",I141)</f>
        <v>#define qcc_pos1_index    139</v>
      </c>
      <c r="K141" t="str">
        <f>_xlfn.CONCAT("#define ", C141,$G$2,"    ",B141)</f>
        <v>#define qcc_pos1_type    vector</v>
      </c>
      <c r="L141" t="str">
        <f>_xlfn.CONCAT( C141,$F$2," = ",I141,",")</f>
        <v>qcc_pos1_index = 139,</v>
      </c>
      <c r="P141" t="str">
        <f>_xlfn.CONCAT($H$2,C141,$H$2,",")</f>
        <v>"qcc_pos1",</v>
      </c>
      <c r="S141" t="str">
        <f>_xlfn.CONCAT($H$2,B141,$H$2,",")</f>
        <v>"vector",</v>
      </c>
      <c r="T141" t="str">
        <f>_xlfn.CONCAT("[",C141,$F$2,"] =  ",$H$2,B141,$H$2,",")</f>
        <v>[qcc_pos1_index] =  "vector",</v>
      </c>
    </row>
    <row r="142" spans="1:20" x14ac:dyDescent="0.25">
      <c r="A142" t="s">
        <v>340</v>
      </c>
      <c r="B142" t="s">
        <v>340</v>
      </c>
      <c r="C142" t="s">
        <v>511</v>
      </c>
      <c r="I142">
        <f t="shared" si="2"/>
        <v>140</v>
      </c>
      <c r="J142" t="str">
        <f>_xlfn.CONCAT("#define ", C142,$F$2,"    ",I142)</f>
        <v>#define qcc_pos2_index    140</v>
      </c>
      <c r="K142" t="str">
        <f>_xlfn.CONCAT("#define ", C142,$G$2,"    ",B142)</f>
        <v>#define qcc_pos2_type    vector</v>
      </c>
      <c r="L142" t="str">
        <f>_xlfn.CONCAT( C142,$F$2," = ",I142,",")</f>
        <v>qcc_pos2_index = 140,</v>
      </c>
      <c r="P142" t="str">
        <f>_xlfn.CONCAT($H$2,C142,$H$2,",")</f>
        <v>"qcc_pos2",</v>
      </c>
      <c r="S142" t="str">
        <f>_xlfn.CONCAT($H$2,B142,$H$2,",")</f>
        <v>"vector",</v>
      </c>
      <c r="T142" t="str">
        <f>_xlfn.CONCAT("[",C142,$F$2,"] =  ",$H$2,B142,$H$2,",")</f>
        <v>[qcc_pos2_index] =  "vector",</v>
      </c>
    </row>
    <row r="143" spans="1:20" x14ac:dyDescent="0.25">
      <c r="A143" t="s">
        <v>339</v>
      </c>
      <c r="B143" t="s">
        <v>343</v>
      </c>
      <c r="C143" t="s">
        <v>512</v>
      </c>
      <c r="I143">
        <f t="shared" si="2"/>
        <v>141</v>
      </c>
      <c r="J143" t="str">
        <f>_xlfn.CONCAT("#define ", C143,$F$2,"    ",I143)</f>
        <v>#define qcc_height_index    141</v>
      </c>
      <c r="K143" t="str">
        <f>_xlfn.CONCAT("#define ", C143,$G$2,"    ",B143)</f>
        <v>#define qcc_height_type    int</v>
      </c>
      <c r="L143" t="str">
        <f>_xlfn.CONCAT( C143,$F$2," = ",I143,",")</f>
        <v>qcc_height_index = 141,</v>
      </c>
      <c r="P143" t="str">
        <f>_xlfn.CONCAT($H$2,C143,$H$2,",")</f>
        <v>"qcc_height",</v>
      </c>
      <c r="S143" t="str">
        <f>_xlfn.CONCAT($H$2,B143,$H$2,",")</f>
        <v>"int",</v>
      </c>
      <c r="T143" t="str">
        <f>_xlfn.CONCAT("[",C143,$F$2,"] =  ",$H$2,B143,$H$2,",")</f>
        <v>[qcc_height_index] =  "int",</v>
      </c>
    </row>
    <row r="144" spans="1:20" x14ac:dyDescent="0.25">
      <c r="A144" t="s">
        <v>339</v>
      </c>
      <c r="B144" t="s">
        <v>339</v>
      </c>
      <c r="C144" t="s">
        <v>513</v>
      </c>
      <c r="I144">
        <f t="shared" si="2"/>
        <v>142</v>
      </c>
      <c r="J144" t="str">
        <f>_xlfn.CONCAT("#define ", C144,$F$2,"    ",I144)</f>
        <v>#define qcc_waitmin_index    142</v>
      </c>
      <c r="K144" t="str">
        <f>_xlfn.CONCAT("#define ", C144,$G$2,"    ",B144)</f>
        <v>#define qcc_waitmin_type    float</v>
      </c>
      <c r="L144" t="str">
        <f>_xlfn.CONCAT( C144,$F$2," = ",I144,",")</f>
        <v>qcc_waitmin_index = 142,</v>
      </c>
      <c r="P144" t="str">
        <f>_xlfn.CONCAT($H$2,C144,$H$2,",")</f>
        <v>"qcc_waitmin",</v>
      </c>
      <c r="S144" t="str">
        <f>_xlfn.CONCAT($H$2,B144,$H$2,",")</f>
        <v>"float",</v>
      </c>
      <c r="T144" t="str">
        <f>_xlfn.CONCAT("[",C144,$F$2,"] =  ",$H$2,B144,$H$2,",")</f>
        <v>[qcc_waitmin_index] =  "float",</v>
      </c>
    </row>
    <row r="145" spans="1:20" x14ac:dyDescent="0.25">
      <c r="A145" t="s">
        <v>339</v>
      </c>
      <c r="B145" t="s">
        <v>339</v>
      </c>
      <c r="C145" t="s">
        <v>514</v>
      </c>
      <c r="I145">
        <f t="shared" si="2"/>
        <v>143</v>
      </c>
      <c r="J145" t="str">
        <f>_xlfn.CONCAT("#define ", C145,$F$2,"    ",I145)</f>
        <v>#define qcc_waitmax_index    143</v>
      </c>
      <c r="K145" t="str">
        <f>_xlfn.CONCAT("#define ", C145,$G$2,"    ",B145)</f>
        <v>#define qcc_waitmax_type    float</v>
      </c>
      <c r="L145" t="str">
        <f>_xlfn.CONCAT( C145,$F$2," = ",I145,",")</f>
        <v>qcc_waitmax_index = 143,</v>
      </c>
      <c r="P145" t="str">
        <f>_xlfn.CONCAT($H$2,C145,$H$2,",")</f>
        <v>"qcc_waitmax",</v>
      </c>
      <c r="S145" t="str">
        <f>_xlfn.CONCAT($H$2,B145,$H$2,",")</f>
        <v>"float",</v>
      </c>
      <c r="T145" t="str">
        <f>_xlfn.CONCAT("[",C145,$F$2,"] =  ",$H$2,B145,$H$2,",")</f>
        <v>[qcc_waitmax_index] =  "float",</v>
      </c>
    </row>
    <row r="146" spans="1:20" x14ac:dyDescent="0.25">
      <c r="A146" t="s">
        <v>339</v>
      </c>
      <c r="B146" t="s">
        <v>339</v>
      </c>
      <c r="C146" t="s">
        <v>515</v>
      </c>
      <c r="I146">
        <f t="shared" si="2"/>
        <v>144</v>
      </c>
      <c r="J146" t="str">
        <f>_xlfn.CONCAT("#define ", C146,$F$2,"    ",I146)</f>
        <v>#define qcc_distance_index    144</v>
      </c>
      <c r="K146" t="str">
        <f>_xlfn.CONCAT("#define ", C146,$G$2,"    ",B146)</f>
        <v>#define qcc_distance_type    float</v>
      </c>
      <c r="L146" t="str">
        <f>_xlfn.CONCAT( C146,$F$2," = ",I146,",")</f>
        <v>qcc_distance_index = 144,</v>
      </c>
      <c r="P146" t="str">
        <f>_xlfn.CONCAT($H$2,C146,$H$2,",")</f>
        <v>"qcc_distance",</v>
      </c>
      <c r="S146" t="str">
        <f>_xlfn.CONCAT($H$2,B146,$H$2,",")</f>
        <v>"float",</v>
      </c>
      <c r="T146" t="str">
        <f>_xlfn.CONCAT("[",C146,$F$2,"] =  ",$H$2,B146,$H$2,",")</f>
        <v>[qcc_distance_index] =  "float",</v>
      </c>
    </row>
    <row r="147" spans="1:20" x14ac:dyDescent="0.25">
      <c r="A147" t="s">
        <v>339</v>
      </c>
      <c r="B147" t="s">
        <v>343</v>
      </c>
      <c r="C147" t="s">
        <v>516</v>
      </c>
      <c r="I147">
        <f t="shared" si="2"/>
        <v>145</v>
      </c>
      <c r="J147" t="str">
        <f>_xlfn.CONCAT("#define ", C147,$F$2,"    ",I147)</f>
        <v>#define qcc_volume_index    145</v>
      </c>
      <c r="K147" t="str">
        <f>_xlfn.CONCAT("#define ", C147,$G$2,"    ",B147)</f>
        <v>#define qcc_volume_type    int</v>
      </c>
      <c r="L147" t="str">
        <f>_xlfn.CONCAT( C147,$F$2," = ",I147,",")</f>
        <v>qcc_volume_index = 145,</v>
      </c>
      <c r="P147" t="str">
        <f>_xlfn.CONCAT($H$2,C147,$H$2,",")</f>
        <v>"qcc_volume",</v>
      </c>
      <c r="S147" t="str">
        <f>_xlfn.CONCAT($H$2,B147,$H$2,",")</f>
        <v>"int",</v>
      </c>
      <c r="T147" t="str">
        <f>_xlfn.CONCAT("[",C147,$F$2,"] =  ",$H$2,B147,$H$2,",")</f>
        <v>[qcc_volume_index] =  "int",</v>
      </c>
    </row>
    <row r="148" spans="1:20" x14ac:dyDescent="0.25">
      <c r="A148" t="s">
        <v>339</v>
      </c>
      <c r="B148" t="s">
        <v>343</v>
      </c>
      <c r="C148" t="s">
        <v>517</v>
      </c>
      <c r="I148">
        <f t="shared" si="2"/>
        <v>146</v>
      </c>
      <c r="J148" t="str">
        <f>_xlfn.CONCAT("#define ", C148,$F$2,"    ",I148)</f>
        <v>#define qcc_healamount_index    146</v>
      </c>
      <c r="K148" t="str">
        <f>_xlfn.CONCAT("#define ", C148,$G$2,"    ",B148)</f>
        <v>#define qcc_healamount_type    int</v>
      </c>
      <c r="L148" t="str">
        <f>_xlfn.CONCAT( C148,$F$2," = ",I148,",")</f>
        <v>qcc_healamount_index = 146,</v>
      </c>
      <c r="P148" t="str">
        <f>_xlfn.CONCAT($H$2,C148,$H$2,",")</f>
        <v>"qcc_healamount",</v>
      </c>
      <c r="S148" t="str">
        <f>_xlfn.CONCAT($H$2,B148,$H$2,",")</f>
        <v>"int",</v>
      </c>
      <c r="T148" t="str">
        <f>_xlfn.CONCAT("[",C148,$F$2,"] =  ",$H$2,B148,$H$2,",")</f>
        <v>[qcc_healamount_index] =  "int",</v>
      </c>
    </row>
    <row r="149" spans="1:20" x14ac:dyDescent="0.25">
      <c r="A149" t="s">
        <v>339</v>
      </c>
      <c r="B149" t="s">
        <v>343</v>
      </c>
      <c r="C149" t="s">
        <v>518</v>
      </c>
      <c r="I149">
        <f t="shared" si="2"/>
        <v>147</v>
      </c>
      <c r="J149" t="str">
        <f>_xlfn.CONCAT("#define ", C149,$F$2,"    ",I149)</f>
        <v>#define qcc_healtype_index    147</v>
      </c>
      <c r="K149" t="str">
        <f>_xlfn.CONCAT("#define ", C149,$G$2,"    ",B149)</f>
        <v>#define qcc_healtype_type    int</v>
      </c>
      <c r="L149" t="str">
        <f>_xlfn.CONCAT( C149,$F$2," = ",I149,",")</f>
        <v>qcc_healtype_index = 147,</v>
      </c>
      <c r="P149" t="str">
        <f>_xlfn.CONCAT($H$2,C149,$H$2,",")</f>
        <v>"qcc_healtype",</v>
      </c>
      <c r="S149" t="str">
        <f>_xlfn.CONCAT($H$2,B149,$H$2,",")</f>
        <v>"int",</v>
      </c>
      <c r="T149" t="str">
        <f>_xlfn.CONCAT("[",C149,$F$2,"] =  ",$H$2,B149,$H$2,",")</f>
        <v>[qcc_healtype_index] =  "int",</v>
      </c>
    </row>
    <row r="150" spans="1:20" x14ac:dyDescent="0.25">
      <c r="A150" t="s">
        <v>339</v>
      </c>
      <c r="B150" t="s">
        <v>339</v>
      </c>
      <c r="C150" t="s">
        <v>519</v>
      </c>
      <c r="I150">
        <f t="shared" si="2"/>
        <v>148</v>
      </c>
      <c r="J150" t="str">
        <f>_xlfn.CONCAT("#define ", C150,$F$2,"    ",I150)</f>
        <v>#define qcc_hit_z_index    148</v>
      </c>
      <c r="K150" t="str">
        <f>_xlfn.CONCAT("#define ", C150,$G$2,"    ",B150)</f>
        <v>#define qcc_hit_z_type    float</v>
      </c>
      <c r="L150" t="str">
        <f>_xlfn.CONCAT( C150,$F$2," = ",I150,",")</f>
        <v>qcc_hit_z_index = 148,</v>
      </c>
      <c r="P150" t="str">
        <f>_xlfn.CONCAT($H$2,C150,$H$2,",")</f>
        <v>"qcc_hit_z",</v>
      </c>
      <c r="S150" t="str">
        <f>_xlfn.CONCAT($H$2,B150,$H$2,",")</f>
        <v>"float",</v>
      </c>
      <c r="T150" t="str">
        <f>_xlfn.CONCAT("[",C150,$F$2,"] =  ",$H$2,B150,$H$2,",")</f>
        <v>[qcc_hit_z_index] =  "float",</v>
      </c>
    </row>
    <row r="151" spans="1:20" x14ac:dyDescent="0.25">
      <c r="A151" t="s">
        <v>339</v>
      </c>
      <c r="B151" t="s">
        <v>339</v>
      </c>
      <c r="C151" t="s">
        <v>520</v>
      </c>
      <c r="I151">
        <f t="shared" si="2"/>
        <v>149</v>
      </c>
      <c r="J151" t="str">
        <f>_xlfn.CONCAT("#define ", C151,$F$2,"    ",I151)</f>
        <v>#define qcc_dmgtime_index    149</v>
      </c>
      <c r="K151" t="str">
        <f>_xlfn.CONCAT("#define ", C151,$G$2,"    ",B151)</f>
        <v>#define qcc_dmgtime_type    float</v>
      </c>
      <c r="L151" t="str">
        <f>_xlfn.CONCAT( C151,$F$2," = ",I151,",")</f>
        <v>qcc_dmgtime_index = 149,</v>
      </c>
      <c r="P151" t="str">
        <f>_xlfn.CONCAT($H$2,C151,$H$2,",")</f>
        <v>"qcc_dmgtime",</v>
      </c>
      <c r="S151" t="str">
        <f>_xlfn.CONCAT($H$2,B151,$H$2,",")</f>
        <v>"float",</v>
      </c>
      <c r="T151" t="str">
        <f>_xlfn.CONCAT("[",C151,$F$2,"] =  ",$H$2,B151,$H$2,",")</f>
        <v>[qcc_dmgtime_index] =  "float",</v>
      </c>
    </row>
    <row r="152" spans="1:20" x14ac:dyDescent="0.25">
      <c r="A152" t="s">
        <v>339</v>
      </c>
      <c r="B152" t="s">
        <v>343</v>
      </c>
      <c r="C152" t="s">
        <v>521</v>
      </c>
      <c r="I152">
        <f t="shared" si="2"/>
        <v>150</v>
      </c>
      <c r="J152" t="str">
        <f>_xlfn.CONCAT("#define ", C152,$F$2,"    ",I152)</f>
        <v>#define qcc_inpain_index    150</v>
      </c>
      <c r="K152" t="str">
        <f>_xlfn.CONCAT("#define ", C152,$G$2,"    ",B152)</f>
        <v>#define qcc_inpain_type    int</v>
      </c>
      <c r="L152" t="str">
        <f>_xlfn.CONCAT( C152,$F$2," = ",I152,",")</f>
        <v>qcc_inpain_index = 150,</v>
      </c>
      <c r="P152" t="str">
        <f>_xlfn.CONCAT($H$2,C152,$H$2,",")</f>
        <v>"qcc_inpain",</v>
      </c>
      <c r="S152" t="str">
        <f>_xlfn.CONCAT($H$2,B152,$H$2,",")</f>
        <v>"int",</v>
      </c>
      <c r="T152" t="str">
        <f>_xlfn.CONCAT("[",C152,$F$2,"] =  ",$H$2,B152,$H$2,",")</f>
        <v>[qcc_inpain_index] =  "int",</v>
      </c>
    </row>
    <row r="153" spans="1:20" x14ac:dyDescent="0.25">
      <c r="A153" t="s">
        <v>535</v>
      </c>
      <c r="B153" t="s">
        <v>535</v>
      </c>
      <c r="C153" t="s">
        <v>534</v>
      </c>
      <c r="I153">
        <f t="shared" si="2"/>
        <v>151</v>
      </c>
      <c r="J153" t="str">
        <f>_xlfn.CONCAT("#define ", C153,$F$2,"    ",I153)</f>
        <v>#define entLeaves_index    151</v>
      </c>
      <c r="K153" t="str">
        <f>_xlfn.CONCAT("#define ", C153,$G$2,"    ",B153)</f>
        <v>#define entLeaves_type    entLeaves_t *</v>
      </c>
      <c r="L153" t="str">
        <f>_xlfn.CONCAT( C153,$F$2," = ",I153,",")</f>
        <v>entLeaves_index = 151,</v>
      </c>
      <c r="P153" t="str">
        <f>_xlfn.CONCAT($H$2,C153,$H$2,",")</f>
        <v>"entLeaves",</v>
      </c>
      <c r="S153" t="str">
        <f>_xlfn.CONCAT($H$2,B153,$H$2,",")</f>
        <v>"entLeaves_t *",</v>
      </c>
      <c r="T153" t="str">
        <f>_xlfn.CONCAT("[",C153,$F$2,"] =  ",$H$2,B153,$H$2,",")</f>
        <v>[entLeaves_index] =  "entLeaves_t *",</v>
      </c>
    </row>
    <row r="154" spans="1:20" x14ac:dyDescent="0.25">
      <c r="A154" t="s">
        <v>343</v>
      </c>
      <c r="B154" t="s">
        <v>343</v>
      </c>
      <c r="C154" t="s">
        <v>532</v>
      </c>
      <c r="I154">
        <f t="shared" si="2"/>
        <v>152</v>
      </c>
      <c r="J154" t="str">
        <f>_xlfn.CONCAT("#define ", C154,$F$2,"    ",I154)</f>
        <v>#define qcc_max_field_index    152</v>
      </c>
      <c r="K154" t="str">
        <f>_xlfn.CONCAT("#define ", C154,$G$2,"    ",B154)</f>
        <v>#define qcc_max_field_type    int</v>
      </c>
      <c r="L154" t="str">
        <f>_xlfn.CONCAT( C154,$F$2," = ",I154,",")</f>
        <v>qcc_max_field_index = 152,</v>
      </c>
      <c r="P154" t="str">
        <f>_xlfn.CONCAT($H$2,C154,$H$2,",")</f>
        <v>"qcc_max_field",</v>
      </c>
      <c r="S154" t="str">
        <f>_xlfn.CONCAT($H$2,B154,$H$2,",")</f>
        <v>"int",</v>
      </c>
      <c r="T154" t="str">
        <f>_xlfn.CONCAT("[",C154,$F$2,"] =  ",$H$2,B154,$H$2,",")</f>
        <v>[qcc_max_field_index] =  "int",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4F8B-D5C4-48AA-A85F-4106FA204FE8}">
  <dimension ref="A1:P109"/>
  <sheetViews>
    <sheetView topLeftCell="A92" workbookViewId="0">
      <selection activeCell="P5" sqref="P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L1" t="s">
        <v>337</v>
      </c>
      <c r="P1" t="str">
        <f>IF(A1&lt;&gt;"",_xlfn.CONCAT("string classname_",A1," = ",$L$2,A1,$L$2,";"),"")</f>
        <v>string classname_air_bubbles = "air_bubbles";</v>
      </c>
    </row>
    <row r="2" spans="1:16" x14ac:dyDescent="0.25">
      <c r="L2" t="s">
        <v>338</v>
      </c>
      <c r="P2" t="str">
        <f t="shared" ref="P2:P65" si="0">IF(A2&lt;&gt;"",_xlfn.CONCAT("string classname_",A2," = ",$L$2,A2,$L$2,";"),"")</f>
        <v/>
      </c>
    </row>
    <row r="3" spans="1:16" x14ac:dyDescent="0.25">
      <c r="A3" t="s">
        <v>4</v>
      </c>
      <c r="B3" t="s">
        <v>1</v>
      </c>
      <c r="C3" t="s">
        <v>5</v>
      </c>
      <c r="D3" t="s">
        <v>6</v>
      </c>
      <c r="P3" t="str">
        <f t="shared" si="0"/>
        <v>string classname_ambient_drip = "ambient_drip";</v>
      </c>
    </row>
    <row r="4" spans="1:16" x14ac:dyDescent="0.25">
      <c r="A4" t="s">
        <v>7</v>
      </c>
      <c r="B4" t="s">
        <v>1</v>
      </c>
      <c r="C4" t="s">
        <v>8</v>
      </c>
      <c r="D4" t="s">
        <v>6</v>
      </c>
      <c r="P4" t="str">
        <f t="shared" si="0"/>
        <v>string classname_ambient_drone = "ambient_drone";</v>
      </c>
    </row>
    <row r="5" spans="1:16" x14ac:dyDescent="0.25">
      <c r="A5" t="s">
        <v>9</v>
      </c>
      <c r="B5" t="s">
        <v>1</v>
      </c>
      <c r="C5" t="s">
        <v>10</v>
      </c>
      <c r="D5" t="s">
        <v>11</v>
      </c>
      <c r="E5" t="s">
        <v>12</v>
      </c>
      <c r="P5" t="str">
        <f t="shared" si="0"/>
        <v>string classname_ambient_comp_hum = "ambient_comp_hum";</v>
      </c>
    </row>
    <row r="6" spans="1:16" x14ac:dyDescent="0.25">
      <c r="A6" t="s">
        <v>13</v>
      </c>
      <c r="B6" t="s">
        <v>1</v>
      </c>
      <c r="C6" t="s">
        <v>14</v>
      </c>
      <c r="D6" t="s">
        <v>15</v>
      </c>
      <c r="E6" t="s">
        <v>6</v>
      </c>
      <c r="P6" t="str">
        <f t="shared" si="0"/>
        <v>string classname_ambient_flouro_buzz = "ambient_flouro_buzz";</v>
      </c>
    </row>
    <row r="7" spans="1:16" x14ac:dyDescent="0.25">
      <c r="A7" t="s">
        <v>16</v>
      </c>
      <c r="B7" t="s">
        <v>1</v>
      </c>
      <c r="C7" t="s">
        <v>17</v>
      </c>
      <c r="D7" t="s">
        <v>6</v>
      </c>
      <c r="E7" t="s">
        <v>18</v>
      </c>
      <c r="F7" t="s">
        <v>19</v>
      </c>
      <c r="P7" t="str">
        <f t="shared" si="0"/>
        <v>string classname_ambient_light_buzz = "ambient_light_buzz";</v>
      </c>
    </row>
    <row r="8" spans="1:16" x14ac:dyDescent="0.25">
      <c r="A8" t="s">
        <v>20</v>
      </c>
      <c r="B8" t="s">
        <v>1</v>
      </c>
      <c r="C8" t="s">
        <v>21</v>
      </c>
      <c r="D8" t="s">
        <v>6</v>
      </c>
      <c r="P8" t="str">
        <f t="shared" si="0"/>
        <v>string classname_ambient_suck_wind = "ambient_suck_wind";</v>
      </c>
    </row>
    <row r="9" spans="1:16" x14ac:dyDescent="0.25">
      <c r="A9" t="s">
        <v>22</v>
      </c>
      <c r="B9" t="s">
        <v>1</v>
      </c>
      <c r="C9" t="s">
        <v>23</v>
      </c>
      <c r="D9" t="s">
        <v>24</v>
      </c>
      <c r="P9" t="str">
        <f t="shared" si="0"/>
        <v>string classname_ambient_swamp1 = "ambient_swamp1";</v>
      </c>
    </row>
    <row r="10" spans="1:16" x14ac:dyDescent="0.25">
      <c r="A10" t="s">
        <v>25</v>
      </c>
      <c r="B10" t="s">
        <v>1</v>
      </c>
      <c r="C10" t="s">
        <v>26</v>
      </c>
      <c r="D10" t="s">
        <v>27</v>
      </c>
      <c r="E10" t="s">
        <v>28</v>
      </c>
      <c r="F10" t="s">
        <v>29</v>
      </c>
      <c r="G10" t="s">
        <v>24</v>
      </c>
      <c r="P10" t="str">
        <f t="shared" si="0"/>
        <v>string classname_ambient_swamp2 = "ambient_swamp2";</v>
      </c>
    </row>
    <row r="11" spans="1:16" x14ac:dyDescent="0.25">
      <c r="A11" t="s">
        <v>30</v>
      </c>
      <c r="B11" t="s">
        <v>1</v>
      </c>
      <c r="C11" t="s">
        <v>31</v>
      </c>
      <c r="D11" t="s">
        <v>6</v>
      </c>
      <c r="P11" t="str">
        <f t="shared" si="0"/>
        <v>string classname_ambient_thunder = "ambient_thunder";</v>
      </c>
    </row>
    <row r="12" spans="1:16" x14ac:dyDescent="0.25">
      <c r="P12" t="str">
        <f t="shared" si="0"/>
        <v/>
      </c>
    </row>
    <row r="13" spans="1:16" x14ac:dyDescent="0.25">
      <c r="A13" t="s">
        <v>32</v>
      </c>
      <c r="B13" t="s">
        <v>1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P13" t="str">
        <f t="shared" si="0"/>
        <v>string classname_event_lightning = "event_lightning";</v>
      </c>
    </row>
    <row r="14" spans="1:16" x14ac:dyDescent="0.25">
      <c r="P14" t="str">
        <f t="shared" si="0"/>
        <v/>
      </c>
    </row>
    <row r="15" spans="1:16" x14ac:dyDescent="0.25">
      <c r="A15" t="s">
        <v>40</v>
      </c>
      <c r="B15" t="s">
        <v>1</v>
      </c>
      <c r="C15" t="s">
        <v>41</v>
      </c>
      <c r="P15" t="str">
        <f t="shared" si="0"/>
        <v>string classname_func_door = "func_door";</v>
      </c>
    </row>
    <row r="16" spans="1:16" x14ac:dyDescent="0.25">
      <c r="A16" t="s">
        <v>42</v>
      </c>
      <c r="B16" t="s">
        <v>1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35</v>
      </c>
      <c r="I16" t="s">
        <v>48</v>
      </c>
      <c r="P16" t="str">
        <f t="shared" si="0"/>
        <v>string classname_func_door_secret = "func_door_secret";</v>
      </c>
    </row>
    <row r="17" spans="1:16" x14ac:dyDescent="0.25">
      <c r="A17" t="s">
        <v>49</v>
      </c>
      <c r="B17" t="s">
        <v>1</v>
      </c>
      <c r="C17" t="s">
        <v>43</v>
      </c>
      <c r="D17" t="s">
        <v>50</v>
      </c>
      <c r="E17" t="s">
        <v>51</v>
      </c>
      <c r="P17" t="str">
        <f t="shared" si="0"/>
        <v>string classname_func_wall = "func_wall";</v>
      </c>
    </row>
    <row r="18" spans="1:16" x14ac:dyDescent="0.25">
      <c r="A18" t="s">
        <v>52</v>
      </c>
      <c r="B18" t="s">
        <v>1</v>
      </c>
      <c r="C18" t="s">
        <v>43</v>
      </c>
      <c r="D18" t="s">
        <v>53</v>
      </c>
      <c r="P18" t="str">
        <f t="shared" si="0"/>
        <v>string classname_func_button = "func_button";</v>
      </c>
    </row>
    <row r="19" spans="1:16" x14ac:dyDescent="0.25">
      <c r="A19" t="s">
        <v>54</v>
      </c>
      <c r="B19" t="s">
        <v>1</v>
      </c>
      <c r="C19" t="s">
        <v>43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P19" t="str">
        <f t="shared" si="0"/>
        <v>string classname_func_train = "func_train";</v>
      </c>
    </row>
    <row r="20" spans="1:16" x14ac:dyDescent="0.25">
      <c r="A20" t="s">
        <v>60</v>
      </c>
      <c r="B20" t="s">
        <v>1</v>
      </c>
      <c r="C20" t="s">
        <v>43</v>
      </c>
      <c r="D20" t="s">
        <v>61</v>
      </c>
      <c r="P20" t="str">
        <f t="shared" si="0"/>
        <v>string classname_func_plat = "func_plat";</v>
      </c>
    </row>
    <row r="21" spans="1:16" x14ac:dyDescent="0.25">
      <c r="A21" t="s">
        <v>62</v>
      </c>
      <c r="B21" t="s">
        <v>1</v>
      </c>
      <c r="C21" t="s">
        <v>43</v>
      </c>
      <c r="D21" t="s">
        <v>63</v>
      </c>
      <c r="E21" t="s">
        <v>45</v>
      </c>
      <c r="F21" t="s">
        <v>64</v>
      </c>
      <c r="G21" t="s">
        <v>65</v>
      </c>
      <c r="H21" t="s">
        <v>66</v>
      </c>
      <c r="I21" t="s">
        <v>67</v>
      </c>
      <c r="P21" t="str">
        <f t="shared" si="0"/>
        <v>string classname_func_dm_only = "func_dm_only";</v>
      </c>
    </row>
    <row r="22" spans="1:16" x14ac:dyDescent="0.25">
      <c r="A22" t="s">
        <v>68</v>
      </c>
      <c r="B22" t="s">
        <v>1</v>
      </c>
      <c r="C22" t="s">
        <v>69</v>
      </c>
      <c r="D22" t="s">
        <v>70</v>
      </c>
      <c r="E22" t="s">
        <v>45</v>
      </c>
      <c r="F22" t="s">
        <v>65</v>
      </c>
      <c r="G22" t="s">
        <v>71</v>
      </c>
      <c r="H22" t="s">
        <v>72</v>
      </c>
      <c r="I22" t="s">
        <v>73</v>
      </c>
      <c r="P22" t="str">
        <f t="shared" si="0"/>
        <v>string classname_func_illusionary = "func_illusionary";</v>
      </c>
    </row>
    <row r="23" spans="1:16" x14ac:dyDescent="0.25">
      <c r="P23" t="str">
        <f t="shared" si="0"/>
        <v/>
      </c>
    </row>
    <row r="24" spans="1:16" x14ac:dyDescent="0.25">
      <c r="A24" t="s">
        <v>74</v>
      </c>
      <c r="B24" t="s">
        <v>1</v>
      </c>
      <c r="C24" t="s">
        <v>75</v>
      </c>
      <c r="D24" t="s">
        <v>76</v>
      </c>
      <c r="E24" t="s">
        <v>58</v>
      </c>
      <c r="F24" t="s">
        <v>77</v>
      </c>
      <c r="G24" t="s">
        <v>78</v>
      </c>
      <c r="H24" t="s">
        <v>79</v>
      </c>
      <c r="P24" t="str">
        <f t="shared" si="0"/>
        <v>string classname_info_null = "info_null";</v>
      </c>
    </row>
    <row r="25" spans="1:16" x14ac:dyDescent="0.25">
      <c r="A25" t="s">
        <v>80</v>
      </c>
      <c r="B25" t="s">
        <v>1</v>
      </c>
      <c r="C25" t="s">
        <v>75</v>
      </c>
      <c r="D25" t="s">
        <v>76</v>
      </c>
      <c r="E25" t="s">
        <v>58</v>
      </c>
      <c r="F25" t="s">
        <v>77</v>
      </c>
      <c r="G25" t="s">
        <v>81</v>
      </c>
      <c r="H25" t="s">
        <v>82</v>
      </c>
      <c r="I25" t="s">
        <v>83</v>
      </c>
      <c r="J25" t="s">
        <v>79</v>
      </c>
      <c r="P25" t="str">
        <f t="shared" si="0"/>
        <v>string classname_info_notnull = "info_notnull";</v>
      </c>
    </row>
    <row r="26" spans="1:16" x14ac:dyDescent="0.25">
      <c r="A26" t="s">
        <v>84</v>
      </c>
      <c r="B26" t="s">
        <v>1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P26" t="str">
        <f t="shared" si="0"/>
        <v>string classname_info_intermission = "info_intermission";</v>
      </c>
    </row>
    <row r="27" spans="1:16" x14ac:dyDescent="0.25">
      <c r="A27" t="s">
        <v>90</v>
      </c>
      <c r="B27" t="s">
        <v>1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  <c r="I27" t="s">
        <v>97</v>
      </c>
      <c r="P27" t="str">
        <f t="shared" si="0"/>
        <v>string classname_info_player_start = "info_player_start";</v>
      </c>
    </row>
    <row r="28" spans="1:16" x14ac:dyDescent="0.25">
      <c r="A28" t="s">
        <v>98</v>
      </c>
      <c r="B28" t="s">
        <v>1</v>
      </c>
      <c r="C28" t="s">
        <v>43</v>
      </c>
      <c r="D28" t="s">
        <v>67</v>
      </c>
      <c r="E28" t="s">
        <v>99</v>
      </c>
      <c r="F28" t="s">
        <v>100</v>
      </c>
      <c r="G28" t="s">
        <v>101</v>
      </c>
      <c r="H28" t="s">
        <v>96</v>
      </c>
      <c r="I28" t="s">
        <v>97</v>
      </c>
      <c r="P28" t="str">
        <f t="shared" si="0"/>
        <v>string classname_info_player_deathmatch = "info_player_deathmatch";</v>
      </c>
    </row>
    <row r="29" spans="1:16" x14ac:dyDescent="0.25">
      <c r="A29" t="s">
        <v>102</v>
      </c>
      <c r="B29" t="s">
        <v>1</v>
      </c>
      <c r="C29" t="s">
        <v>43</v>
      </c>
      <c r="D29" t="s">
        <v>103</v>
      </c>
      <c r="E29" t="s">
        <v>92</v>
      </c>
      <c r="F29" t="s">
        <v>99</v>
      </c>
      <c r="G29" t="s">
        <v>100</v>
      </c>
      <c r="H29" t="s">
        <v>101</v>
      </c>
      <c r="I29" t="s">
        <v>96</v>
      </c>
      <c r="J29" t="s">
        <v>97</v>
      </c>
      <c r="P29" t="str">
        <f t="shared" si="0"/>
        <v>string classname_info_player_coop = "info_player_coop";</v>
      </c>
    </row>
    <row r="30" spans="1:16" x14ac:dyDescent="0.25">
      <c r="A30" t="s">
        <v>104</v>
      </c>
      <c r="B30" t="s">
        <v>1</v>
      </c>
      <c r="C30" t="s">
        <v>105</v>
      </c>
      <c r="D30" t="s">
        <v>94</v>
      </c>
      <c r="E30" t="s">
        <v>18</v>
      </c>
      <c r="F30" t="s">
        <v>106</v>
      </c>
      <c r="P30" t="str">
        <f t="shared" si="0"/>
        <v>string classname_info_player_start2 = "info_player_start2";</v>
      </c>
    </row>
    <row r="31" spans="1:16" x14ac:dyDescent="0.25">
      <c r="A31" t="s">
        <v>107</v>
      </c>
      <c r="B31" t="s">
        <v>1</v>
      </c>
      <c r="C31" t="s">
        <v>108</v>
      </c>
      <c r="D31" t="s">
        <v>109</v>
      </c>
      <c r="E31" t="s">
        <v>87</v>
      </c>
      <c r="F31" t="s">
        <v>58</v>
      </c>
      <c r="G31" t="s">
        <v>110</v>
      </c>
      <c r="H31" t="s">
        <v>111</v>
      </c>
      <c r="I31" t="s">
        <v>112</v>
      </c>
      <c r="J31" t="s">
        <v>58</v>
      </c>
      <c r="K31" t="s">
        <v>113</v>
      </c>
      <c r="P31" t="str">
        <f t="shared" si="0"/>
        <v>string classname_info_teleport_destination = "info_teleport_destination";</v>
      </c>
    </row>
    <row r="32" spans="1:16" x14ac:dyDescent="0.25">
      <c r="P32" t="str">
        <f t="shared" si="0"/>
        <v/>
      </c>
    </row>
    <row r="33" spans="1:16" x14ac:dyDescent="0.25">
      <c r="P33" t="str">
        <f t="shared" si="0"/>
        <v/>
      </c>
    </row>
    <row r="34" spans="1:16" x14ac:dyDescent="0.25">
      <c r="P34" t="str">
        <f t="shared" si="0"/>
        <v/>
      </c>
    </row>
    <row r="35" spans="1:16" x14ac:dyDescent="0.25">
      <c r="P35" t="str">
        <f t="shared" si="0"/>
        <v/>
      </c>
    </row>
    <row r="36" spans="1:16" x14ac:dyDescent="0.25">
      <c r="A36" t="s">
        <v>116</v>
      </c>
      <c r="B36" t="s">
        <v>1</v>
      </c>
      <c r="C36" t="s">
        <v>117</v>
      </c>
      <c r="D36" t="s">
        <v>87</v>
      </c>
      <c r="E36" t="s">
        <v>115</v>
      </c>
      <c r="F36" t="s">
        <v>118</v>
      </c>
      <c r="P36" t="str">
        <f t="shared" si="0"/>
        <v>string classname_item_cells = "item_cells";</v>
      </c>
    </row>
    <row r="37" spans="1:16" x14ac:dyDescent="0.25">
      <c r="A37" t="s">
        <v>119</v>
      </c>
      <c r="B37" t="s">
        <v>1</v>
      </c>
      <c r="C37" t="s">
        <v>117</v>
      </c>
      <c r="D37" t="s">
        <v>87</v>
      </c>
      <c r="E37" t="s">
        <v>120</v>
      </c>
      <c r="F37" t="s">
        <v>121</v>
      </c>
      <c r="P37" t="str">
        <f t="shared" si="0"/>
        <v>string classname_item_rockets = "item_rockets";</v>
      </c>
    </row>
    <row r="38" spans="1:16" x14ac:dyDescent="0.25">
      <c r="A38" t="s">
        <v>122</v>
      </c>
      <c r="B38" t="s">
        <v>1</v>
      </c>
      <c r="C38" t="s">
        <v>117</v>
      </c>
      <c r="D38" t="s">
        <v>87</v>
      </c>
      <c r="E38" t="s">
        <v>123</v>
      </c>
      <c r="F38" t="s">
        <v>124</v>
      </c>
      <c r="G38" t="s">
        <v>125</v>
      </c>
      <c r="H38" t="s">
        <v>126</v>
      </c>
      <c r="P38" t="str">
        <f t="shared" si="0"/>
        <v>string classname_item_shells = "item_shells";</v>
      </c>
    </row>
    <row r="39" spans="1:16" x14ac:dyDescent="0.25">
      <c r="A39" t="s">
        <v>127</v>
      </c>
      <c r="B39" t="s">
        <v>1</v>
      </c>
      <c r="C39" t="s">
        <v>117</v>
      </c>
      <c r="D39" t="s">
        <v>87</v>
      </c>
      <c r="E39" t="s">
        <v>128</v>
      </c>
      <c r="F39" t="s">
        <v>125</v>
      </c>
      <c r="G39" t="s">
        <v>129</v>
      </c>
      <c r="H39" t="s">
        <v>128</v>
      </c>
      <c r="P39" t="str">
        <f t="shared" si="0"/>
        <v>string classname_item_spikes = "item_spikes";</v>
      </c>
    </row>
    <row r="40" spans="1:16" x14ac:dyDescent="0.25">
      <c r="A40" t="s">
        <v>130</v>
      </c>
      <c r="B40" t="s">
        <v>1</v>
      </c>
      <c r="C40" t="s">
        <v>131</v>
      </c>
      <c r="D40" t="s">
        <v>132</v>
      </c>
      <c r="E40" t="s">
        <v>133</v>
      </c>
      <c r="P40" t="str">
        <f t="shared" si="0"/>
        <v>string classname_item_weapon = "item_weapon";</v>
      </c>
    </row>
    <row r="41" spans="1:16" x14ac:dyDescent="0.25">
      <c r="A41" t="s">
        <v>134</v>
      </c>
      <c r="B41" t="s">
        <v>1</v>
      </c>
      <c r="C41" t="s">
        <v>135</v>
      </c>
      <c r="P41" t="str">
        <f t="shared" si="0"/>
        <v>string classname_item_health = "item_health";</v>
      </c>
    </row>
    <row r="42" spans="1:16" x14ac:dyDescent="0.25">
      <c r="A42" t="s">
        <v>136</v>
      </c>
      <c r="B42" t="s">
        <v>1</v>
      </c>
      <c r="C42" t="s">
        <v>137</v>
      </c>
      <c r="D42" t="s">
        <v>138</v>
      </c>
      <c r="E42" t="s">
        <v>139</v>
      </c>
      <c r="P42" t="str">
        <f t="shared" si="0"/>
        <v>string classname_item_artifact_envirosuit = "item_artifact_envirosuit";</v>
      </c>
    </row>
    <row r="43" spans="1:16" x14ac:dyDescent="0.25">
      <c r="A43" t="s">
        <v>140</v>
      </c>
      <c r="B43" t="s">
        <v>1</v>
      </c>
      <c r="C43" t="s">
        <v>141</v>
      </c>
      <c r="D43" t="s">
        <v>142</v>
      </c>
      <c r="P43" t="str">
        <f t="shared" si="0"/>
        <v>string classname_item_artifact_super_damage = "item_artifact_super_damage";</v>
      </c>
    </row>
    <row r="44" spans="1:16" x14ac:dyDescent="0.25">
      <c r="A44" t="s">
        <v>143</v>
      </c>
      <c r="B44" t="s">
        <v>1</v>
      </c>
      <c r="C44" t="s">
        <v>144</v>
      </c>
      <c r="D44" t="s">
        <v>145</v>
      </c>
      <c r="E44" t="s">
        <v>138</v>
      </c>
      <c r="P44" t="str">
        <f t="shared" si="0"/>
        <v>string classname_item_artifact_invulnerability = "item_artifact_invulnerability";</v>
      </c>
    </row>
    <row r="45" spans="1:16" x14ac:dyDescent="0.25">
      <c r="A45" t="s">
        <v>146</v>
      </c>
      <c r="B45" t="s">
        <v>1</v>
      </c>
      <c r="C45" t="s">
        <v>147</v>
      </c>
      <c r="D45" t="s">
        <v>145</v>
      </c>
      <c r="E45" t="s">
        <v>148</v>
      </c>
      <c r="F45" t="s">
        <v>149</v>
      </c>
      <c r="P45" t="str">
        <f t="shared" si="0"/>
        <v>string classname_item_artifact_invisibility = "item_artifact_invisibility";</v>
      </c>
    </row>
    <row r="46" spans="1:16" x14ac:dyDescent="0.25">
      <c r="A46" t="s">
        <v>150</v>
      </c>
      <c r="B46" t="s">
        <v>1</v>
      </c>
      <c r="C46" t="s">
        <v>151</v>
      </c>
      <c r="D46" t="s">
        <v>152</v>
      </c>
      <c r="P46" t="str">
        <f t="shared" si="0"/>
        <v>string classname_item_armorInv = "item_armorInv";</v>
      </c>
    </row>
    <row r="47" spans="1:16" x14ac:dyDescent="0.25">
      <c r="A47" t="s">
        <v>153</v>
      </c>
      <c r="B47" t="s">
        <v>1</v>
      </c>
      <c r="C47" t="s">
        <v>154</v>
      </c>
      <c r="D47" t="s">
        <v>152</v>
      </c>
      <c r="P47" t="str">
        <f t="shared" si="0"/>
        <v>string classname_item_armor2 = "item_armor2";</v>
      </c>
    </row>
    <row r="48" spans="1:16" x14ac:dyDescent="0.25">
      <c r="A48" t="s">
        <v>155</v>
      </c>
      <c r="B48" t="s">
        <v>1</v>
      </c>
      <c r="C48" t="s">
        <v>156</v>
      </c>
      <c r="D48" t="s">
        <v>152</v>
      </c>
      <c r="P48" t="str">
        <f t="shared" si="0"/>
        <v>string classname_item_armor1 = "item_armor1";</v>
      </c>
    </row>
    <row r="49" spans="1:16" x14ac:dyDescent="0.25">
      <c r="A49" t="s">
        <v>157</v>
      </c>
      <c r="B49" t="s">
        <v>1</v>
      </c>
      <c r="C49" t="s">
        <v>158</v>
      </c>
      <c r="D49" t="s">
        <v>159</v>
      </c>
      <c r="P49" t="str">
        <f t="shared" si="0"/>
        <v>string classname_item_key1 = "item_key1";</v>
      </c>
    </row>
    <row r="50" spans="1:16" x14ac:dyDescent="0.25">
      <c r="A50" t="s">
        <v>160</v>
      </c>
      <c r="B50" t="s">
        <v>1</v>
      </c>
      <c r="C50" t="s">
        <v>161</v>
      </c>
      <c r="D50" t="s">
        <v>159</v>
      </c>
      <c r="P50" t="str">
        <f t="shared" si="0"/>
        <v>string classname_item_key2 = "item_key2";</v>
      </c>
    </row>
    <row r="51" spans="1:16" x14ac:dyDescent="0.25">
      <c r="A51" t="s">
        <v>162</v>
      </c>
      <c r="B51" t="s">
        <v>1</v>
      </c>
      <c r="C51" t="s">
        <v>163</v>
      </c>
      <c r="D51" t="s">
        <v>164</v>
      </c>
      <c r="E51" t="s">
        <v>165</v>
      </c>
      <c r="P51" t="str">
        <f t="shared" si="0"/>
        <v>string classname_item_sigil = "item_sigil";</v>
      </c>
    </row>
    <row r="52" spans="1:16" x14ac:dyDescent="0.25">
      <c r="P52" t="str">
        <f t="shared" si="0"/>
        <v/>
      </c>
    </row>
    <row r="53" spans="1:16" x14ac:dyDescent="0.25">
      <c r="A53" t="s">
        <v>19</v>
      </c>
      <c r="B53" t="s">
        <v>1</v>
      </c>
      <c r="C53" t="s">
        <v>43</v>
      </c>
      <c r="D53" t="s">
        <v>166</v>
      </c>
      <c r="E53" t="s">
        <v>167</v>
      </c>
      <c r="F53" t="s">
        <v>168</v>
      </c>
      <c r="G53" t="s">
        <v>169</v>
      </c>
      <c r="H53" t="s">
        <v>170</v>
      </c>
      <c r="P53" t="str">
        <f t="shared" si="0"/>
        <v>string classname_light = "light";</v>
      </c>
    </row>
    <row r="54" spans="1:16" x14ac:dyDescent="0.25">
      <c r="A54" t="s">
        <v>171</v>
      </c>
      <c r="B54" t="s">
        <v>1</v>
      </c>
      <c r="C54" t="s">
        <v>172</v>
      </c>
      <c r="D54" t="s">
        <v>173</v>
      </c>
      <c r="E54" t="s">
        <v>174</v>
      </c>
      <c r="F54" t="s">
        <v>175</v>
      </c>
      <c r="G54" t="s">
        <v>176</v>
      </c>
      <c r="H54" t="s">
        <v>177</v>
      </c>
      <c r="P54" t="str">
        <f t="shared" si="0"/>
        <v>string classname_light_torch_small_walltorch = "light_torch_small_walltorch";</v>
      </c>
    </row>
    <row r="55" spans="1:16" x14ac:dyDescent="0.25">
      <c r="A55" t="s">
        <v>178</v>
      </c>
      <c r="B55" t="s">
        <v>1</v>
      </c>
      <c r="C55" t="s">
        <v>179</v>
      </c>
      <c r="D55" t="s">
        <v>180</v>
      </c>
      <c r="E55" t="s">
        <v>181</v>
      </c>
      <c r="F55" t="s">
        <v>175</v>
      </c>
      <c r="G55" t="s">
        <v>176</v>
      </c>
      <c r="H55" t="s">
        <v>177</v>
      </c>
      <c r="P55" t="str">
        <f t="shared" si="0"/>
        <v>string classname_light_flame_large_yellow = "light_flame_large_yellow";</v>
      </c>
    </row>
    <row r="56" spans="1:16" x14ac:dyDescent="0.25">
      <c r="A56" t="s">
        <v>182</v>
      </c>
      <c r="B56" t="s">
        <v>1</v>
      </c>
      <c r="C56" t="s">
        <v>172</v>
      </c>
      <c r="D56" t="s">
        <v>180</v>
      </c>
      <c r="E56" t="s">
        <v>181</v>
      </c>
      <c r="F56" t="s">
        <v>175</v>
      </c>
      <c r="G56" t="s">
        <v>176</v>
      </c>
      <c r="H56" t="s">
        <v>177</v>
      </c>
      <c r="P56" t="str">
        <f t="shared" si="0"/>
        <v>string classname_light_flame_small_yellow = "light_flame_small_yellow";</v>
      </c>
    </row>
    <row r="57" spans="1:16" x14ac:dyDescent="0.25">
      <c r="A57" t="s">
        <v>183</v>
      </c>
      <c r="B57" t="s">
        <v>1</v>
      </c>
      <c r="C57" t="s">
        <v>172</v>
      </c>
      <c r="D57" t="s">
        <v>184</v>
      </c>
      <c r="E57" t="s">
        <v>181</v>
      </c>
      <c r="F57" t="s">
        <v>175</v>
      </c>
      <c r="G57" t="s">
        <v>176</v>
      </c>
      <c r="H57" t="s">
        <v>177</v>
      </c>
      <c r="P57" t="str">
        <f t="shared" si="0"/>
        <v>string classname_light_flame_small_white = "light_flame_small_white";</v>
      </c>
    </row>
    <row r="58" spans="1:16" x14ac:dyDescent="0.25">
      <c r="A58" t="s">
        <v>185</v>
      </c>
      <c r="B58" t="s">
        <v>1</v>
      </c>
      <c r="C58" t="s">
        <v>186</v>
      </c>
      <c r="D58" t="s">
        <v>187</v>
      </c>
      <c r="E58" t="s">
        <v>188</v>
      </c>
      <c r="F58" t="s">
        <v>176</v>
      </c>
      <c r="G58" t="s">
        <v>189</v>
      </c>
      <c r="H58" t="s">
        <v>190</v>
      </c>
      <c r="I58" t="s">
        <v>191</v>
      </c>
      <c r="P58" t="str">
        <f t="shared" si="0"/>
        <v>string classname_light_fluoro = "light_fluoro";</v>
      </c>
    </row>
    <row r="59" spans="1:16" x14ac:dyDescent="0.25">
      <c r="A59" t="s">
        <v>192</v>
      </c>
      <c r="B59" t="s">
        <v>1</v>
      </c>
      <c r="C59" t="s">
        <v>186</v>
      </c>
      <c r="D59" t="s">
        <v>187</v>
      </c>
      <c r="E59" t="s">
        <v>188</v>
      </c>
      <c r="F59" t="s">
        <v>176</v>
      </c>
      <c r="G59" t="s">
        <v>189</v>
      </c>
      <c r="H59" t="s">
        <v>193</v>
      </c>
      <c r="I59" t="s">
        <v>194</v>
      </c>
      <c r="J59" t="s">
        <v>195</v>
      </c>
      <c r="P59" t="str">
        <f t="shared" si="0"/>
        <v>string classname_light_fluorospark = "light_fluorospark";</v>
      </c>
    </row>
    <row r="60" spans="1:16" x14ac:dyDescent="0.25">
      <c r="A60" t="s">
        <v>196</v>
      </c>
      <c r="B60" t="s">
        <v>1</v>
      </c>
      <c r="C60" t="s">
        <v>197</v>
      </c>
      <c r="D60" t="s">
        <v>45</v>
      </c>
      <c r="E60" t="s">
        <v>65</v>
      </c>
      <c r="F60" t="s">
        <v>76</v>
      </c>
      <c r="G60" t="s">
        <v>58</v>
      </c>
      <c r="H60" t="s">
        <v>198</v>
      </c>
      <c r="I60" t="s">
        <v>199</v>
      </c>
      <c r="P60" t="str">
        <f t="shared" si="0"/>
        <v>string classname_light_globe = "light_globe";</v>
      </c>
    </row>
    <row r="61" spans="1:16" x14ac:dyDescent="0.25">
      <c r="P61" t="str">
        <f t="shared" si="0"/>
        <v/>
      </c>
    </row>
    <row r="62" spans="1:16" x14ac:dyDescent="0.25">
      <c r="A62" t="s">
        <v>200</v>
      </c>
      <c r="B62" t="s">
        <v>1</v>
      </c>
      <c r="C62" t="s">
        <v>201</v>
      </c>
      <c r="P62" t="str">
        <f t="shared" si="0"/>
        <v>string classname_monster_army = "monster_army";</v>
      </c>
    </row>
    <row r="63" spans="1:16" x14ac:dyDescent="0.25">
      <c r="A63" t="s">
        <v>202</v>
      </c>
      <c r="B63" t="s">
        <v>1</v>
      </c>
      <c r="C63" t="s">
        <v>203</v>
      </c>
      <c r="D63" t="s">
        <v>204</v>
      </c>
      <c r="P63" t="str">
        <f t="shared" si="0"/>
        <v>string classname_monster_dog = "monster_dog";</v>
      </c>
    </row>
    <row r="64" spans="1:16" x14ac:dyDescent="0.25">
      <c r="A64" t="s">
        <v>205</v>
      </c>
      <c r="B64" t="s">
        <v>1</v>
      </c>
      <c r="C64" t="s">
        <v>206</v>
      </c>
      <c r="P64" t="str">
        <f t="shared" si="0"/>
        <v>string classname_monster_ogre = "monster_ogre";</v>
      </c>
    </row>
    <row r="65" spans="1:16" x14ac:dyDescent="0.25">
      <c r="A65" t="s">
        <v>207</v>
      </c>
      <c r="B65" t="s">
        <v>1</v>
      </c>
      <c r="C65" t="s">
        <v>206</v>
      </c>
      <c r="D65" t="s">
        <v>208</v>
      </c>
      <c r="E65" t="s">
        <v>209</v>
      </c>
      <c r="F65" t="s">
        <v>210</v>
      </c>
      <c r="P65" t="str">
        <f t="shared" si="0"/>
        <v>string classname_monster_ogre_marksman = "monster_ogre_marksman";</v>
      </c>
    </row>
    <row r="66" spans="1:16" x14ac:dyDescent="0.25">
      <c r="A66" t="s">
        <v>211</v>
      </c>
      <c r="B66" t="s">
        <v>1</v>
      </c>
      <c r="C66" t="s">
        <v>212</v>
      </c>
      <c r="P66" t="str">
        <f t="shared" ref="P66:P109" si="1">IF(A66&lt;&gt;"",_xlfn.CONCAT("string classname_",A66," = ",$L$2,A66,$L$2,";"),"")</f>
        <v>string classname_monster_knight = "monster_knight";</v>
      </c>
    </row>
    <row r="67" spans="1:16" x14ac:dyDescent="0.25">
      <c r="A67" t="s">
        <v>213</v>
      </c>
      <c r="B67" t="s">
        <v>1</v>
      </c>
      <c r="C67" t="s">
        <v>214</v>
      </c>
      <c r="P67" t="str">
        <f t="shared" si="1"/>
        <v>string classname_monster_zombie = "monster_zombie";</v>
      </c>
    </row>
    <row r="68" spans="1:16" x14ac:dyDescent="0.25">
      <c r="A68" t="s">
        <v>215</v>
      </c>
      <c r="B68" t="s">
        <v>1</v>
      </c>
      <c r="C68" t="s">
        <v>216</v>
      </c>
      <c r="D68" t="s">
        <v>217</v>
      </c>
      <c r="P68" t="str">
        <f t="shared" si="1"/>
        <v>string classname_monster_wizard = "monster_wizard";</v>
      </c>
    </row>
    <row r="69" spans="1:16" x14ac:dyDescent="0.25">
      <c r="A69" t="s">
        <v>218</v>
      </c>
      <c r="B69" t="s">
        <v>1</v>
      </c>
      <c r="C69" t="s">
        <v>219</v>
      </c>
      <c r="D69" t="s">
        <v>220</v>
      </c>
      <c r="P69" t="str">
        <f t="shared" si="1"/>
        <v>string classname_monster_demon1 = "monster_demon1";</v>
      </c>
    </row>
    <row r="70" spans="1:16" x14ac:dyDescent="0.25">
      <c r="A70" t="s">
        <v>221</v>
      </c>
      <c r="B70" t="s">
        <v>1</v>
      </c>
      <c r="C70" t="s">
        <v>222</v>
      </c>
      <c r="P70" t="str">
        <f t="shared" si="1"/>
        <v>string classname_monster_shambler = "monster_shambler";</v>
      </c>
    </row>
    <row r="71" spans="1:16" x14ac:dyDescent="0.25">
      <c r="A71" t="s">
        <v>223</v>
      </c>
      <c r="B71" t="s">
        <v>1</v>
      </c>
      <c r="C71" t="s">
        <v>224</v>
      </c>
      <c r="D71" t="s">
        <v>225</v>
      </c>
      <c r="E71" t="s">
        <v>145</v>
      </c>
      <c r="F71" t="s">
        <v>226</v>
      </c>
      <c r="G71" t="s">
        <v>227</v>
      </c>
      <c r="P71" t="str">
        <f t="shared" si="1"/>
        <v>string classname_monster_boss = "monster_boss";</v>
      </c>
    </row>
    <row r="72" spans="1:16" x14ac:dyDescent="0.25">
      <c r="A72" t="s">
        <v>228</v>
      </c>
      <c r="B72" t="s">
        <v>1</v>
      </c>
      <c r="C72" t="s">
        <v>229</v>
      </c>
      <c r="P72" t="str">
        <f t="shared" si="1"/>
        <v>string classname_monster_enforcer = "monster_enforcer";</v>
      </c>
    </row>
    <row r="73" spans="1:16" x14ac:dyDescent="0.25">
      <c r="A73" t="s">
        <v>230</v>
      </c>
      <c r="B73" t="s">
        <v>1</v>
      </c>
      <c r="C73" t="s">
        <v>231</v>
      </c>
      <c r="D73" t="s">
        <v>212</v>
      </c>
      <c r="P73" t="str">
        <f t="shared" si="1"/>
        <v>string classname_monster_hell_knight = "monster_hell_knight";</v>
      </c>
    </row>
    <row r="74" spans="1:16" x14ac:dyDescent="0.25">
      <c r="A74" t="s">
        <v>232</v>
      </c>
      <c r="B74" t="s">
        <v>1</v>
      </c>
      <c r="C74" t="s">
        <v>233</v>
      </c>
      <c r="P74" t="str">
        <f t="shared" si="1"/>
        <v>string classname_monster_shalrath = "monster_shalrath";</v>
      </c>
    </row>
    <row r="75" spans="1:16" x14ac:dyDescent="0.25">
      <c r="A75" t="s">
        <v>234</v>
      </c>
      <c r="B75" t="s">
        <v>1</v>
      </c>
      <c r="C75" t="s">
        <v>235</v>
      </c>
      <c r="P75" t="str">
        <f t="shared" si="1"/>
        <v>string classname_monster_tarbaby = "monster_tarbaby";</v>
      </c>
    </row>
    <row r="76" spans="1:16" x14ac:dyDescent="0.25">
      <c r="A76" t="s">
        <v>236</v>
      </c>
      <c r="B76" t="s">
        <v>1</v>
      </c>
      <c r="C76" t="s">
        <v>237</v>
      </c>
      <c r="P76" t="str">
        <f t="shared" si="1"/>
        <v>string classname_monster_fish = "monster_fish";</v>
      </c>
    </row>
    <row r="77" spans="1:16" x14ac:dyDescent="0.25">
      <c r="A77" t="s">
        <v>238</v>
      </c>
      <c r="B77" t="s">
        <v>1</v>
      </c>
      <c r="C77" t="s">
        <v>239</v>
      </c>
      <c r="P77" t="str">
        <f t="shared" si="1"/>
        <v>string classname_monster_oldone = "monster_oldone";</v>
      </c>
    </row>
    <row r="78" spans="1:16" x14ac:dyDescent="0.25">
      <c r="B78" t="s">
        <v>240</v>
      </c>
      <c r="C78" t="s">
        <v>58</v>
      </c>
      <c r="D78" t="s">
        <v>241</v>
      </c>
      <c r="E78" t="s">
        <v>125</v>
      </c>
      <c r="F78" t="s">
        <v>58</v>
      </c>
      <c r="G78" t="s">
        <v>242</v>
      </c>
      <c r="P78" t="str">
        <f t="shared" si="1"/>
        <v/>
      </c>
    </row>
    <row r="79" spans="1:16" x14ac:dyDescent="0.25">
      <c r="P79" t="str">
        <f t="shared" si="1"/>
        <v/>
      </c>
    </row>
    <row r="80" spans="1:16" x14ac:dyDescent="0.25">
      <c r="A80" t="s">
        <v>243</v>
      </c>
      <c r="B80" t="s">
        <v>1</v>
      </c>
      <c r="C80" t="s">
        <v>172</v>
      </c>
      <c r="D80" t="s">
        <v>244</v>
      </c>
      <c r="E80" t="s">
        <v>175</v>
      </c>
      <c r="F80" t="s">
        <v>176</v>
      </c>
      <c r="G80" t="s">
        <v>189</v>
      </c>
      <c r="H80" t="s">
        <v>245</v>
      </c>
      <c r="I80" t="s">
        <v>246</v>
      </c>
      <c r="P80" t="str">
        <f t="shared" si="1"/>
        <v>string classname_misc_fireball = "misc_fireball";</v>
      </c>
    </row>
    <row r="81" spans="1:16" x14ac:dyDescent="0.25">
      <c r="A81" t="s">
        <v>247</v>
      </c>
      <c r="B81" t="s">
        <v>1</v>
      </c>
      <c r="C81" t="s">
        <v>179</v>
      </c>
      <c r="D81" t="s">
        <v>248</v>
      </c>
      <c r="E81" t="s">
        <v>249</v>
      </c>
      <c r="P81" t="str">
        <f t="shared" si="1"/>
        <v>string classname_misc_explobox = "misc_explobox";</v>
      </c>
    </row>
    <row r="82" spans="1:16" x14ac:dyDescent="0.25">
      <c r="A82" t="s">
        <v>250</v>
      </c>
      <c r="B82" t="s">
        <v>1</v>
      </c>
      <c r="C82" t="s">
        <v>172</v>
      </c>
      <c r="D82" t="s">
        <v>248</v>
      </c>
      <c r="E82" t="s">
        <v>249</v>
      </c>
      <c r="P82" t="str">
        <f t="shared" si="1"/>
        <v>string classname_misc_explobox2 = "misc_explobox2";</v>
      </c>
    </row>
    <row r="83" spans="1:16" x14ac:dyDescent="0.25">
      <c r="A83" t="s">
        <v>251</v>
      </c>
      <c r="B83" t="s">
        <v>1</v>
      </c>
      <c r="C83" t="s">
        <v>252</v>
      </c>
      <c r="D83" t="s">
        <v>253</v>
      </c>
      <c r="E83" t="s">
        <v>254</v>
      </c>
      <c r="F83" t="s">
        <v>35</v>
      </c>
      <c r="G83" t="s">
        <v>255</v>
      </c>
      <c r="H83" t="s">
        <v>238</v>
      </c>
      <c r="P83" t="str">
        <f t="shared" si="1"/>
        <v>string classname_misc_teleporttrain = "misc_teleporttrain";</v>
      </c>
    </row>
    <row r="84" spans="1:16" x14ac:dyDescent="0.25">
      <c r="P84" t="str">
        <f t="shared" si="1"/>
        <v/>
      </c>
    </row>
    <row r="85" spans="1:16" x14ac:dyDescent="0.25">
      <c r="A85" t="s">
        <v>256</v>
      </c>
      <c r="B85" t="s">
        <v>1</v>
      </c>
      <c r="C85" t="s">
        <v>75</v>
      </c>
      <c r="D85" t="s">
        <v>35</v>
      </c>
      <c r="E85" t="s">
        <v>257</v>
      </c>
      <c r="F85" t="s">
        <v>258</v>
      </c>
      <c r="G85" t="s">
        <v>145</v>
      </c>
      <c r="H85" t="s">
        <v>54</v>
      </c>
      <c r="I85" t="s">
        <v>259</v>
      </c>
      <c r="P85" t="str">
        <f t="shared" si="1"/>
        <v>string classname_path_corner = "path_corner";</v>
      </c>
    </row>
    <row r="86" spans="1:16" x14ac:dyDescent="0.25">
      <c r="P86" t="str">
        <f t="shared" si="1"/>
        <v/>
      </c>
    </row>
    <row r="87" spans="1:16" x14ac:dyDescent="0.25">
      <c r="A87" t="s">
        <v>260</v>
      </c>
      <c r="B87" t="s">
        <v>1</v>
      </c>
      <c r="C87" t="s">
        <v>261</v>
      </c>
      <c r="D87" t="s">
        <v>262</v>
      </c>
      <c r="E87" t="s">
        <v>263</v>
      </c>
      <c r="P87" t="str">
        <f t="shared" si="1"/>
        <v>string classname_trap_spikeshooter = "trap_spikeshooter";</v>
      </c>
    </row>
    <row r="88" spans="1:16" x14ac:dyDescent="0.25">
      <c r="A88" t="s">
        <v>264</v>
      </c>
      <c r="B88" t="s">
        <v>1</v>
      </c>
      <c r="C88" t="s">
        <v>265</v>
      </c>
      <c r="D88" t="s">
        <v>266</v>
      </c>
      <c r="E88" t="s">
        <v>267</v>
      </c>
      <c r="F88" t="s">
        <v>268</v>
      </c>
      <c r="G88" t="s">
        <v>35</v>
      </c>
      <c r="H88" t="s">
        <v>269</v>
      </c>
      <c r="I88" t="s">
        <v>270</v>
      </c>
      <c r="P88" t="str">
        <f t="shared" si="1"/>
        <v>string classname_trap_shooter = "trap_shooter";</v>
      </c>
    </row>
    <row r="89" spans="1:16" x14ac:dyDescent="0.25">
      <c r="P89" t="str">
        <f t="shared" si="1"/>
        <v/>
      </c>
    </row>
    <row r="90" spans="1:16" x14ac:dyDescent="0.25">
      <c r="A90" t="s">
        <v>271</v>
      </c>
      <c r="B90" t="s">
        <v>1</v>
      </c>
      <c r="C90" t="s">
        <v>272</v>
      </c>
      <c r="D90" t="s">
        <v>273</v>
      </c>
      <c r="E90" t="s">
        <v>274</v>
      </c>
      <c r="F90" t="s">
        <v>114</v>
      </c>
      <c r="G90" t="s">
        <v>275</v>
      </c>
      <c r="H90" t="s">
        <v>47</v>
      </c>
      <c r="I90" t="s">
        <v>276</v>
      </c>
      <c r="J90" t="s">
        <v>277</v>
      </c>
      <c r="P90" t="str">
        <f t="shared" si="1"/>
        <v>string classname_trigger_teleport = "trigger_teleport";</v>
      </c>
    </row>
    <row r="91" spans="1:16" x14ac:dyDescent="0.25">
      <c r="A91" t="s">
        <v>278</v>
      </c>
      <c r="B91" t="s">
        <v>1</v>
      </c>
      <c r="C91" t="s">
        <v>279</v>
      </c>
      <c r="D91" t="s">
        <v>35</v>
      </c>
      <c r="E91" t="s">
        <v>280</v>
      </c>
      <c r="F91" t="s">
        <v>281</v>
      </c>
      <c r="P91" t="str">
        <f t="shared" si="1"/>
        <v>string classname_trigger_changelevel = "trigger_changelevel";</v>
      </c>
    </row>
    <row r="92" spans="1:16" x14ac:dyDescent="0.25">
      <c r="A92" t="s">
        <v>282</v>
      </c>
      <c r="B92" t="s">
        <v>1</v>
      </c>
      <c r="C92" t="s">
        <v>279</v>
      </c>
      <c r="D92" t="s">
        <v>283</v>
      </c>
      <c r="E92" t="s">
        <v>281</v>
      </c>
      <c r="P92" t="str">
        <f t="shared" si="1"/>
        <v>string classname_trigger_setskill = "trigger_setskill";</v>
      </c>
    </row>
    <row r="93" spans="1:16" x14ac:dyDescent="0.25">
      <c r="A93" t="s">
        <v>284</v>
      </c>
      <c r="B93" t="s">
        <v>1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47</v>
      </c>
      <c r="J93" t="s">
        <v>291</v>
      </c>
      <c r="K93" t="s">
        <v>292</v>
      </c>
      <c r="P93" t="str">
        <f t="shared" si="1"/>
        <v>string classname_trigger_counter = "trigger_counter";</v>
      </c>
    </row>
    <row r="94" spans="1:16" x14ac:dyDescent="0.25">
      <c r="A94" t="s">
        <v>293</v>
      </c>
      <c r="B94" t="s">
        <v>1</v>
      </c>
      <c r="C94" t="s">
        <v>285</v>
      </c>
      <c r="D94" t="s">
        <v>286</v>
      </c>
      <c r="E94" t="s">
        <v>64</v>
      </c>
      <c r="F94" t="s">
        <v>294</v>
      </c>
      <c r="P94" t="str">
        <f t="shared" si="1"/>
        <v>string classname_trigger_once = "trigger_once";</v>
      </c>
    </row>
    <row r="95" spans="1:16" x14ac:dyDescent="0.25">
      <c r="A95" t="s">
        <v>295</v>
      </c>
      <c r="B95" t="s">
        <v>1</v>
      </c>
      <c r="C95" t="s">
        <v>285</v>
      </c>
      <c r="D95" t="s">
        <v>286</v>
      </c>
      <c r="E95" t="s">
        <v>296</v>
      </c>
      <c r="F95" t="s">
        <v>269</v>
      </c>
      <c r="G95" t="s">
        <v>297</v>
      </c>
      <c r="P95" t="str">
        <f t="shared" si="1"/>
        <v>string classname_trigger_multiple = "trigger_multiple";</v>
      </c>
    </row>
    <row r="96" spans="1:16" x14ac:dyDescent="0.25">
      <c r="A96" t="s">
        <v>298</v>
      </c>
      <c r="B96" t="s">
        <v>1</v>
      </c>
      <c r="C96" t="s">
        <v>285</v>
      </c>
      <c r="D96" t="s">
        <v>64</v>
      </c>
      <c r="E96" t="s">
        <v>299</v>
      </c>
      <c r="F96" t="s">
        <v>300</v>
      </c>
      <c r="G96" t="s">
        <v>46</v>
      </c>
      <c r="H96" t="s">
        <v>301</v>
      </c>
      <c r="I96" t="s">
        <v>302</v>
      </c>
      <c r="J96" t="s">
        <v>303</v>
      </c>
      <c r="K96" t="s">
        <v>304</v>
      </c>
      <c r="P96" t="str">
        <f t="shared" si="1"/>
        <v>string classname_trigger_onlyregistered = "trigger_onlyregistered";</v>
      </c>
    </row>
    <row r="97" spans="1:16" x14ac:dyDescent="0.25">
      <c r="A97" t="s">
        <v>305</v>
      </c>
      <c r="B97" t="s">
        <v>1</v>
      </c>
      <c r="C97" t="s">
        <v>285</v>
      </c>
      <c r="D97" t="s">
        <v>286</v>
      </c>
      <c r="E97" t="s">
        <v>125</v>
      </c>
      <c r="F97" t="s">
        <v>306</v>
      </c>
      <c r="G97" t="s">
        <v>307</v>
      </c>
      <c r="H97" t="s">
        <v>308</v>
      </c>
      <c r="P97" t="str">
        <f t="shared" si="1"/>
        <v>string classname_trigger_secret = "trigger_secret";</v>
      </c>
    </row>
    <row r="98" spans="1:16" x14ac:dyDescent="0.25">
      <c r="A98" t="s">
        <v>309</v>
      </c>
      <c r="B98" t="s">
        <v>1</v>
      </c>
      <c r="C98" t="s">
        <v>310</v>
      </c>
      <c r="D98" t="s">
        <v>311</v>
      </c>
      <c r="E98" t="s">
        <v>312</v>
      </c>
      <c r="F98" t="s">
        <v>35</v>
      </c>
      <c r="G98" t="s">
        <v>313</v>
      </c>
      <c r="H98" t="s">
        <v>66</v>
      </c>
      <c r="I98" t="s">
        <v>58</v>
      </c>
      <c r="J98" t="s">
        <v>314</v>
      </c>
      <c r="P98" t="str">
        <f t="shared" si="1"/>
        <v>string classname_trigger_monsterjump = "trigger_monsterjump";</v>
      </c>
    </row>
    <row r="99" spans="1:16" x14ac:dyDescent="0.25">
      <c r="A99" t="s">
        <v>315</v>
      </c>
      <c r="B99" t="s">
        <v>1</v>
      </c>
      <c r="C99" t="s">
        <v>316</v>
      </c>
      <c r="D99" t="s">
        <v>317</v>
      </c>
      <c r="E99" t="s">
        <v>318</v>
      </c>
      <c r="F99" t="s">
        <v>18</v>
      </c>
      <c r="G99" t="s">
        <v>96</v>
      </c>
      <c r="H99" t="s">
        <v>319</v>
      </c>
      <c r="P99" t="str">
        <f t="shared" si="1"/>
        <v>string classname_trigger_relay = "trigger_relay";</v>
      </c>
    </row>
    <row r="100" spans="1:16" x14ac:dyDescent="0.25">
      <c r="A100" t="s">
        <v>320</v>
      </c>
      <c r="B100" t="s">
        <v>1</v>
      </c>
      <c r="C100" t="s">
        <v>321</v>
      </c>
      <c r="D100" t="s">
        <v>58</v>
      </c>
      <c r="E100" t="s">
        <v>92</v>
      </c>
      <c r="F100" t="s">
        <v>66</v>
      </c>
      <c r="G100" t="s">
        <v>58</v>
      </c>
      <c r="H100" t="s">
        <v>314</v>
      </c>
      <c r="I100" t="s">
        <v>322</v>
      </c>
      <c r="J100" t="s">
        <v>58</v>
      </c>
      <c r="K100" t="s">
        <v>323</v>
      </c>
      <c r="P100" t="str">
        <f t="shared" si="1"/>
        <v>string classname_trigger_push = "trigger_push";</v>
      </c>
    </row>
    <row r="101" spans="1:16" x14ac:dyDescent="0.25">
      <c r="A101" t="s">
        <v>324</v>
      </c>
      <c r="B101" t="s">
        <v>1</v>
      </c>
      <c r="C101" t="s">
        <v>325</v>
      </c>
      <c r="D101" t="s">
        <v>326</v>
      </c>
      <c r="E101" t="s">
        <v>327</v>
      </c>
      <c r="F101" t="s">
        <v>115</v>
      </c>
      <c r="G101" t="s">
        <v>319</v>
      </c>
      <c r="P101" t="str">
        <f t="shared" si="1"/>
        <v>string classname_trigger_hurt = "trigger_hurt";</v>
      </c>
    </row>
    <row r="102" spans="1:16" x14ac:dyDescent="0.25">
      <c r="P102" t="str">
        <f t="shared" si="1"/>
        <v/>
      </c>
    </row>
    <row r="103" spans="1:16" x14ac:dyDescent="0.25">
      <c r="A103" t="s">
        <v>328</v>
      </c>
      <c r="B103" t="s">
        <v>1</v>
      </c>
      <c r="C103" t="s">
        <v>129</v>
      </c>
      <c r="D103" t="s">
        <v>124</v>
      </c>
      <c r="P103" t="str">
        <f t="shared" si="1"/>
        <v>string classname_weapon_supershotgun = "weapon_supershotgun";</v>
      </c>
    </row>
    <row r="104" spans="1:16" x14ac:dyDescent="0.25">
      <c r="A104" t="s">
        <v>329</v>
      </c>
      <c r="B104" t="s">
        <v>1</v>
      </c>
      <c r="C104" t="s">
        <v>128</v>
      </c>
      <c r="P104" t="str">
        <f t="shared" si="1"/>
        <v>string classname_weapon_nailgun = "weapon_nailgun";</v>
      </c>
    </row>
    <row r="105" spans="1:16" x14ac:dyDescent="0.25">
      <c r="A105" t="s">
        <v>330</v>
      </c>
      <c r="B105" t="s">
        <v>1</v>
      </c>
      <c r="C105" t="s">
        <v>129</v>
      </c>
      <c r="D105" t="s">
        <v>128</v>
      </c>
      <c r="P105" t="str">
        <f t="shared" si="1"/>
        <v>string classname_weapon_supernailgun = "weapon_supernailgun";</v>
      </c>
    </row>
    <row r="106" spans="1:16" x14ac:dyDescent="0.25">
      <c r="A106" t="s">
        <v>331</v>
      </c>
      <c r="B106" t="s">
        <v>1</v>
      </c>
      <c r="C106" t="s">
        <v>332</v>
      </c>
      <c r="D106" t="s">
        <v>121</v>
      </c>
      <c r="P106" t="str">
        <f t="shared" si="1"/>
        <v>string classname_weapon_grenadelauncher = "weapon_grenadelauncher";</v>
      </c>
    </row>
    <row r="107" spans="1:16" x14ac:dyDescent="0.25">
      <c r="A107" t="s">
        <v>333</v>
      </c>
      <c r="B107" t="s">
        <v>1</v>
      </c>
      <c r="C107" t="s">
        <v>334</v>
      </c>
      <c r="D107" t="s">
        <v>121</v>
      </c>
      <c r="P107" t="str">
        <f t="shared" si="1"/>
        <v>string classname_weapon_rocketlauncher = "weapon_rocketlauncher";</v>
      </c>
    </row>
    <row r="108" spans="1:16" x14ac:dyDescent="0.25">
      <c r="A108" t="s">
        <v>335</v>
      </c>
      <c r="B108" t="s">
        <v>1</v>
      </c>
      <c r="C108" t="s">
        <v>33</v>
      </c>
      <c r="D108" t="s">
        <v>336</v>
      </c>
      <c r="P108" t="str">
        <f t="shared" si="1"/>
        <v>string classname_weapon_lightning = "weapon_lightning";</v>
      </c>
    </row>
    <row r="109" spans="1:16" x14ac:dyDescent="0.25">
      <c r="P109" t="str">
        <f t="shared" si="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6EC-901B-451E-B3C6-DDC1271FFC68}">
  <dimension ref="B1:AB154"/>
  <sheetViews>
    <sheetView topLeftCell="M1" workbookViewId="0">
      <selection activeCell="AB2" sqref="AB2:AB154"/>
    </sheetView>
  </sheetViews>
  <sheetFormatPr defaultRowHeight="15" x14ac:dyDescent="0.25"/>
  <cols>
    <col min="14" max="14" width="11.5703125" bestFit="1" customWidth="1"/>
    <col min="15" max="16" width="11.5703125" customWidth="1"/>
    <col min="18" max="18" width="39.5703125" bestFit="1" customWidth="1"/>
    <col min="19" max="19" width="45.42578125" bestFit="1" customWidth="1"/>
  </cols>
  <sheetData>
    <row r="1" spans="2:28" x14ac:dyDescent="0.25">
      <c r="B1" t="s">
        <v>522</v>
      </c>
      <c r="C1" t="s">
        <v>523</v>
      </c>
      <c r="N1" t="s">
        <v>526</v>
      </c>
      <c r="O1" t="s">
        <v>527</v>
      </c>
      <c r="P1" t="s">
        <v>531</v>
      </c>
      <c r="Q1" t="s">
        <v>524</v>
      </c>
      <c r="T1" t="s">
        <v>529</v>
      </c>
      <c r="X1" t="s">
        <v>530</v>
      </c>
      <c r="AA1" t="s">
        <v>533</v>
      </c>
    </row>
    <row r="2" spans="2:28" x14ac:dyDescent="0.25">
      <c r="B2" t="s">
        <v>339</v>
      </c>
      <c r="C2" t="s">
        <v>344</v>
      </c>
      <c r="D2" t="s">
        <v>345</v>
      </c>
      <c r="E2" t="s">
        <v>346</v>
      </c>
      <c r="F2" t="s">
        <v>269</v>
      </c>
      <c r="G2" t="s">
        <v>347</v>
      </c>
      <c r="H2" t="s">
        <v>348</v>
      </c>
      <c r="I2" t="s">
        <v>349</v>
      </c>
      <c r="N2" t="s">
        <v>525</v>
      </c>
      <c r="O2" t="s">
        <v>528</v>
      </c>
      <c r="P2" t="s">
        <v>338</v>
      </c>
      <c r="Q2">
        <v>0</v>
      </c>
      <c r="R2" t="str">
        <f>_xlfn.CONCAT("#define ", C2,$N$2,"    ",Q2)</f>
        <v>#define qcc_modelindex_index    0</v>
      </c>
      <c r="S2" t="str">
        <f>_xlfn.CONCAT("#define ", C2,$O$2,"    ",B2)</f>
        <v>#define qcc_modelindex_type    float</v>
      </c>
      <c r="T2" t="str">
        <f>_xlfn.CONCAT( C2,$N$2," = ",Q2,",")</f>
        <v>qcc_modelindex_index = 0,</v>
      </c>
      <c r="X2" t="str">
        <f>_xlfn.CONCAT($P$2,C2,$P$2,",")</f>
        <v>"qcc_modelindex",</v>
      </c>
      <c r="AA2" t="str">
        <f>_xlfn.CONCAT($P$2,B2,$P$2,",")</f>
        <v>"float",</v>
      </c>
      <c r="AB2" t="str">
        <f>_xlfn.CONCAT("[",C2,$N$2,"] =  ",$P$2,B2,$P$2,",")</f>
        <v>[qcc_modelindex_index] =  "float",</v>
      </c>
    </row>
    <row r="3" spans="2:28" x14ac:dyDescent="0.25">
      <c r="B3" t="s">
        <v>340</v>
      </c>
      <c r="C3" t="s">
        <v>350</v>
      </c>
      <c r="D3" t="s">
        <v>345</v>
      </c>
      <c r="E3" t="s">
        <v>351</v>
      </c>
      <c r="F3" t="s">
        <v>35</v>
      </c>
      <c r="G3" t="s">
        <v>83</v>
      </c>
      <c r="Q3">
        <f>+Q2+1</f>
        <v>1</v>
      </c>
      <c r="R3" t="str">
        <f t="shared" ref="R3:R66" si="0">_xlfn.CONCAT("#define ", C3,$N$2,"    ",Q3)</f>
        <v>#define qcc_absmin_index    1</v>
      </c>
      <c r="S3" t="str">
        <f t="shared" ref="S3:S66" si="1">_xlfn.CONCAT("#define ", C3,$O$2,"    ",B3)</f>
        <v>#define qcc_absmin_type    vector</v>
      </c>
      <c r="T3" t="str">
        <f t="shared" ref="T3:T66" si="2">_xlfn.CONCAT( C3,$N$2," = ",Q3,",")</f>
        <v>qcc_absmin_index = 1,</v>
      </c>
      <c r="X3" t="str">
        <f t="shared" ref="X3:X66" si="3">_xlfn.CONCAT($P$2,C3,$P$2,",")</f>
        <v>"qcc_absmin",</v>
      </c>
      <c r="AA3" t="str">
        <f t="shared" ref="AA3:AA66" si="4">_xlfn.CONCAT($P$2,B3,$P$2,",")</f>
        <v>"vector",</v>
      </c>
      <c r="AB3" t="str">
        <f t="shared" ref="AB3:AB66" si="5">_xlfn.CONCAT("[",C3,$N$2,"] =  ",$P$2,B3,$P$2,",")</f>
        <v>[qcc_absmin_index] =  "vector",</v>
      </c>
    </row>
    <row r="4" spans="2:28" x14ac:dyDescent="0.25">
      <c r="B4" t="s">
        <v>340</v>
      </c>
      <c r="C4" t="s">
        <v>352</v>
      </c>
      <c r="D4" t="s">
        <v>345</v>
      </c>
      <c r="E4" t="s">
        <v>353</v>
      </c>
      <c r="Q4">
        <f t="shared" ref="Q4:Q67" si="6">+Q3+1</f>
        <v>2</v>
      </c>
      <c r="R4" t="str">
        <f t="shared" si="0"/>
        <v>#define qcc_absmax_index    2</v>
      </c>
      <c r="S4" t="str">
        <f t="shared" si="1"/>
        <v>#define qcc_absmax_type    vector</v>
      </c>
      <c r="T4" t="str">
        <f t="shared" si="2"/>
        <v>qcc_absmax_index = 2,</v>
      </c>
      <c r="X4" t="str">
        <f t="shared" si="3"/>
        <v>"qcc_absmax",</v>
      </c>
      <c r="AA4" t="str">
        <f t="shared" si="4"/>
        <v>"vector",</v>
      </c>
      <c r="AB4" t="str">
        <f t="shared" si="5"/>
        <v>[qcc_absmax_index] =  "vector",</v>
      </c>
    </row>
    <row r="5" spans="2:28" x14ac:dyDescent="0.25">
      <c r="B5" t="s">
        <v>339</v>
      </c>
      <c r="C5" t="s">
        <v>354</v>
      </c>
      <c r="D5" t="s">
        <v>345</v>
      </c>
      <c r="Q5">
        <f t="shared" si="6"/>
        <v>3</v>
      </c>
      <c r="R5" t="str">
        <f t="shared" si="0"/>
        <v>#define qcc_ltime_index    3</v>
      </c>
      <c r="S5" t="str">
        <f t="shared" si="1"/>
        <v>#define qcc_ltime_type    float</v>
      </c>
      <c r="T5" t="str">
        <f t="shared" si="2"/>
        <v>qcc_ltime_index = 3,</v>
      </c>
      <c r="X5" t="str">
        <f t="shared" si="3"/>
        <v>"qcc_ltime",</v>
      </c>
      <c r="AA5" t="str">
        <f t="shared" si="4"/>
        <v>"float",</v>
      </c>
      <c r="AB5" t="str">
        <f t="shared" si="5"/>
        <v>[qcc_ltime_index] =  "float",</v>
      </c>
    </row>
    <row r="6" spans="2:28" x14ac:dyDescent="0.25">
      <c r="B6" t="s">
        <v>339</v>
      </c>
      <c r="C6" t="s">
        <v>355</v>
      </c>
      <c r="D6" t="s">
        <v>345</v>
      </c>
      <c r="E6" t="s">
        <v>356</v>
      </c>
      <c r="F6" s="1">
        <v>0.41666666666666669</v>
      </c>
      <c r="G6" t="s">
        <v>346</v>
      </c>
      <c r="H6" t="s">
        <v>269</v>
      </c>
      <c r="I6" t="s">
        <v>58</v>
      </c>
      <c r="J6">
        <v>4</v>
      </c>
      <c r="K6" t="s">
        <v>357</v>
      </c>
      <c r="Q6">
        <f t="shared" si="6"/>
        <v>4</v>
      </c>
      <c r="R6" t="str">
        <f t="shared" si="0"/>
        <v>#define qcc_movetype_index    4</v>
      </c>
      <c r="S6" t="str">
        <f t="shared" si="1"/>
        <v>#define qcc_movetype_type    float</v>
      </c>
      <c r="T6" t="str">
        <f t="shared" si="2"/>
        <v>qcc_movetype_index = 4,</v>
      </c>
      <c r="X6" t="str">
        <f t="shared" si="3"/>
        <v>"qcc_movetype",</v>
      </c>
      <c r="AA6" t="str">
        <f t="shared" si="4"/>
        <v>"float",</v>
      </c>
      <c r="AB6" t="str">
        <f t="shared" si="5"/>
        <v>[qcc_movetype_index] =  "float",</v>
      </c>
    </row>
    <row r="7" spans="2:28" x14ac:dyDescent="0.25">
      <c r="B7" t="s">
        <v>339</v>
      </c>
      <c r="C7" t="s">
        <v>358</v>
      </c>
      <c r="D7" t="s">
        <v>345</v>
      </c>
      <c r="E7" t="s">
        <v>356</v>
      </c>
      <c r="F7">
        <v>3</v>
      </c>
      <c r="Q7">
        <f t="shared" si="6"/>
        <v>5</v>
      </c>
      <c r="R7" t="str">
        <f t="shared" si="0"/>
        <v>#define qcc_solid_index    5</v>
      </c>
      <c r="S7" t="str">
        <f t="shared" si="1"/>
        <v>#define qcc_solid_type    float</v>
      </c>
      <c r="T7" t="str">
        <f t="shared" si="2"/>
        <v>qcc_solid_index = 5,</v>
      </c>
      <c r="X7" t="str">
        <f t="shared" si="3"/>
        <v>"qcc_solid",</v>
      </c>
      <c r="AA7" t="str">
        <f t="shared" si="4"/>
        <v>"float",</v>
      </c>
      <c r="AB7" t="str">
        <f t="shared" si="5"/>
        <v>[qcc_solid_index] =  "float",</v>
      </c>
    </row>
    <row r="8" spans="2:28" x14ac:dyDescent="0.25">
      <c r="B8" t="s">
        <v>340</v>
      </c>
      <c r="C8" t="s">
        <v>359</v>
      </c>
      <c r="D8" t="s">
        <v>345</v>
      </c>
      <c r="Q8">
        <f t="shared" si="6"/>
        <v>6</v>
      </c>
      <c r="R8" t="str">
        <f t="shared" si="0"/>
        <v>#define qcc_origin_index    6</v>
      </c>
      <c r="S8" t="str">
        <f t="shared" si="1"/>
        <v>#define qcc_origin_type    vector</v>
      </c>
      <c r="T8" t="str">
        <f t="shared" si="2"/>
        <v>qcc_origin_index = 6,</v>
      </c>
      <c r="X8" t="str">
        <f t="shared" si="3"/>
        <v>"qcc_origin",</v>
      </c>
      <c r="AA8" t="str">
        <f t="shared" si="4"/>
        <v>"vector",</v>
      </c>
      <c r="AB8" t="str">
        <f t="shared" si="5"/>
        <v>[qcc_origin_index] =  "vector",</v>
      </c>
    </row>
    <row r="9" spans="2:28" x14ac:dyDescent="0.25">
      <c r="B9" t="s">
        <v>340</v>
      </c>
      <c r="C9" t="s">
        <v>360</v>
      </c>
      <c r="Q9">
        <f t="shared" si="6"/>
        <v>7</v>
      </c>
      <c r="R9" t="str">
        <f t="shared" si="0"/>
        <v>#define qcc_oldorigin_index    7</v>
      </c>
      <c r="S9" t="str">
        <f t="shared" si="1"/>
        <v>#define qcc_oldorigin_type    vector</v>
      </c>
      <c r="T9" t="str">
        <f t="shared" si="2"/>
        <v>qcc_oldorigin_index = 7,</v>
      </c>
      <c r="X9" t="str">
        <f t="shared" si="3"/>
        <v>"qcc_oldorigin",</v>
      </c>
      <c r="AA9" t="str">
        <f t="shared" si="4"/>
        <v>"vector",</v>
      </c>
      <c r="AB9" t="str">
        <f t="shared" si="5"/>
        <v>[qcc_oldorigin_index] =  "vector",</v>
      </c>
    </row>
    <row r="10" spans="2:28" x14ac:dyDescent="0.25">
      <c r="B10" t="s">
        <v>340</v>
      </c>
      <c r="C10" t="s">
        <v>361</v>
      </c>
      <c r="Q10">
        <f t="shared" si="6"/>
        <v>8</v>
      </c>
      <c r="R10" t="str">
        <f t="shared" si="0"/>
        <v>#define qcc_velocity_index    8</v>
      </c>
      <c r="S10" t="str">
        <f t="shared" si="1"/>
        <v>#define qcc_velocity_type    vector</v>
      </c>
      <c r="T10" t="str">
        <f t="shared" si="2"/>
        <v>qcc_velocity_index = 8,</v>
      </c>
      <c r="X10" t="str">
        <f t="shared" si="3"/>
        <v>"qcc_velocity",</v>
      </c>
      <c r="AA10" t="str">
        <f t="shared" si="4"/>
        <v>"vector",</v>
      </c>
      <c r="AB10" t="str">
        <f t="shared" si="5"/>
        <v>[qcc_velocity_index] =  "vector",</v>
      </c>
    </row>
    <row r="11" spans="2:28" x14ac:dyDescent="0.25">
      <c r="B11" t="s">
        <v>340</v>
      </c>
      <c r="C11" t="s">
        <v>362</v>
      </c>
      <c r="D11" t="s">
        <v>345</v>
      </c>
      <c r="E11" t="s">
        <v>363</v>
      </c>
      <c r="F11" t="s">
        <v>269</v>
      </c>
      <c r="G11" t="s">
        <v>364</v>
      </c>
      <c r="Q11">
        <f t="shared" si="6"/>
        <v>9</v>
      </c>
      <c r="R11" t="str">
        <f t="shared" si="0"/>
        <v>#define qcc_angles_index    9</v>
      </c>
      <c r="S11" t="str">
        <f t="shared" si="1"/>
        <v>#define qcc_angles_type    vector</v>
      </c>
      <c r="T11" t="str">
        <f t="shared" si="2"/>
        <v>qcc_angles_index = 9,</v>
      </c>
      <c r="X11" t="str">
        <f t="shared" si="3"/>
        <v>"qcc_angles",</v>
      </c>
      <c r="AA11" t="str">
        <f t="shared" si="4"/>
        <v>"vector",</v>
      </c>
      <c r="AB11" t="str">
        <f t="shared" si="5"/>
        <v>[qcc_angles_index] =  "vector",</v>
      </c>
    </row>
    <row r="12" spans="2:28" x14ac:dyDescent="0.25">
      <c r="B12" t="s">
        <v>340</v>
      </c>
      <c r="C12" t="s">
        <v>365</v>
      </c>
      <c r="D12" t="s">
        <v>345</v>
      </c>
      <c r="E12" t="s">
        <v>363</v>
      </c>
      <c r="F12" t="s">
        <v>269</v>
      </c>
      <c r="G12" t="s">
        <v>366</v>
      </c>
      <c r="H12" t="s">
        <v>367</v>
      </c>
      <c r="Q12">
        <f t="shared" si="6"/>
        <v>10</v>
      </c>
      <c r="R12" t="str">
        <f t="shared" si="0"/>
        <v>#define qcc_avelocity_index    10</v>
      </c>
      <c r="S12" t="str">
        <f t="shared" si="1"/>
        <v>#define qcc_avelocity_type    vector</v>
      </c>
      <c r="T12" t="str">
        <f t="shared" si="2"/>
        <v>qcc_avelocity_index = 10,</v>
      </c>
      <c r="X12" t="str">
        <f t="shared" si="3"/>
        <v>"qcc_avelocity",</v>
      </c>
      <c r="AA12" t="str">
        <f t="shared" si="4"/>
        <v>"vector",</v>
      </c>
      <c r="AB12" t="str">
        <f t="shared" si="5"/>
        <v>[qcc_avelocity_index] =  "vector",</v>
      </c>
    </row>
    <row r="13" spans="2:28" x14ac:dyDescent="0.25">
      <c r="B13" t="s">
        <v>340</v>
      </c>
      <c r="C13" t="s">
        <v>368</v>
      </c>
      <c r="D13" t="s">
        <v>345</v>
      </c>
      <c r="E13" t="s">
        <v>363</v>
      </c>
      <c r="F13" t="s">
        <v>269</v>
      </c>
      <c r="G13">
        <v>10.6</v>
      </c>
      <c r="Q13">
        <f t="shared" si="6"/>
        <v>11</v>
      </c>
      <c r="R13" t="str">
        <f t="shared" si="0"/>
        <v>#define qcc_punchangle_index    11</v>
      </c>
      <c r="S13" t="str">
        <f t="shared" si="1"/>
        <v>#define qcc_punchangle_type    vector</v>
      </c>
      <c r="T13" t="str">
        <f t="shared" si="2"/>
        <v>qcc_punchangle_index = 11,</v>
      </c>
      <c r="X13" t="str">
        <f t="shared" si="3"/>
        <v>"qcc_punchangle",</v>
      </c>
      <c r="AA13" t="str">
        <f t="shared" si="4"/>
        <v>"vector",</v>
      </c>
      <c r="AB13" t="str">
        <f t="shared" si="5"/>
        <v>[qcc_punchangle_index] =  "vector",</v>
      </c>
    </row>
    <row r="14" spans="2:28" x14ac:dyDescent="0.25">
      <c r="B14" t="s">
        <v>341</v>
      </c>
      <c r="C14" t="s">
        <v>369</v>
      </c>
      <c r="Q14">
        <f t="shared" si="6"/>
        <v>12</v>
      </c>
      <c r="R14" t="str">
        <f t="shared" si="0"/>
        <v>#define qcc_classname_index    12</v>
      </c>
      <c r="S14" t="str">
        <f t="shared" si="1"/>
        <v>#define qcc_classname_type    string_t</v>
      </c>
      <c r="T14" t="str">
        <f t="shared" si="2"/>
        <v>qcc_classname_index = 12,</v>
      </c>
      <c r="X14" t="str">
        <f t="shared" si="3"/>
        <v>"qcc_classname",</v>
      </c>
      <c r="AA14" t="str">
        <f t="shared" si="4"/>
        <v>"string_t",</v>
      </c>
      <c r="AB14" t="str">
        <f t="shared" si="5"/>
        <v>[qcc_classname_index] =  "string_t",</v>
      </c>
    </row>
    <row r="15" spans="2:28" x14ac:dyDescent="0.25">
      <c r="B15" t="s">
        <v>341</v>
      </c>
      <c r="C15" t="s">
        <v>370</v>
      </c>
      <c r="Q15">
        <f t="shared" si="6"/>
        <v>13</v>
      </c>
      <c r="R15" t="str">
        <f t="shared" si="0"/>
        <v>#define qcc_model_index    13</v>
      </c>
      <c r="S15" t="str">
        <f t="shared" si="1"/>
        <v>#define qcc_model_type    string_t</v>
      </c>
      <c r="T15" t="str">
        <f t="shared" si="2"/>
        <v>qcc_model_index = 13,</v>
      </c>
      <c r="X15" t="str">
        <f t="shared" si="3"/>
        <v>"qcc_model",</v>
      </c>
      <c r="AA15" t="str">
        <f t="shared" si="4"/>
        <v>"string_t",</v>
      </c>
      <c r="AB15" t="str">
        <f t="shared" si="5"/>
        <v>[qcc_model_index] =  "string_t",</v>
      </c>
    </row>
    <row r="16" spans="2:28" x14ac:dyDescent="0.25">
      <c r="B16" t="s">
        <v>339</v>
      </c>
      <c r="C16" t="s">
        <v>371</v>
      </c>
      <c r="D16" t="s">
        <v>345</v>
      </c>
      <c r="E16" t="s">
        <v>372</v>
      </c>
      <c r="F16" t="s">
        <v>46</v>
      </c>
      <c r="G16" t="s">
        <v>82</v>
      </c>
      <c r="H16" t="s">
        <v>373</v>
      </c>
      <c r="I16">
        <v>16</v>
      </c>
      <c r="J16" t="s">
        <v>374</v>
      </c>
      <c r="K16" t="s">
        <v>375</v>
      </c>
      <c r="Q16">
        <f t="shared" si="6"/>
        <v>14</v>
      </c>
      <c r="R16" t="str">
        <f t="shared" si="0"/>
        <v>#define qcc_frame_index    14</v>
      </c>
      <c r="S16" t="str">
        <f t="shared" si="1"/>
        <v>#define qcc_frame_type    float</v>
      </c>
      <c r="T16" t="str">
        <f t="shared" si="2"/>
        <v>qcc_frame_index = 14,</v>
      </c>
      <c r="X16" t="str">
        <f t="shared" si="3"/>
        <v>"qcc_frame",</v>
      </c>
      <c r="AA16" t="str">
        <f t="shared" si="4"/>
        <v>"float",</v>
      </c>
      <c r="AB16" t="str">
        <f t="shared" si="5"/>
        <v>[qcc_frame_index] =  "float",</v>
      </c>
    </row>
    <row r="17" spans="2:28" x14ac:dyDescent="0.25">
      <c r="B17" t="s">
        <v>339</v>
      </c>
      <c r="C17" t="s">
        <v>376</v>
      </c>
      <c r="D17" t="s">
        <v>345</v>
      </c>
      <c r="E17" t="s">
        <v>353</v>
      </c>
      <c r="Q17">
        <f t="shared" si="6"/>
        <v>15</v>
      </c>
      <c r="R17" t="str">
        <f t="shared" si="0"/>
        <v>#define qcc_skin_index    15</v>
      </c>
      <c r="S17" t="str">
        <f t="shared" si="1"/>
        <v>#define qcc_skin_type    float</v>
      </c>
      <c r="T17" t="str">
        <f t="shared" si="2"/>
        <v>qcc_skin_index = 15,</v>
      </c>
      <c r="X17" t="str">
        <f t="shared" si="3"/>
        <v>"qcc_skin",</v>
      </c>
      <c r="AA17" t="str">
        <f t="shared" si="4"/>
        <v>"float",</v>
      </c>
      <c r="AB17" t="str">
        <f t="shared" si="5"/>
        <v>[qcc_skin_index] =  "float",</v>
      </c>
    </row>
    <row r="18" spans="2:28" x14ac:dyDescent="0.25">
      <c r="B18" t="s">
        <v>339</v>
      </c>
      <c r="C18" t="s">
        <v>377</v>
      </c>
      <c r="D18" t="s">
        <v>345</v>
      </c>
      <c r="E18" t="s">
        <v>378</v>
      </c>
      <c r="F18" t="s">
        <v>379</v>
      </c>
      <c r="G18">
        <v>8</v>
      </c>
      <c r="H18">
        <v>4</v>
      </c>
      <c r="I18" t="s">
        <v>380</v>
      </c>
      <c r="Q18">
        <f t="shared" si="6"/>
        <v>16</v>
      </c>
      <c r="R18" t="str">
        <f t="shared" si="0"/>
        <v>#define qcc_effects_index    16</v>
      </c>
      <c r="S18" t="str">
        <f t="shared" si="1"/>
        <v>#define qcc_effects_type    float</v>
      </c>
      <c r="T18" t="str">
        <f t="shared" si="2"/>
        <v>qcc_effects_index = 16,</v>
      </c>
      <c r="X18" t="str">
        <f t="shared" si="3"/>
        <v>"qcc_effects",</v>
      </c>
      <c r="AA18" t="str">
        <f t="shared" si="4"/>
        <v>"float",</v>
      </c>
      <c r="AB18" t="str">
        <f t="shared" si="5"/>
        <v>[qcc_effects_index] =  "float",</v>
      </c>
    </row>
    <row r="19" spans="2:28" x14ac:dyDescent="0.25">
      <c r="B19" t="s">
        <v>340</v>
      </c>
      <c r="C19" t="s">
        <v>381</v>
      </c>
      <c r="D19" t="s">
        <v>345</v>
      </c>
      <c r="Q19">
        <f t="shared" si="6"/>
        <v>17</v>
      </c>
      <c r="R19" t="str">
        <f t="shared" si="0"/>
        <v>#define qcc_mins_index    17</v>
      </c>
      <c r="S19" t="str">
        <f t="shared" si="1"/>
        <v>#define qcc_mins_type    vector</v>
      </c>
      <c r="T19" t="str">
        <f t="shared" si="2"/>
        <v>qcc_mins_index = 17,</v>
      </c>
      <c r="X19" t="str">
        <f t="shared" si="3"/>
        <v>"qcc_mins",</v>
      </c>
      <c r="AA19" t="str">
        <f t="shared" si="4"/>
        <v>"vector",</v>
      </c>
      <c r="AB19" t="str">
        <f t="shared" si="5"/>
        <v>[qcc_mins_index] =  "vector",</v>
      </c>
    </row>
    <row r="20" spans="2:28" x14ac:dyDescent="0.25">
      <c r="B20" t="s">
        <v>340</v>
      </c>
      <c r="C20" t="s">
        <v>382</v>
      </c>
      <c r="Q20">
        <f t="shared" si="6"/>
        <v>18</v>
      </c>
      <c r="R20" t="str">
        <f t="shared" si="0"/>
        <v>#define qcc_maxs_index    18</v>
      </c>
      <c r="S20" t="str">
        <f t="shared" si="1"/>
        <v>#define qcc_maxs_type    vector</v>
      </c>
      <c r="T20" t="str">
        <f t="shared" si="2"/>
        <v>qcc_maxs_index = 18,</v>
      </c>
      <c r="X20" t="str">
        <f t="shared" si="3"/>
        <v>"qcc_maxs",</v>
      </c>
      <c r="AA20" t="str">
        <f t="shared" si="4"/>
        <v>"vector",</v>
      </c>
      <c r="AB20" t="str">
        <f t="shared" si="5"/>
        <v>[qcc_maxs_index] =  "vector",</v>
      </c>
    </row>
    <row r="21" spans="2:28" x14ac:dyDescent="0.25">
      <c r="B21" t="s">
        <v>340</v>
      </c>
      <c r="C21" t="s">
        <v>383</v>
      </c>
      <c r="Q21">
        <f t="shared" si="6"/>
        <v>19</v>
      </c>
      <c r="R21" t="str">
        <f t="shared" si="0"/>
        <v>#define qcc_size_index    19</v>
      </c>
      <c r="S21" t="str">
        <f t="shared" si="1"/>
        <v>#define qcc_size_type    vector</v>
      </c>
      <c r="T21" t="str">
        <f t="shared" si="2"/>
        <v>qcc_size_index = 19,</v>
      </c>
      <c r="X21" t="str">
        <f t="shared" si="3"/>
        <v>"qcc_size",</v>
      </c>
      <c r="AA21" t="str">
        <f t="shared" si="4"/>
        <v>"vector",</v>
      </c>
      <c r="AB21" t="str">
        <f t="shared" si="5"/>
        <v>[qcc_size_index] =  "vector",</v>
      </c>
    </row>
    <row r="22" spans="2:28" x14ac:dyDescent="0.25">
      <c r="B22" t="s">
        <v>342</v>
      </c>
      <c r="C22" t="s">
        <v>384</v>
      </c>
      <c r="Q22">
        <f t="shared" si="6"/>
        <v>20</v>
      </c>
      <c r="R22" t="str">
        <f t="shared" si="0"/>
        <v>#define qcc_touch_index    20</v>
      </c>
      <c r="S22" t="str">
        <f t="shared" si="1"/>
        <v>#define qcc_touch_type    func_t</v>
      </c>
      <c r="T22" t="str">
        <f t="shared" si="2"/>
        <v>qcc_touch_index = 20,</v>
      </c>
      <c r="X22" t="str">
        <f t="shared" si="3"/>
        <v>"qcc_touch",</v>
      </c>
      <c r="AA22" t="str">
        <f t="shared" si="4"/>
        <v>"func_t",</v>
      </c>
      <c r="AB22" t="str">
        <f t="shared" si="5"/>
        <v>[qcc_touch_index] =  "func_t",</v>
      </c>
    </row>
    <row r="23" spans="2:28" x14ac:dyDescent="0.25">
      <c r="B23" t="s">
        <v>342</v>
      </c>
      <c r="C23" t="s">
        <v>385</v>
      </c>
      <c r="Q23">
        <f t="shared" si="6"/>
        <v>21</v>
      </c>
      <c r="R23" t="str">
        <f t="shared" si="0"/>
        <v>#define qcc_use_index    21</v>
      </c>
      <c r="S23" t="str">
        <f t="shared" si="1"/>
        <v>#define qcc_use_type    func_t</v>
      </c>
      <c r="T23" t="str">
        <f t="shared" si="2"/>
        <v>qcc_use_index = 21,</v>
      </c>
      <c r="X23" t="str">
        <f t="shared" si="3"/>
        <v>"qcc_use",</v>
      </c>
      <c r="AA23" t="str">
        <f t="shared" si="4"/>
        <v>"func_t",</v>
      </c>
      <c r="AB23" t="str">
        <f t="shared" si="5"/>
        <v>[qcc_use_index] =  "func_t",</v>
      </c>
    </row>
    <row r="24" spans="2:28" x14ac:dyDescent="0.25">
      <c r="B24" t="s">
        <v>342</v>
      </c>
      <c r="C24" t="s">
        <v>386</v>
      </c>
      <c r="Q24">
        <f t="shared" si="6"/>
        <v>22</v>
      </c>
      <c r="R24" t="str">
        <f t="shared" si="0"/>
        <v>#define qcc_think_index    22</v>
      </c>
      <c r="S24" t="str">
        <f t="shared" si="1"/>
        <v>#define qcc_think_type    func_t</v>
      </c>
      <c r="T24" t="str">
        <f t="shared" si="2"/>
        <v>qcc_think_index = 22,</v>
      </c>
      <c r="X24" t="str">
        <f t="shared" si="3"/>
        <v>"qcc_think",</v>
      </c>
      <c r="AA24" t="str">
        <f t="shared" si="4"/>
        <v>"func_t",</v>
      </c>
      <c r="AB24" t="str">
        <f t="shared" si="5"/>
        <v>[qcc_think_index] =  "func_t",</v>
      </c>
    </row>
    <row r="25" spans="2:28" x14ac:dyDescent="0.25">
      <c r="B25" t="s">
        <v>342</v>
      </c>
      <c r="C25" t="s">
        <v>387</v>
      </c>
      <c r="Q25">
        <f t="shared" si="6"/>
        <v>23</v>
      </c>
      <c r="R25" t="str">
        <f t="shared" si="0"/>
        <v>#define qcc_blocked_index    23</v>
      </c>
      <c r="S25" t="str">
        <f t="shared" si="1"/>
        <v>#define qcc_blocked_type    func_t</v>
      </c>
      <c r="T25" t="str">
        <f t="shared" si="2"/>
        <v>qcc_blocked_index = 23,</v>
      </c>
      <c r="X25" t="str">
        <f t="shared" si="3"/>
        <v>"qcc_blocked",</v>
      </c>
      <c r="AA25" t="str">
        <f t="shared" si="4"/>
        <v>"func_t",</v>
      </c>
      <c r="AB25" t="str">
        <f t="shared" si="5"/>
        <v>[qcc_blocked_index] =  "func_t",</v>
      </c>
    </row>
    <row r="26" spans="2:28" x14ac:dyDescent="0.25">
      <c r="B26" t="s">
        <v>339</v>
      </c>
      <c r="C26" t="s">
        <v>388</v>
      </c>
      <c r="D26" t="s">
        <v>345</v>
      </c>
      <c r="E26" t="s">
        <v>389</v>
      </c>
      <c r="F26" t="s">
        <v>367</v>
      </c>
      <c r="Q26">
        <f t="shared" si="6"/>
        <v>24</v>
      </c>
      <c r="R26" t="str">
        <f t="shared" si="0"/>
        <v>#define qcc_nextthink_index    24</v>
      </c>
      <c r="S26" t="str">
        <f t="shared" si="1"/>
        <v>#define qcc_nextthink_type    float</v>
      </c>
      <c r="T26" t="str">
        <f t="shared" si="2"/>
        <v>qcc_nextthink_index = 24,</v>
      </c>
      <c r="X26" t="str">
        <f t="shared" si="3"/>
        <v>"qcc_nextthink",</v>
      </c>
      <c r="AA26" t="str">
        <f t="shared" si="4"/>
        <v>"float",</v>
      </c>
      <c r="AB26" t="str">
        <f t="shared" si="5"/>
        <v>[qcc_nextthink_index] =  "float",</v>
      </c>
    </row>
    <row r="27" spans="2:28" x14ac:dyDescent="0.25">
      <c r="B27" t="s">
        <v>343</v>
      </c>
      <c r="C27" t="s">
        <v>390</v>
      </c>
      <c r="D27" t="s">
        <v>345</v>
      </c>
      <c r="Q27">
        <f t="shared" si="6"/>
        <v>25</v>
      </c>
      <c r="R27" t="str">
        <f t="shared" si="0"/>
        <v>#define qcc_groundentity_index    25</v>
      </c>
      <c r="S27" t="str">
        <f t="shared" si="1"/>
        <v>#define qcc_groundentity_type    int</v>
      </c>
      <c r="T27" t="str">
        <f t="shared" si="2"/>
        <v>qcc_groundentity_index = 25,</v>
      </c>
      <c r="X27" t="str">
        <f t="shared" si="3"/>
        <v>"qcc_groundentity",</v>
      </c>
      <c r="AA27" t="str">
        <f t="shared" si="4"/>
        <v>"int",</v>
      </c>
      <c r="AB27" t="str">
        <f t="shared" si="5"/>
        <v>[qcc_groundentity_index] =  "int",</v>
      </c>
    </row>
    <row r="28" spans="2:28" x14ac:dyDescent="0.25">
      <c r="B28" t="s">
        <v>339</v>
      </c>
      <c r="C28" t="s">
        <v>391</v>
      </c>
      <c r="D28" t="s">
        <v>345</v>
      </c>
      <c r="E28" t="s">
        <v>363</v>
      </c>
      <c r="F28" t="s">
        <v>269</v>
      </c>
      <c r="G28" t="s">
        <v>392</v>
      </c>
      <c r="Q28">
        <f t="shared" si="6"/>
        <v>26</v>
      </c>
      <c r="R28" t="str">
        <f t="shared" si="0"/>
        <v>#define qcc_health_index    26</v>
      </c>
      <c r="S28" t="str">
        <f t="shared" si="1"/>
        <v>#define qcc_health_type    float</v>
      </c>
      <c r="T28" t="str">
        <f t="shared" si="2"/>
        <v>qcc_health_index = 26,</v>
      </c>
      <c r="X28" t="str">
        <f t="shared" si="3"/>
        <v>"qcc_health",</v>
      </c>
      <c r="AA28" t="str">
        <f t="shared" si="4"/>
        <v>"float",</v>
      </c>
      <c r="AB28" t="str">
        <f t="shared" si="5"/>
        <v>[qcc_health_index] =  "float",</v>
      </c>
    </row>
    <row r="29" spans="2:28" x14ac:dyDescent="0.25">
      <c r="B29" t="s">
        <v>339</v>
      </c>
      <c r="C29" t="s">
        <v>393</v>
      </c>
      <c r="D29" t="s">
        <v>345</v>
      </c>
      <c r="E29" t="s">
        <v>347</v>
      </c>
      <c r="Q29">
        <f t="shared" si="6"/>
        <v>27</v>
      </c>
      <c r="R29" t="str">
        <f t="shared" si="0"/>
        <v>#define qcc_frags_index    27</v>
      </c>
      <c r="S29" t="str">
        <f t="shared" si="1"/>
        <v>#define qcc_frags_type    float</v>
      </c>
      <c r="T29" t="str">
        <f t="shared" si="2"/>
        <v>qcc_frags_index = 27,</v>
      </c>
      <c r="X29" t="str">
        <f t="shared" si="3"/>
        <v>"qcc_frags",</v>
      </c>
      <c r="AA29" t="str">
        <f t="shared" si="4"/>
        <v>"float",</v>
      </c>
      <c r="AB29" t="str">
        <f t="shared" si="5"/>
        <v>[qcc_frags_index] =  "float",</v>
      </c>
    </row>
    <row r="30" spans="2:28" x14ac:dyDescent="0.25">
      <c r="B30" t="s">
        <v>339</v>
      </c>
      <c r="C30" t="s">
        <v>394</v>
      </c>
      <c r="D30" t="s">
        <v>345</v>
      </c>
      <c r="E30" t="s">
        <v>395</v>
      </c>
      <c r="F30" t="s">
        <v>396</v>
      </c>
      <c r="Q30">
        <f t="shared" si="6"/>
        <v>28</v>
      </c>
      <c r="R30" t="str">
        <f t="shared" si="0"/>
        <v>#define qcc_weapon_index    28</v>
      </c>
      <c r="S30" t="str">
        <f t="shared" si="1"/>
        <v>#define qcc_weapon_type    float</v>
      </c>
      <c r="T30" t="str">
        <f t="shared" si="2"/>
        <v>qcc_weapon_index = 28,</v>
      </c>
      <c r="X30" t="str">
        <f t="shared" si="3"/>
        <v>"qcc_weapon",</v>
      </c>
      <c r="AA30" t="str">
        <f t="shared" si="4"/>
        <v>"float",</v>
      </c>
      <c r="AB30" t="str">
        <f t="shared" si="5"/>
        <v>[qcc_weapon_index] =  "float",</v>
      </c>
    </row>
    <row r="31" spans="2:28" x14ac:dyDescent="0.25">
      <c r="B31" t="s">
        <v>341</v>
      </c>
      <c r="C31" t="s">
        <v>397</v>
      </c>
      <c r="Q31">
        <f t="shared" si="6"/>
        <v>29</v>
      </c>
      <c r="R31" t="str">
        <f t="shared" si="0"/>
        <v>#define qcc_weaponmodel_index    29</v>
      </c>
      <c r="S31" t="str">
        <f t="shared" si="1"/>
        <v>#define qcc_weaponmodel_type    string_t</v>
      </c>
      <c r="T31" t="str">
        <f t="shared" si="2"/>
        <v>qcc_weaponmodel_index = 29,</v>
      </c>
      <c r="X31" t="str">
        <f t="shared" si="3"/>
        <v>"qcc_weaponmodel",</v>
      </c>
      <c r="AA31" t="str">
        <f t="shared" si="4"/>
        <v>"string_t",</v>
      </c>
      <c r="AB31" t="str">
        <f t="shared" si="5"/>
        <v>[qcc_weaponmodel_index] =  "string_t",</v>
      </c>
    </row>
    <row r="32" spans="2:28" x14ac:dyDescent="0.25">
      <c r="B32" t="s">
        <v>339</v>
      </c>
      <c r="C32" t="s">
        <v>398</v>
      </c>
      <c r="D32" t="s">
        <v>345</v>
      </c>
      <c r="E32" t="s">
        <v>347</v>
      </c>
      <c r="Q32">
        <f t="shared" si="6"/>
        <v>30</v>
      </c>
      <c r="R32" t="str">
        <f t="shared" si="0"/>
        <v>#define qcc_weaponframe_index    30</v>
      </c>
      <c r="S32" t="str">
        <f t="shared" si="1"/>
        <v>#define qcc_weaponframe_type    float</v>
      </c>
      <c r="T32" t="str">
        <f t="shared" si="2"/>
        <v>qcc_weaponframe_index = 30,</v>
      </c>
      <c r="X32" t="str">
        <f t="shared" si="3"/>
        <v>"qcc_weaponframe",</v>
      </c>
      <c r="AA32" t="str">
        <f t="shared" si="4"/>
        <v>"float",</v>
      </c>
      <c r="AB32" t="str">
        <f t="shared" si="5"/>
        <v>[qcc_weaponframe_index] =  "float",</v>
      </c>
    </row>
    <row r="33" spans="2:28" x14ac:dyDescent="0.25">
      <c r="B33" t="s">
        <v>339</v>
      </c>
      <c r="C33" t="s">
        <v>399</v>
      </c>
      <c r="D33" t="s">
        <v>345</v>
      </c>
      <c r="E33" t="s">
        <v>400</v>
      </c>
      <c r="F33">
        <v>16</v>
      </c>
      <c r="Q33">
        <f t="shared" si="6"/>
        <v>31</v>
      </c>
      <c r="R33" t="str">
        <f t="shared" si="0"/>
        <v>#define qcc_currentammo_index    31</v>
      </c>
      <c r="S33" t="str">
        <f t="shared" si="1"/>
        <v>#define qcc_currentammo_type    float</v>
      </c>
      <c r="T33" t="str">
        <f t="shared" si="2"/>
        <v>qcc_currentammo_index = 31,</v>
      </c>
      <c r="X33" t="str">
        <f t="shared" si="3"/>
        <v>"qcc_currentammo",</v>
      </c>
      <c r="AA33" t="str">
        <f t="shared" si="4"/>
        <v>"float",</v>
      </c>
      <c r="AB33" t="str">
        <f t="shared" si="5"/>
        <v>[qcc_currentammo_index] =  "float",</v>
      </c>
    </row>
    <row r="34" spans="2:28" x14ac:dyDescent="0.25">
      <c r="B34" t="s">
        <v>339</v>
      </c>
      <c r="C34" t="s">
        <v>401</v>
      </c>
      <c r="D34" t="s">
        <v>345</v>
      </c>
      <c r="E34" t="s">
        <v>347</v>
      </c>
      <c r="Q34">
        <f t="shared" si="6"/>
        <v>32</v>
      </c>
      <c r="R34" t="str">
        <f t="shared" si="0"/>
        <v>#define qcc_ammo_shells_index    32</v>
      </c>
      <c r="S34" t="str">
        <f t="shared" si="1"/>
        <v>#define qcc_ammo_shells_type    float</v>
      </c>
      <c r="T34" t="str">
        <f t="shared" si="2"/>
        <v>qcc_ammo_shells_index = 32,</v>
      </c>
      <c r="X34" t="str">
        <f t="shared" si="3"/>
        <v>"qcc_ammo_shells",</v>
      </c>
      <c r="AA34" t="str">
        <f t="shared" si="4"/>
        <v>"float",</v>
      </c>
      <c r="AB34" t="str">
        <f t="shared" si="5"/>
        <v>[qcc_ammo_shells_index] =  "float",</v>
      </c>
    </row>
    <row r="35" spans="2:28" x14ac:dyDescent="0.25">
      <c r="B35" t="s">
        <v>339</v>
      </c>
      <c r="C35" t="s">
        <v>402</v>
      </c>
      <c r="D35" t="s">
        <v>345</v>
      </c>
      <c r="E35" t="s">
        <v>347</v>
      </c>
      <c r="Q35">
        <f t="shared" si="6"/>
        <v>33</v>
      </c>
      <c r="R35" t="str">
        <f t="shared" si="0"/>
        <v>#define qcc_ammo_nails_index    33</v>
      </c>
      <c r="S35" t="str">
        <f t="shared" si="1"/>
        <v>#define qcc_ammo_nails_type    float</v>
      </c>
      <c r="T35" t="str">
        <f t="shared" si="2"/>
        <v>qcc_ammo_nails_index = 33,</v>
      </c>
      <c r="X35" t="str">
        <f t="shared" si="3"/>
        <v>"qcc_ammo_nails",</v>
      </c>
      <c r="AA35" t="str">
        <f t="shared" si="4"/>
        <v>"float",</v>
      </c>
      <c r="AB35" t="str">
        <f t="shared" si="5"/>
        <v>[qcc_ammo_nails_index] =  "float",</v>
      </c>
    </row>
    <row r="36" spans="2:28" x14ac:dyDescent="0.25">
      <c r="B36" t="s">
        <v>339</v>
      </c>
      <c r="C36" t="s">
        <v>403</v>
      </c>
      <c r="D36" t="s">
        <v>345</v>
      </c>
      <c r="E36" t="s">
        <v>347</v>
      </c>
      <c r="Q36">
        <f t="shared" si="6"/>
        <v>34</v>
      </c>
      <c r="R36" t="str">
        <f t="shared" si="0"/>
        <v>#define qcc_ammo_rockets_index    34</v>
      </c>
      <c r="S36" t="str">
        <f t="shared" si="1"/>
        <v>#define qcc_ammo_rockets_type    float</v>
      </c>
      <c r="T36" t="str">
        <f t="shared" si="2"/>
        <v>qcc_ammo_rockets_index = 34,</v>
      </c>
      <c r="X36" t="str">
        <f t="shared" si="3"/>
        <v>"qcc_ammo_rockets",</v>
      </c>
      <c r="AA36" t="str">
        <f t="shared" si="4"/>
        <v>"float",</v>
      </c>
      <c r="AB36" t="str">
        <f t="shared" si="5"/>
        <v>[qcc_ammo_rockets_index] =  "float",</v>
      </c>
    </row>
    <row r="37" spans="2:28" x14ac:dyDescent="0.25">
      <c r="B37" t="s">
        <v>339</v>
      </c>
      <c r="C37" t="s">
        <v>404</v>
      </c>
      <c r="D37" t="s">
        <v>345</v>
      </c>
      <c r="E37" t="s">
        <v>347</v>
      </c>
      <c r="Q37">
        <f t="shared" si="6"/>
        <v>35</v>
      </c>
      <c r="R37" t="str">
        <f t="shared" si="0"/>
        <v>#define qcc_ammo_cells_index    35</v>
      </c>
      <c r="S37" t="str">
        <f t="shared" si="1"/>
        <v>#define qcc_ammo_cells_type    float</v>
      </c>
      <c r="T37" t="str">
        <f t="shared" si="2"/>
        <v>qcc_ammo_cells_index = 35,</v>
      </c>
      <c r="X37" t="str">
        <f t="shared" si="3"/>
        <v>"qcc_ammo_cells",</v>
      </c>
      <c r="AA37" t="str">
        <f t="shared" si="4"/>
        <v>"float",</v>
      </c>
      <c r="AB37" t="str">
        <f t="shared" si="5"/>
        <v>[qcc_ammo_cells_index] =  "float",</v>
      </c>
    </row>
    <row r="38" spans="2:28" x14ac:dyDescent="0.25">
      <c r="B38" t="s">
        <v>339</v>
      </c>
      <c r="C38" t="s">
        <v>405</v>
      </c>
      <c r="D38" t="s">
        <v>345</v>
      </c>
      <c r="E38" t="s">
        <v>347</v>
      </c>
      <c r="Q38">
        <f t="shared" si="6"/>
        <v>36</v>
      </c>
      <c r="R38" t="str">
        <f t="shared" si="0"/>
        <v>#define qcc_items_index    36</v>
      </c>
      <c r="S38" t="str">
        <f t="shared" si="1"/>
        <v>#define qcc_items_type    float</v>
      </c>
      <c r="T38" t="str">
        <f t="shared" si="2"/>
        <v>qcc_items_index = 36,</v>
      </c>
      <c r="X38" t="str">
        <f t="shared" si="3"/>
        <v>"qcc_items",</v>
      </c>
      <c r="AA38" t="str">
        <f t="shared" si="4"/>
        <v>"float",</v>
      </c>
      <c r="AB38" t="str">
        <f t="shared" si="5"/>
        <v>[qcc_items_index] =  "float",</v>
      </c>
    </row>
    <row r="39" spans="2:28" x14ac:dyDescent="0.25">
      <c r="B39" t="s">
        <v>339</v>
      </c>
      <c r="C39" t="s">
        <v>406</v>
      </c>
      <c r="D39" t="s">
        <v>345</v>
      </c>
      <c r="E39" t="s">
        <v>367</v>
      </c>
      <c r="Q39">
        <f t="shared" si="6"/>
        <v>37</v>
      </c>
      <c r="R39" t="str">
        <f t="shared" si="0"/>
        <v>#define qcc_takedamage_index    37</v>
      </c>
      <c r="S39" t="str">
        <f t="shared" si="1"/>
        <v>#define qcc_takedamage_type    float</v>
      </c>
      <c r="T39" t="str">
        <f t="shared" si="2"/>
        <v>qcc_takedamage_index = 37,</v>
      </c>
      <c r="X39" t="str">
        <f t="shared" si="3"/>
        <v>"qcc_takedamage",</v>
      </c>
      <c r="AA39" t="str">
        <f t="shared" si="4"/>
        <v>"float",</v>
      </c>
      <c r="AB39" t="str">
        <f t="shared" si="5"/>
        <v>[qcc_takedamage_index] =  "float",</v>
      </c>
    </row>
    <row r="40" spans="2:28" x14ac:dyDescent="0.25">
      <c r="B40" t="s">
        <v>343</v>
      </c>
      <c r="C40" t="s">
        <v>407</v>
      </c>
      <c r="Q40">
        <f t="shared" si="6"/>
        <v>38</v>
      </c>
      <c r="R40" t="str">
        <f t="shared" si="0"/>
        <v>#define qcc_chain_index    38</v>
      </c>
      <c r="S40" t="str">
        <f t="shared" si="1"/>
        <v>#define qcc_chain_type    int</v>
      </c>
      <c r="T40" t="str">
        <f t="shared" si="2"/>
        <v>qcc_chain_index = 38,</v>
      </c>
      <c r="X40" t="str">
        <f t="shared" si="3"/>
        <v>"qcc_chain",</v>
      </c>
      <c r="AA40" t="str">
        <f t="shared" si="4"/>
        <v>"int",</v>
      </c>
      <c r="AB40" t="str">
        <f t="shared" si="5"/>
        <v>[qcc_chain_index] =  "int",</v>
      </c>
    </row>
    <row r="41" spans="2:28" x14ac:dyDescent="0.25">
      <c r="B41" t="s">
        <v>339</v>
      </c>
      <c r="C41" t="s">
        <v>408</v>
      </c>
      <c r="Q41">
        <f t="shared" si="6"/>
        <v>39</v>
      </c>
      <c r="R41" t="str">
        <f t="shared" si="0"/>
        <v>#define qcc_deadflag_index    39</v>
      </c>
      <c r="S41" t="str">
        <f t="shared" si="1"/>
        <v>#define qcc_deadflag_type    float</v>
      </c>
      <c r="T41" t="str">
        <f t="shared" si="2"/>
        <v>qcc_deadflag_index = 39,</v>
      </c>
      <c r="X41" t="str">
        <f t="shared" si="3"/>
        <v>"qcc_deadflag",</v>
      </c>
      <c r="AA41" t="str">
        <f t="shared" si="4"/>
        <v>"float",</v>
      </c>
      <c r="AB41" t="str">
        <f t="shared" si="5"/>
        <v>[qcc_deadflag_index] =  "float",</v>
      </c>
    </row>
    <row r="42" spans="2:28" x14ac:dyDescent="0.25">
      <c r="B42" t="s">
        <v>340</v>
      </c>
      <c r="C42" t="s">
        <v>409</v>
      </c>
      <c r="Q42">
        <f t="shared" si="6"/>
        <v>40</v>
      </c>
      <c r="R42" t="str">
        <f t="shared" si="0"/>
        <v>#define qcc_view_ofs_index    40</v>
      </c>
      <c r="S42" t="str">
        <f t="shared" si="1"/>
        <v>#define qcc_view_ofs_type    vector</v>
      </c>
      <c r="T42" t="str">
        <f t="shared" si="2"/>
        <v>qcc_view_ofs_index = 40,</v>
      </c>
      <c r="X42" t="str">
        <f t="shared" si="3"/>
        <v>"qcc_view_ofs",</v>
      </c>
      <c r="AA42" t="str">
        <f t="shared" si="4"/>
        <v>"vector",</v>
      </c>
      <c r="AB42" t="str">
        <f t="shared" si="5"/>
        <v>[qcc_view_ofs_index] =  "vector",</v>
      </c>
    </row>
    <row r="43" spans="2:28" x14ac:dyDescent="0.25">
      <c r="B43" t="s">
        <v>339</v>
      </c>
      <c r="C43" t="s">
        <v>410</v>
      </c>
      <c r="Q43">
        <f t="shared" si="6"/>
        <v>41</v>
      </c>
      <c r="R43" t="str">
        <f t="shared" si="0"/>
        <v>#define qcc_button0_index    41</v>
      </c>
      <c r="S43" t="str">
        <f t="shared" si="1"/>
        <v>#define qcc_button0_type    float</v>
      </c>
      <c r="T43" t="str">
        <f t="shared" si="2"/>
        <v>qcc_button0_index = 41,</v>
      </c>
      <c r="X43" t="str">
        <f t="shared" si="3"/>
        <v>"qcc_button0",</v>
      </c>
      <c r="AA43" t="str">
        <f t="shared" si="4"/>
        <v>"float",</v>
      </c>
      <c r="AB43" t="str">
        <f t="shared" si="5"/>
        <v>[qcc_button0_index] =  "float",</v>
      </c>
    </row>
    <row r="44" spans="2:28" x14ac:dyDescent="0.25">
      <c r="B44" t="s">
        <v>339</v>
      </c>
      <c r="C44" t="s">
        <v>411</v>
      </c>
      <c r="Q44">
        <f t="shared" si="6"/>
        <v>42</v>
      </c>
      <c r="R44" t="str">
        <f t="shared" si="0"/>
        <v>#define qcc_button1_index    42</v>
      </c>
      <c r="S44" t="str">
        <f t="shared" si="1"/>
        <v>#define qcc_button1_type    float</v>
      </c>
      <c r="T44" t="str">
        <f t="shared" si="2"/>
        <v>qcc_button1_index = 42,</v>
      </c>
      <c r="X44" t="str">
        <f t="shared" si="3"/>
        <v>"qcc_button1",</v>
      </c>
      <c r="AA44" t="str">
        <f t="shared" si="4"/>
        <v>"float",</v>
      </c>
      <c r="AB44" t="str">
        <f t="shared" si="5"/>
        <v>[qcc_button1_index] =  "float",</v>
      </c>
    </row>
    <row r="45" spans="2:28" x14ac:dyDescent="0.25">
      <c r="B45" t="s">
        <v>339</v>
      </c>
      <c r="C45" t="s">
        <v>412</v>
      </c>
      <c r="Q45">
        <f t="shared" si="6"/>
        <v>43</v>
      </c>
      <c r="R45" t="str">
        <f t="shared" si="0"/>
        <v>#define qcc_button2_index    43</v>
      </c>
      <c r="S45" t="str">
        <f t="shared" si="1"/>
        <v>#define qcc_button2_type    float</v>
      </c>
      <c r="T45" t="str">
        <f t="shared" si="2"/>
        <v>qcc_button2_index = 43,</v>
      </c>
      <c r="X45" t="str">
        <f t="shared" si="3"/>
        <v>"qcc_button2",</v>
      </c>
      <c r="AA45" t="str">
        <f t="shared" si="4"/>
        <v>"float",</v>
      </c>
      <c r="AB45" t="str">
        <f t="shared" si="5"/>
        <v>[qcc_button2_index] =  "float",</v>
      </c>
    </row>
    <row r="46" spans="2:28" x14ac:dyDescent="0.25">
      <c r="B46" t="s">
        <v>339</v>
      </c>
      <c r="C46" t="s">
        <v>413</v>
      </c>
      <c r="Q46">
        <f t="shared" si="6"/>
        <v>44</v>
      </c>
      <c r="R46" t="str">
        <f t="shared" si="0"/>
        <v>#define qcc_impulse_index    44</v>
      </c>
      <c r="S46" t="str">
        <f t="shared" si="1"/>
        <v>#define qcc_impulse_type    float</v>
      </c>
      <c r="T46" t="str">
        <f t="shared" si="2"/>
        <v>qcc_impulse_index = 44,</v>
      </c>
      <c r="X46" t="str">
        <f t="shared" si="3"/>
        <v>"qcc_impulse",</v>
      </c>
      <c r="AA46" t="str">
        <f t="shared" si="4"/>
        <v>"float",</v>
      </c>
      <c r="AB46" t="str">
        <f t="shared" si="5"/>
        <v>[qcc_impulse_index] =  "float",</v>
      </c>
    </row>
    <row r="47" spans="2:28" x14ac:dyDescent="0.25">
      <c r="B47" t="s">
        <v>339</v>
      </c>
      <c r="C47" t="s">
        <v>414</v>
      </c>
      <c r="Q47">
        <f t="shared" si="6"/>
        <v>45</v>
      </c>
      <c r="R47" t="str">
        <f t="shared" si="0"/>
        <v>#define qcc_fixangle_index    45</v>
      </c>
      <c r="S47" t="str">
        <f t="shared" si="1"/>
        <v>#define qcc_fixangle_type    float</v>
      </c>
      <c r="T47" t="str">
        <f t="shared" si="2"/>
        <v>qcc_fixangle_index = 45,</v>
      </c>
      <c r="X47" t="str">
        <f t="shared" si="3"/>
        <v>"qcc_fixangle",</v>
      </c>
      <c r="AA47" t="str">
        <f t="shared" si="4"/>
        <v>"float",</v>
      </c>
      <c r="AB47" t="str">
        <f t="shared" si="5"/>
        <v>[qcc_fixangle_index] =  "float",</v>
      </c>
    </row>
    <row r="48" spans="2:28" x14ac:dyDescent="0.25">
      <c r="B48" t="s">
        <v>340</v>
      </c>
      <c r="C48" t="s">
        <v>415</v>
      </c>
      <c r="Q48">
        <f t="shared" si="6"/>
        <v>46</v>
      </c>
      <c r="R48" t="str">
        <f t="shared" si="0"/>
        <v>#define qcc_v_angle_index    46</v>
      </c>
      <c r="S48" t="str">
        <f t="shared" si="1"/>
        <v>#define qcc_v_angle_type    vector</v>
      </c>
      <c r="T48" t="str">
        <f t="shared" si="2"/>
        <v>qcc_v_angle_index = 46,</v>
      </c>
      <c r="X48" t="str">
        <f t="shared" si="3"/>
        <v>"qcc_v_angle",</v>
      </c>
      <c r="AA48" t="str">
        <f t="shared" si="4"/>
        <v>"vector",</v>
      </c>
      <c r="AB48" t="str">
        <f t="shared" si="5"/>
        <v>[qcc_v_angle_index] =  "vector",</v>
      </c>
    </row>
    <row r="49" spans="2:28" x14ac:dyDescent="0.25">
      <c r="B49" t="s">
        <v>339</v>
      </c>
      <c r="C49" t="s">
        <v>416</v>
      </c>
      <c r="Q49">
        <f t="shared" si="6"/>
        <v>47</v>
      </c>
      <c r="R49" t="str">
        <f t="shared" si="0"/>
        <v>#define qcc_idealpitch_index    47</v>
      </c>
      <c r="S49" t="str">
        <f t="shared" si="1"/>
        <v>#define qcc_idealpitch_type    float</v>
      </c>
      <c r="T49" t="str">
        <f t="shared" si="2"/>
        <v>qcc_idealpitch_index = 47,</v>
      </c>
      <c r="X49" t="str">
        <f t="shared" si="3"/>
        <v>"qcc_idealpitch",</v>
      </c>
      <c r="AA49" t="str">
        <f t="shared" si="4"/>
        <v>"float",</v>
      </c>
      <c r="AB49" t="str">
        <f t="shared" si="5"/>
        <v>[qcc_idealpitch_index] =  "float",</v>
      </c>
    </row>
    <row r="50" spans="2:28" x14ac:dyDescent="0.25">
      <c r="B50" t="s">
        <v>341</v>
      </c>
      <c r="C50" t="s">
        <v>417</v>
      </c>
      <c r="Q50">
        <f t="shared" si="6"/>
        <v>48</v>
      </c>
      <c r="R50" t="str">
        <f t="shared" si="0"/>
        <v>#define qcc_netname_index    48</v>
      </c>
      <c r="S50" t="str">
        <f t="shared" si="1"/>
        <v>#define qcc_netname_type    string_t</v>
      </c>
      <c r="T50" t="str">
        <f t="shared" si="2"/>
        <v>qcc_netname_index = 48,</v>
      </c>
      <c r="X50" t="str">
        <f t="shared" si="3"/>
        <v>"qcc_netname",</v>
      </c>
      <c r="AA50" t="str">
        <f t="shared" si="4"/>
        <v>"string_t",</v>
      </c>
      <c r="AB50" t="str">
        <f t="shared" si="5"/>
        <v>[qcc_netname_index] =  "string_t",</v>
      </c>
    </row>
    <row r="51" spans="2:28" x14ac:dyDescent="0.25">
      <c r="B51" t="s">
        <v>343</v>
      </c>
      <c r="C51" t="s">
        <v>418</v>
      </c>
      <c r="Q51">
        <f t="shared" si="6"/>
        <v>49</v>
      </c>
      <c r="R51" t="str">
        <f t="shared" si="0"/>
        <v>#define qcc_enemy_index    49</v>
      </c>
      <c r="S51" t="str">
        <f t="shared" si="1"/>
        <v>#define qcc_enemy_type    int</v>
      </c>
      <c r="T51" t="str">
        <f t="shared" si="2"/>
        <v>qcc_enemy_index = 49,</v>
      </c>
      <c r="X51" t="str">
        <f t="shared" si="3"/>
        <v>"qcc_enemy",</v>
      </c>
      <c r="AA51" t="str">
        <f t="shared" si="4"/>
        <v>"int",</v>
      </c>
      <c r="AB51" t="str">
        <f t="shared" si="5"/>
        <v>[qcc_enemy_index] =  "int",</v>
      </c>
    </row>
    <row r="52" spans="2:28" x14ac:dyDescent="0.25">
      <c r="B52" t="s">
        <v>339</v>
      </c>
      <c r="C52" t="s">
        <v>419</v>
      </c>
      <c r="Q52">
        <f t="shared" si="6"/>
        <v>50</v>
      </c>
      <c r="R52" t="str">
        <f t="shared" si="0"/>
        <v>#define qcc_flags_index    50</v>
      </c>
      <c r="S52" t="str">
        <f t="shared" si="1"/>
        <v>#define qcc_flags_type    float</v>
      </c>
      <c r="T52" t="str">
        <f t="shared" si="2"/>
        <v>qcc_flags_index = 50,</v>
      </c>
      <c r="X52" t="str">
        <f t="shared" si="3"/>
        <v>"qcc_flags",</v>
      </c>
      <c r="AA52" t="str">
        <f t="shared" si="4"/>
        <v>"float",</v>
      </c>
      <c r="AB52" t="str">
        <f t="shared" si="5"/>
        <v>[qcc_flags_index] =  "float",</v>
      </c>
    </row>
    <row r="53" spans="2:28" x14ac:dyDescent="0.25">
      <c r="B53" t="s">
        <v>339</v>
      </c>
      <c r="C53" t="s">
        <v>420</v>
      </c>
      <c r="Q53">
        <f t="shared" si="6"/>
        <v>51</v>
      </c>
      <c r="R53" t="str">
        <f t="shared" si="0"/>
        <v>#define qcc_colormap_index    51</v>
      </c>
      <c r="S53" t="str">
        <f t="shared" si="1"/>
        <v>#define qcc_colormap_type    float</v>
      </c>
      <c r="T53" t="str">
        <f t="shared" si="2"/>
        <v>qcc_colormap_index = 51,</v>
      </c>
      <c r="X53" t="str">
        <f t="shared" si="3"/>
        <v>"qcc_colormap",</v>
      </c>
      <c r="AA53" t="str">
        <f t="shared" si="4"/>
        <v>"float",</v>
      </c>
      <c r="AB53" t="str">
        <f t="shared" si="5"/>
        <v>[qcc_colormap_index] =  "float",</v>
      </c>
    </row>
    <row r="54" spans="2:28" x14ac:dyDescent="0.25">
      <c r="B54" t="s">
        <v>339</v>
      </c>
      <c r="C54" t="s">
        <v>421</v>
      </c>
      <c r="Q54">
        <f t="shared" si="6"/>
        <v>52</v>
      </c>
      <c r="R54" t="str">
        <f t="shared" si="0"/>
        <v>#define qcc_team_index    52</v>
      </c>
      <c r="S54" t="str">
        <f t="shared" si="1"/>
        <v>#define qcc_team_type    float</v>
      </c>
      <c r="T54" t="str">
        <f t="shared" si="2"/>
        <v>qcc_team_index = 52,</v>
      </c>
      <c r="X54" t="str">
        <f t="shared" si="3"/>
        <v>"qcc_team",</v>
      </c>
      <c r="AA54" t="str">
        <f t="shared" si="4"/>
        <v>"float",</v>
      </c>
      <c r="AB54" t="str">
        <f t="shared" si="5"/>
        <v>[qcc_team_index] =  "float",</v>
      </c>
    </row>
    <row r="55" spans="2:28" x14ac:dyDescent="0.25">
      <c r="B55" t="s">
        <v>339</v>
      </c>
      <c r="C55" t="s">
        <v>422</v>
      </c>
      <c r="Q55">
        <f t="shared" si="6"/>
        <v>53</v>
      </c>
      <c r="R55" t="str">
        <f t="shared" si="0"/>
        <v>#define qcc_max_health_index    53</v>
      </c>
      <c r="S55" t="str">
        <f t="shared" si="1"/>
        <v>#define qcc_max_health_type    float</v>
      </c>
      <c r="T55" t="str">
        <f t="shared" si="2"/>
        <v>qcc_max_health_index = 53,</v>
      </c>
      <c r="X55" t="str">
        <f t="shared" si="3"/>
        <v>"qcc_max_health",</v>
      </c>
      <c r="AA55" t="str">
        <f t="shared" si="4"/>
        <v>"float",</v>
      </c>
      <c r="AB55" t="str">
        <f t="shared" si="5"/>
        <v>[qcc_max_health_index] =  "float",</v>
      </c>
    </row>
    <row r="56" spans="2:28" x14ac:dyDescent="0.25">
      <c r="B56" t="s">
        <v>339</v>
      </c>
      <c r="C56" t="s">
        <v>423</v>
      </c>
      <c r="Q56">
        <f t="shared" si="6"/>
        <v>54</v>
      </c>
      <c r="R56" t="str">
        <f t="shared" si="0"/>
        <v>#define qcc_teleport_time_index    54</v>
      </c>
      <c r="S56" t="str">
        <f t="shared" si="1"/>
        <v>#define qcc_teleport_time_type    float</v>
      </c>
      <c r="T56" t="str">
        <f t="shared" si="2"/>
        <v>qcc_teleport_time_index = 54,</v>
      </c>
      <c r="X56" t="str">
        <f t="shared" si="3"/>
        <v>"qcc_teleport_time",</v>
      </c>
      <c r="AA56" t="str">
        <f t="shared" si="4"/>
        <v>"float",</v>
      </c>
      <c r="AB56" t="str">
        <f t="shared" si="5"/>
        <v>[qcc_teleport_time_index] =  "float",</v>
      </c>
    </row>
    <row r="57" spans="2:28" x14ac:dyDescent="0.25">
      <c r="B57" t="s">
        <v>339</v>
      </c>
      <c r="C57" t="s">
        <v>424</v>
      </c>
      <c r="Q57">
        <f t="shared" si="6"/>
        <v>55</v>
      </c>
      <c r="R57" t="str">
        <f t="shared" si="0"/>
        <v>#define qcc_armortype_index    55</v>
      </c>
      <c r="S57" t="str">
        <f t="shared" si="1"/>
        <v>#define qcc_armortype_type    float</v>
      </c>
      <c r="T57" t="str">
        <f t="shared" si="2"/>
        <v>qcc_armortype_index = 55,</v>
      </c>
      <c r="X57" t="str">
        <f t="shared" si="3"/>
        <v>"qcc_armortype",</v>
      </c>
      <c r="AA57" t="str">
        <f t="shared" si="4"/>
        <v>"float",</v>
      </c>
      <c r="AB57" t="str">
        <f t="shared" si="5"/>
        <v>[qcc_armortype_index] =  "float",</v>
      </c>
    </row>
    <row r="58" spans="2:28" x14ac:dyDescent="0.25">
      <c r="B58" t="s">
        <v>339</v>
      </c>
      <c r="C58" t="s">
        <v>425</v>
      </c>
      <c r="Q58">
        <f t="shared" si="6"/>
        <v>56</v>
      </c>
      <c r="R58" t="str">
        <f t="shared" si="0"/>
        <v>#define qcc_armorvalue_index    56</v>
      </c>
      <c r="S58" t="str">
        <f t="shared" si="1"/>
        <v>#define qcc_armorvalue_type    float</v>
      </c>
      <c r="T58" t="str">
        <f t="shared" si="2"/>
        <v>qcc_armorvalue_index = 56,</v>
      </c>
      <c r="X58" t="str">
        <f t="shared" si="3"/>
        <v>"qcc_armorvalue",</v>
      </c>
      <c r="AA58" t="str">
        <f t="shared" si="4"/>
        <v>"float",</v>
      </c>
      <c r="AB58" t="str">
        <f t="shared" si="5"/>
        <v>[qcc_armorvalue_index] =  "float",</v>
      </c>
    </row>
    <row r="59" spans="2:28" x14ac:dyDescent="0.25">
      <c r="B59" t="s">
        <v>339</v>
      </c>
      <c r="C59" t="s">
        <v>426</v>
      </c>
      <c r="Q59">
        <f t="shared" si="6"/>
        <v>57</v>
      </c>
      <c r="R59" t="str">
        <f t="shared" si="0"/>
        <v>#define qcc_waterlevel_index    57</v>
      </c>
      <c r="S59" t="str">
        <f t="shared" si="1"/>
        <v>#define qcc_waterlevel_type    float</v>
      </c>
      <c r="T59" t="str">
        <f t="shared" si="2"/>
        <v>qcc_waterlevel_index = 57,</v>
      </c>
      <c r="X59" t="str">
        <f t="shared" si="3"/>
        <v>"qcc_waterlevel",</v>
      </c>
      <c r="AA59" t="str">
        <f t="shared" si="4"/>
        <v>"float",</v>
      </c>
      <c r="AB59" t="str">
        <f t="shared" si="5"/>
        <v>[qcc_waterlevel_index] =  "float",</v>
      </c>
    </row>
    <row r="60" spans="2:28" x14ac:dyDescent="0.25">
      <c r="B60" t="s">
        <v>339</v>
      </c>
      <c r="C60" t="s">
        <v>427</v>
      </c>
      <c r="Q60">
        <f t="shared" si="6"/>
        <v>58</v>
      </c>
      <c r="R60" t="str">
        <f t="shared" si="0"/>
        <v>#define qcc_watertype_index    58</v>
      </c>
      <c r="S60" t="str">
        <f t="shared" si="1"/>
        <v>#define qcc_watertype_type    float</v>
      </c>
      <c r="T60" t="str">
        <f t="shared" si="2"/>
        <v>qcc_watertype_index = 58,</v>
      </c>
      <c r="X60" t="str">
        <f t="shared" si="3"/>
        <v>"qcc_watertype",</v>
      </c>
      <c r="AA60" t="str">
        <f t="shared" si="4"/>
        <v>"float",</v>
      </c>
      <c r="AB60" t="str">
        <f t="shared" si="5"/>
        <v>[qcc_watertype_index] =  "float",</v>
      </c>
    </row>
    <row r="61" spans="2:28" x14ac:dyDescent="0.25">
      <c r="B61" t="s">
        <v>339</v>
      </c>
      <c r="C61" t="s">
        <v>428</v>
      </c>
      <c r="Q61">
        <f t="shared" si="6"/>
        <v>59</v>
      </c>
      <c r="R61" t="str">
        <f t="shared" si="0"/>
        <v>#define qcc_ideal_yaw_index    59</v>
      </c>
      <c r="S61" t="str">
        <f t="shared" si="1"/>
        <v>#define qcc_ideal_yaw_type    float</v>
      </c>
      <c r="T61" t="str">
        <f t="shared" si="2"/>
        <v>qcc_ideal_yaw_index = 59,</v>
      </c>
      <c r="X61" t="str">
        <f t="shared" si="3"/>
        <v>"qcc_ideal_yaw",</v>
      </c>
      <c r="AA61" t="str">
        <f t="shared" si="4"/>
        <v>"float",</v>
      </c>
      <c r="AB61" t="str">
        <f t="shared" si="5"/>
        <v>[qcc_ideal_yaw_index] =  "float",</v>
      </c>
    </row>
    <row r="62" spans="2:28" x14ac:dyDescent="0.25">
      <c r="B62" t="s">
        <v>339</v>
      </c>
      <c r="C62" t="s">
        <v>429</v>
      </c>
      <c r="Q62">
        <f t="shared" si="6"/>
        <v>60</v>
      </c>
      <c r="R62" t="str">
        <f t="shared" si="0"/>
        <v>#define qcc_yaw_speed_index    60</v>
      </c>
      <c r="S62" t="str">
        <f t="shared" si="1"/>
        <v>#define qcc_yaw_speed_type    float</v>
      </c>
      <c r="T62" t="str">
        <f t="shared" si="2"/>
        <v>qcc_yaw_speed_index = 60,</v>
      </c>
      <c r="X62" t="str">
        <f t="shared" si="3"/>
        <v>"qcc_yaw_speed",</v>
      </c>
      <c r="AA62" t="str">
        <f t="shared" si="4"/>
        <v>"float",</v>
      </c>
      <c r="AB62" t="str">
        <f t="shared" si="5"/>
        <v>[qcc_yaw_speed_index] =  "float",</v>
      </c>
    </row>
    <row r="63" spans="2:28" x14ac:dyDescent="0.25">
      <c r="B63" t="s">
        <v>343</v>
      </c>
      <c r="C63" t="s">
        <v>430</v>
      </c>
      <c r="Q63">
        <f t="shared" si="6"/>
        <v>61</v>
      </c>
      <c r="R63" t="str">
        <f t="shared" si="0"/>
        <v>#define qcc_aiment_index    61</v>
      </c>
      <c r="S63" t="str">
        <f t="shared" si="1"/>
        <v>#define qcc_aiment_type    int</v>
      </c>
      <c r="T63" t="str">
        <f t="shared" si="2"/>
        <v>qcc_aiment_index = 61,</v>
      </c>
      <c r="X63" t="str">
        <f t="shared" si="3"/>
        <v>"qcc_aiment",</v>
      </c>
      <c r="AA63" t="str">
        <f t="shared" si="4"/>
        <v>"int",</v>
      </c>
      <c r="AB63" t="str">
        <f t="shared" si="5"/>
        <v>[qcc_aiment_index] =  "int",</v>
      </c>
    </row>
    <row r="64" spans="2:28" x14ac:dyDescent="0.25">
      <c r="B64" t="s">
        <v>343</v>
      </c>
      <c r="C64" t="s">
        <v>431</v>
      </c>
      <c r="Q64">
        <f t="shared" si="6"/>
        <v>62</v>
      </c>
      <c r="R64" t="str">
        <f t="shared" si="0"/>
        <v>#define qcc_goalentity_index    62</v>
      </c>
      <c r="S64" t="str">
        <f t="shared" si="1"/>
        <v>#define qcc_goalentity_type    int</v>
      </c>
      <c r="T64" t="str">
        <f t="shared" si="2"/>
        <v>qcc_goalentity_index = 62,</v>
      </c>
      <c r="X64" t="str">
        <f t="shared" si="3"/>
        <v>"qcc_goalentity",</v>
      </c>
      <c r="AA64" t="str">
        <f t="shared" si="4"/>
        <v>"int",</v>
      </c>
      <c r="AB64" t="str">
        <f t="shared" si="5"/>
        <v>[qcc_goalentity_index] =  "int",</v>
      </c>
    </row>
    <row r="65" spans="2:28" x14ac:dyDescent="0.25">
      <c r="B65" t="s">
        <v>339</v>
      </c>
      <c r="C65" t="s">
        <v>432</v>
      </c>
      <c r="Q65">
        <f t="shared" si="6"/>
        <v>63</v>
      </c>
      <c r="R65" t="str">
        <f t="shared" si="0"/>
        <v>#define qcc_spawnflags_index    63</v>
      </c>
      <c r="S65" t="str">
        <f t="shared" si="1"/>
        <v>#define qcc_spawnflags_type    float</v>
      </c>
      <c r="T65" t="str">
        <f t="shared" si="2"/>
        <v>qcc_spawnflags_index = 63,</v>
      </c>
      <c r="X65" t="str">
        <f t="shared" si="3"/>
        <v>"qcc_spawnflags",</v>
      </c>
      <c r="AA65" t="str">
        <f t="shared" si="4"/>
        <v>"float",</v>
      </c>
      <c r="AB65" t="str">
        <f t="shared" si="5"/>
        <v>[qcc_spawnflags_index] =  "float",</v>
      </c>
    </row>
    <row r="66" spans="2:28" x14ac:dyDescent="0.25">
      <c r="B66" t="s">
        <v>341</v>
      </c>
      <c r="C66" t="s">
        <v>433</v>
      </c>
      <c r="Q66">
        <f t="shared" si="6"/>
        <v>64</v>
      </c>
      <c r="R66" t="str">
        <f t="shared" si="0"/>
        <v>#define qcc_target_index    64</v>
      </c>
      <c r="S66" t="str">
        <f t="shared" si="1"/>
        <v>#define qcc_target_type    string_t</v>
      </c>
      <c r="T66" t="str">
        <f t="shared" si="2"/>
        <v>qcc_target_index = 64,</v>
      </c>
      <c r="X66" t="str">
        <f t="shared" si="3"/>
        <v>"qcc_target",</v>
      </c>
      <c r="AA66" t="str">
        <f t="shared" si="4"/>
        <v>"string_t",</v>
      </c>
      <c r="AB66" t="str">
        <f t="shared" si="5"/>
        <v>[qcc_target_index] =  "string_t",</v>
      </c>
    </row>
    <row r="67" spans="2:28" x14ac:dyDescent="0.25">
      <c r="B67" t="s">
        <v>341</v>
      </c>
      <c r="C67" t="s">
        <v>434</v>
      </c>
      <c r="Q67">
        <f t="shared" si="6"/>
        <v>65</v>
      </c>
      <c r="R67" t="str">
        <f t="shared" ref="R67:R130" si="7">_xlfn.CONCAT("#define ", C67,$N$2,"    ",Q67)</f>
        <v>#define qcc_targetname_index    65</v>
      </c>
      <c r="S67" t="str">
        <f t="shared" ref="S67:S130" si="8">_xlfn.CONCAT("#define ", C67,$O$2,"    ",B67)</f>
        <v>#define qcc_targetname_type    string_t</v>
      </c>
      <c r="T67" t="str">
        <f t="shared" ref="T67:T130" si="9">_xlfn.CONCAT( C67,$N$2," = ",Q67,",")</f>
        <v>qcc_targetname_index = 65,</v>
      </c>
      <c r="X67" t="str">
        <f t="shared" ref="X67:X130" si="10">_xlfn.CONCAT($P$2,C67,$P$2,",")</f>
        <v>"qcc_targetname",</v>
      </c>
      <c r="AA67" t="str">
        <f t="shared" ref="AA67:AA130" si="11">_xlfn.CONCAT($P$2,B67,$P$2,",")</f>
        <v>"string_t",</v>
      </c>
      <c r="AB67" t="str">
        <f t="shared" ref="AB67:AB130" si="12">_xlfn.CONCAT("[",C67,$N$2,"] =  ",$P$2,B67,$P$2,",")</f>
        <v>[qcc_targetname_index] =  "string_t",</v>
      </c>
    </row>
    <row r="68" spans="2:28" x14ac:dyDescent="0.25">
      <c r="B68" t="s">
        <v>339</v>
      </c>
      <c r="C68" t="s">
        <v>435</v>
      </c>
      <c r="Q68">
        <f t="shared" ref="Q68:Q131" si="13">+Q67+1</f>
        <v>66</v>
      </c>
      <c r="R68" t="str">
        <f t="shared" si="7"/>
        <v>#define qcc_dmg_take_index    66</v>
      </c>
      <c r="S68" t="str">
        <f t="shared" si="8"/>
        <v>#define qcc_dmg_take_type    float</v>
      </c>
      <c r="T68" t="str">
        <f t="shared" si="9"/>
        <v>qcc_dmg_take_index = 66,</v>
      </c>
      <c r="X68" t="str">
        <f t="shared" si="10"/>
        <v>"qcc_dmg_take",</v>
      </c>
      <c r="AA68" t="str">
        <f t="shared" si="11"/>
        <v>"float",</v>
      </c>
      <c r="AB68" t="str">
        <f t="shared" si="12"/>
        <v>[qcc_dmg_take_index] =  "float",</v>
      </c>
    </row>
    <row r="69" spans="2:28" x14ac:dyDescent="0.25">
      <c r="B69" t="s">
        <v>339</v>
      </c>
      <c r="C69" t="s">
        <v>436</v>
      </c>
      <c r="Q69">
        <f t="shared" si="13"/>
        <v>67</v>
      </c>
      <c r="R69" t="str">
        <f t="shared" si="7"/>
        <v>#define qcc_dmg_save_index    67</v>
      </c>
      <c r="S69" t="str">
        <f t="shared" si="8"/>
        <v>#define qcc_dmg_save_type    float</v>
      </c>
      <c r="T69" t="str">
        <f t="shared" si="9"/>
        <v>qcc_dmg_save_index = 67,</v>
      </c>
      <c r="X69" t="str">
        <f t="shared" si="10"/>
        <v>"qcc_dmg_save",</v>
      </c>
      <c r="AA69" t="str">
        <f t="shared" si="11"/>
        <v>"float",</v>
      </c>
      <c r="AB69" t="str">
        <f t="shared" si="12"/>
        <v>[qcc_dmg_save_index] =  "float",</v>
      </c>
    </row>
    <row r="70" spans="2:28" x14ac:dyDescent="0.25">
      <c r="B70" t="s">
        <v>343</v>
      </c>
      <c r="C70" t="s">
        <v>437</v>
      </c>
      <c r="Q70">
        <f t="shared" si="13"/>
        <v>68</v>
      </c>
      <c r="R70" t="str">
        <f t="shared" si="7"/>
        <v>#define qcc_dmg_inflictor_index    68</v>
      </c>
      <c r="S70" t="str">
        <f t="shared" si="8"/>
        <v>#define qcc_dmg_inflictor_type    int</v>
      </c>
      <c r="T70" t="str">
        <f t="shared" si="9"/>
        <v>qcc_dmg_inflictor_index = 68,</v>
      </c>
      <c r="X70" t="str">
        <f t="shared" si="10"/>
        <v>"qcc_dmg_inflictor",</v>
      </c>
      <c r="AA70" t="str">
        <f t="shared" si="11"/>
        <v>"int",</v>
      </c>
      <c r="AB70" t="str">
        <f t="shared" si="12"/>
        <v>[qcc_dmg_inflictor_index] =  "int",</v>
      </c>
    </row>
    <row r="71" spans="2:28" x14ac:dyDescent="0.25">
      <c r="B71" t="s">
        <v>343</v>
      </c>
      <c r="C71" t="s">
        <v>438</v>
      </c>
      <c r="Q71">
        <f t="shared" si="13"/>
        <v>69</v>
      </c>
      <c r="R71" t="str">
        <f t="shared" si="7"/>
        <v>#define qcc_owner_index    69</v>
      </c>
      <c r="S71" t="str">
        <f t="shared" si="8"/>
        <v>#define qcc_owner_type    int</v>
      </c>
      <c r="T71" t="str">
        <f t="shared" si="9"/>
        <v>qcc_owner_index = 69,</v>
      </c>
      <c r="X71" t="str">
        <f t="shared" si="10"/>
        <v>"qcc_owner",</v>
      </c>
      <c r="AA71" t="str">
        <f t="shared" si="11"/>
        <v>"int",</v>
      </c>
      <c r="AB71" t="str">
        <f t="shared" si="12"/>
        <v>[qcc_owner_index] =  "int",</v>
      </c>
    </row>
    <row r="72" spans="2:28" x14ac:dyDescent="0.25">
      <c r="B72" t="s">
        <v>340</v>
      </c>
      <c r="C72" t="s">
        <v>439</v>
      </c>
      <c r="Q72">
        <f t="shared" si="13"/>
        <v>70</v>
      </c>
      <c r="R72" t="str">
        <f t="shared" si="7"/>
        <v>#define qcc_movedir_index    70</v>
      </c>
      <c r="S72" t="str">
        <f t="shared" si="8"/>
        <v>#define qcc_movedir_type    vector</v>
      </c>
      <c r="T72" t="str">
        <f t="shared" si="9"/>
        <v>qcc_movedir_index = 70,</v>
      </c>
      <c r="X72" t="str">
        <f t="shared" si="10"/>
        <v>"qcc_movedir",</v>
      </c>
      <c r="AA72" t="str">
        <f t="shared" si="11"/>
        <v>"vector",</v>
      </c>
      <c r="AB72" t="str">
        <f t="shared" si="12"/>
        <v>[qcc_movedir_index] =  "vector",</v>
      </c>
    </row>
    <row r="73" spans="2:28" x14ac:dyDescent="0.25">
      <c r="B73" t="s">
        <v>341</v>
      </c>
      <c r="C73" t="s">
        <v>440</v>
      </c>
      <c r="Q73">
        <f t="shared" si="13"/>
        <v>71</v>
      </c>
      <c r="R73" t="str">
        <f t="shared" si="7"/>
        <v>#define qcc_message_index    71</v>
      </c>
      <c r="S73" t="str">
        <f t="shared" si="8"/>
        <v>#define qcc_message_type    string_t</v>
      </c>
      <c r="T73" t="str">
        <f t="shared" si="9"/>
        <v>qcc_message_index = 71,</v>
      </c>
      <c r="X73" t="str">
        <f t="shared" si="10"/>
        <v>"qcc_message",</v>
      </c>
      <c r="AA73" t="str">
        <f t="shared" si="11"/>
        <v>"string_t",</v>
      </c>
      <c r="AB73" t="str">
        <f t="shared" si="12"/>
        <v>[qcc_message_index] =  "string_t",</v>
      </c>
    </row>
    <row r="74" spans="2:28" x14ac:dyDescent="0.25">
      <c r="B74" t="s">
        <v>339</v>
      </c>
      <c r="C74" t="s">
        <v>441</v>
      </c>
      <c r="Q74">
        <f t="shared" si="13"/>
        <v>72</v>
      </c>
      <c r="R74" t="str">
        <f t="shared" si="7"/>
        <v>#define qcc_sounds_index    72</v>
      </c>
      <c r="S74" t="str">
        <f t="shared" si="8"/>
        <v>#define qcc_sounds_type    float</v>
      </c>
      <c r="T74" t="str">
        <f t="shared" si="9"/>
        <v>qcc_sounds_index = 72,</v>
      </c>
      <c r="X74" t="str">
        <f t="shared" si="10"/>
        <v>"qcc_sounds",</v>
      </c>
      <c r="AA74" t="str">
        <f t="shared" si="11"/>
        <v>"float",</v>
      </c>
      <c r="AB74" t="str">
        <f t="shared" si="12"/>
        <v>[qcc_sounds_index] =  "float",</v>
      </c>
    </row>
    <row r="75" spans="2:28" x14ac:dyDescent="0.25">
      <c r="B75" t="s">
        <v>341</v>
      </c>
      <c r="C75" t="s">
        <v>442</v>
      </c>
      <c r="Q75">
        <f t="shared" si="13"/>
        <v>73</v>
      </c>
      <c r="R75" t="str">
        <f t="shared" si="7"/>
        <v>#define qcc_noise_index    73</v>
      </c>
      <c r="S75" t="str">
        <f t="shared" si="8"/>
        <v>#define qcc_noise_type    string_t</v>
      </c>
      <c r="T75" t="str">
        <f t="shared" si="9"/>
        <v>qcc_noise_index = 73,</v>
      </c>
      <c r="X75" t="str">
        <f t="shared" si="10"/>
        <v>"qcc_noise",</v>
      </c>
      <c r="AA75" t="str">
        <f t="shared" si="11"/>
        <v>"string_t",</v>
      </c>
      <c r="AB75" t="str">
        <f t="shared" si="12"/>
        <v>[qcc_noise_index] =  "string_t",</v>
      </c>
    </row>
    <row r="76" spans="2:28" x14ac:dyDescent="0.25">
      <c r="B76" t="s">
        <v>341</v>
      </c>
      <c r="C76" t="s">
        <v>443</v>
      </c>
      <c r="Q76">
        <f t="shared" si="13"/>
        <v>74</v>
      </c>
      <c r="R76" t="str">
        <f t="shared" si="7"/>
        <v>#define qcc_noise1_index    74</v>
      </c>
      <c r="S76" t="str">
        <f t="shared" si="8"/>
        <v>#define qcc_noise1_type    string_t</v>
      </c>
      <c r="T76" t="str">
        <f t="shared" si="9"/>
        <v>qcc_noise1_index = 74,</v>
      </c>
      <c r="X76" t="str">
        <f t="shared" si="10"/>
        <v>"qcc_noise1",</v>
      </c>
      <c r="AA76" t="str">
        <f t="shared" si="11"/>
        <v>"string_t",</v>
      </c>
      <c r="AB76" t="str">
        <f t="shared" si="12"/>
        <v>[qcc_noise1_index] =  "string_t",</v>
      </c>
    </row>
    <row r="77" spans="2:28" x14ac:dyDescent="0.25">
      <c r="B77" t="s">
        <v>341</v>
      </c>
      <c r="C77" t="s">
        <v>444</v>
      </c>
      <c r="Q77">
        <f t="shared" si="13"/>
        <v>75</v>
      </c>
      <c r="R77" t="str">
        <f t="shared" si="7"/>
        <v>#define qcc_noise2_index    75</v>
      </c>
      <c r="S77" t="str">
        <f t="shared" si="8"/>
        <v>#define qcc_noise2_type    string_t</v>
      </c>
      <c r="T77" t="str">
        <f t="shared" si="9"/>
        <v>qcc_noise2_index = 75,</v>
      </c>
      <c r="X77" t="str">
        <f t="shared" si="10"/>
        <v>"qcc_noise2",</v>
      </c>
      <c r="AA77" t="str">
        <f t="shared" si="11"/>
        <v>"string_t",</v>
      </c>
      <c r="AB77" t="str">
        <f t="shared" si="12"/>
        <v>[qcc_noise2_index] =  "string_t",</v>
      </c>
    </row>
    <row r="78" spans="2:28" x14ac:dyDescent="0.25">
      <c r="B78" t="s">
        <v>341</v>
      </c>
      <c r="C78" t="s">
        <v>445</v>
      </c>
      <c r="Q78">
        <f t="shared" si="13"/>
        <v>76</v>
      </c>
      <c r="R78" t="str">
        <f t="shared" si="7"/>
        <v>#define qcc_noise3_index    76</v>
      </c>
      <c r="S78" t="str">
        <f t="shared" si="8"/>
        <v>#define qcc_noise3_type    string_t</v>
      </c>
      <c r="T78" t="str">
        <f t="shared" si="9"/>
        <v>qcc_noise3_index = 76,</v>
      </c>
      <c r="X78" t="str">
        <f t="shared" si="10"/>
        <v>"qcc_noise3",</v>
      </c>
      <c r="AA78" t="str">
        <f t="shared" si="11"/>
        <v>"string_t",</v>
      </c>
      <c r="AB78" t="str">
        <f t="shared" si="12"/>
        <v>[qcc_noise3_index] =  "string_t",</v>
      </c>
    </row>
    <row r="79" spans="2:28" x14ac:dyDescent="0.25">
      <c r="B79" t="s">
        <v>341</v>
      </c>
      <c r="C79" t="s">
        <v>446</v>
      </c>
      <c r="Q79">
        <f t="shared" si="13"/>
        <v>77</v>
      </c>
      <c r="R79" t="str">
        <f t="shared" si="7"/>
        <v>#define qcc_wad_index    77</v>
      </c>
      <c r="S79" t="str">
        <f t="shared" si="8"/>
        <v>#define qcc_wad_type    string_t</v>
      </c>
      <c r="T79" t="str">
        <f t="shared" si="9"/>
        <v>qcc_wad_index = 77,</v>
      </c>
      <c r="X79" t="str">
        <f t="shared" si="10"/>
        <v>"qcc_wad",</v>
      </c>
      <c r="AA79" t="str">
        <f t="shared" si="11"/>
        <v>"string_t",</v>
      </c>
      <c r="AB79" t="str">
        <f t="shared" si="12"/>
        <v>[qcc_wad_index] =  "string_t",</v>
      </c>
    </row>
    <row r="80" spans="2:28" x14ac:dyDescent="0.25">
      <c r="B80" t="s">
        <v>341</v>
      </c>
      <c r="C80" t="s">
        <v>447</v>
      </c>
      <c r="Q80">
        <f t="shared" si="13"/>
        <v>78</v>
      </c>
      <c r="R80" t="str">
        <f t="shared" si="7"/>
        <v>#define qcc_map_index    78</v>
      </c>
      <c r="S80" t="str">
        <f t="shared" si="8"/>
        <v>#define qcc_map_type    string_t</v>
      </c>
      <c r="T80" t="str">
        <f t="shared" si="9"/>
        <v>qcc_map_index = 78,</v>
      </c>
      <c r="X80" t="str">
        <f t="shared" si="10"/>
        <v>"qcc_map",</v>
      </c>
      <c r="AA80" t="str">
        <f t="shared" si="11"/>
        <v>"string_t",</v>
      </c>
      <c r="AB80" t="str">
        <f t="shared" si="12"/>
        <v>[qcc_map_index] =  "string_t",</v>
      </c>
    </row>
    <row r="81" spans="2:28" x14ac:dyDescent="0.25">
      <c r="B81" t="s">
        <v>339</v>
      </c>
      <c r="C81" t="s">
        <v>448</v>
      </c>
      <c r="Q81">
        <f t="shared" si="13"/>
        <v>79</v>
      </c>
      <c r="R81" t="str">
        <f t="shared" si="7"/>
        <v>#define qcc_worldtype_index    79</v>
      </c>
      <c r="S81" t="str">
        <f t="shared" si="8"/>
        <v>#define qcc_worldtype_type    float</v>
      </c>
      <c r="T81" t="str">
        <f t="shared" si="9"/>
        <v>qcc_worldtype_index = 79,</v>
      </c>
      <c r="X81" t="str">
        <f t="shared" si="10"/>
        <v>"qcc_worldtype",</v>
      </c>
      <c r="AA81" t="str">
        <f t="shared" si="11"/>
        <v>"float",</v>
      </c>
      <c r="AB81" t="str">
        <f t="shared" si="12"/>
        <v>[qcc_worldtype_index] =  "float",</v>
      </c>
    </row>
    <row r="82" spans="2:28" x14ac:dyDescent="0.25">
      <c r="B82" t="s">
        <v>341</v>
      </c>
      <c r="C82" t="s">
        <v>449</v>
      </c>
      <c r="Q82">
        <f t="shared" si="13"/>
        <v>80</v>
      </c>
      <c r="R82" t="str">
        <f t="shared" si="7"/>
        <v>#define qcc_killtarget_index    80</v>
      </c>
      <c r="S82" t="str">
        <f t="shared" si="8"/>
        <v>#define qcc_killtarget_type    string_t</v>
      </c>
      <c r="T82" t="str">
        <f t="shared" si="9"/>
        <v>qcc_killtarget_index = 80,</v>
      </c>
      <c r="X82" t="str">
        <f t="shared" si="10"/>
        <v>"qcc_killtarget",</v>
      </c>
      <c r="AA82" t="str">
        <f t="shared" si="11"/>
        <v>"string_t",</v>
      </c>
      <c r="AB82" t="str">
        <f t="shared" si="12"/>
        <v>[qcc_killtarget_index] =  "string_t",</v>
      </c>
    </row>
    <row r="83" spans="2:28" x14ac:dyDescent="0.25">
      <c r="B83" t="s">
        <v>339</v>
      </c>
      <c r="C83" t="s">
        <v>450</v>
      </c>
      <c r="Q83">
        <f t="shared" si="13"/>
        <v>81</v>
      </c>
      <c r="R83" t="str">
        <f t="shared" si="7"/>
        <v>#define qcc_light_lev_index    81</v>
      </c>
      <c r="S83" t="str">
        <f t="shared" si="8"/>
        <v>#define qcc_light_lev_type    float</v>
      </c>
      <c r="T83" t="str">
        <f t="shared" si="9"/>
        <v>qcc_light_lev_index = 81,</v>
      </c>
      <c r="X83" t="str">
        <f t="shared" si="10"/>
        <v>"qcc_light_lev",</v>
      </c>
      <c r="AA83" t="str">
        <f t="shared" si="11"/>
        <v>"float",</v>
      </c>
      <c r="AB83" t="str">
        <f t="shared" si="12"/>
        <v>[qcc_light_lev_index] =  "float",</v>
      </c>
    </row>
    <row r="84" spans="2:28" x14ac:dyDescent="0.25">
      <c r="B84" t="s">
        <v>339</v>
      </c>
      <c r="C84" t="s">
        <v>451</v>
      </c>
      <c r="Q84">
        <f t="shared" si="13"/>
        <v>82</v>
      </c>
      <c r="R84" t="str">
        <f t="shared" si="7"/>
        <v>#define qcc_style_index    82</v>
      </c>
      <c r="S84" t="str">
        <f t="shared" si="8"/>
        <v>#define qcc_style_type    float</v>
      </c>
      <c r="T84" t="str">
        <f t="shared" si="9"/>
        <v>qcc_style_index = 82,</v>
      </c>
      <c r="X84" t="str">
        <f t="shared" si="10"/>
        <v>"qcc_style",</v>
      </c>
      <c r="AA84" t="str">
        <f t="shared" si="11"/>
        <v>"float",</v>
      </c>
      <c r="AB84" t="str">
        <f t="shared" si="12"/>
        <v>[qcc_style_index] =  "float",</v>
      </c>
    </row>
    <row r="85" spans="2:28" x14ac:dyDescent="0.25">
      <c r="B85" t="s">
        <v>342</v>
      </c>
      <c r="C85" t="s">
        <v>452</v>
      </c>
      <c r="Q85">
        <f t="shared" si="13"/>
        <v>83</v>
      </c>
      <c r="R85" t="str">
        <f t="shared" si="7"/>
        <v>#define qcc_th_stand_index    83</v>
      </c>
      <c r="S85" t="str">
        <f t="shared" si="8"/>
        <v>#define qcc_th_stand_type    func_t</v>
      </c>
      <c r="T85" t="str">
        <f t="shared" si="9"/>
        <v>qcc_th_stand_index = 83,</v>
      </c>
      <c r="X85" t="str">
        <f t="shared" si="10"/>
        <v>"qcc_th_stand",</v>
      </c>
      <c r="AA85" t="str">
        <f t="shared" si="11"/>
        <v>"func_t",</v>
      </c>
      <c r="AB85" t="str">
        <f t="shared" si="12"/>
        <v>[qcc_th_stand_index] =  "func_t",</v>
      </c>
    </row>
    <row r="86" spans="2:28" x14ac:dyDescent="0.25">
      <c r="B86" t="s">
        <v>342</v>
      </c>
      <c r="C86" t="s">
        <v>453</v>
      </c>
      <c r="Q86">
        <f t="shared" si="13"/>
        <v>84</v>
      </c>
      <c r="R86" t="str">
        <f t="shared" si="7"/>
        <v>#define qcc_th_walk_index    84</v>
      </c>
      <c r="S86" t="str">
        <f t="shared" si="8"/>
        <v>#define qcc_th_walk_type    func_t</v>
      </c>
      <c r="T86" t="str">
        <f t="shared" si="9"/>
        <v>qcc_th_walk_index = 84,</v>
      </c>
      <c r="X86" t="str">
        <f t="shared" si="10"/>
        <v>"qcc_th_walk",</v>
      </c>
      <c r="AA86" t="str">
        <f t="shared" si="11"/>
        <v>"func_t",</v>
      </c>
      <c r="AB86" t="str">
        <f t="shared" si="12"/>
        <v>[qcc_th_walk_index] =  "func_t",</v>
      </c>
    </row>
    <row r="87" spans="2:28" x14ac:dyDescent="0.25">
      <c r="B87" t="s">
        <v>342</v>
      </c>
      <c r="C87" t="s">
        <v>454</v>
      </c>
      <c r="Q87">
        <f t="shared" si="13"/>
        <v>85</v>
      </c>
      <c r="R87" t="str">
        <f t="shared" si="7"/>
        <v>#define qcc_th_run_index    85</v>
      </c>
      <c r="S87" t="str">
        <f t="shared" si="8"/>
        <v>#define qcc_th_run_type    func_t</v>
      </c>
      <c r="T87" t="str">
        <f t="shared" si="9"/>
        <v>qcc_th_run_index = 85,</v>
      </c>
      <c r="X87" t="str">
        <f t="shared" si="10"/>
        <v>"qcc_th_run",</v>
      </c>
      <c r="AA87" t="str">
        <f t="shared" si="11"/>
        <v>"func_t",</v>
      </c>
      <c r="AB87" t="str">
        <f t="shared" si="12"/>
        <v>[qcc_th_run_index] =  "func_t",</v>
      </c>
    </row>
    <row r="88" spans="2:28" x14ac:dyDescent="0.25">
      <c r="B88" t="s">
        <v>342</v>
      </c>
      <c r="C88" t="s">
        <v>455</v>
      </c>
      <c r="Q88">
        <f t="shared" si="13"/>
        <v>86</v>
      </c>
      <c r="R88" t="str">
        <f t="shared" si="7"/>
        <v>#define qcc_th_missile_index    86</v>
      </c>
      <c r="S88" t="str">
        <f t="shared" si="8"/>
        <v>#define qcc_th_missile_type    func_t</v>
      </c>
      <c r="T88" t="str">
        <f t="shared" si="9"/>
        <v>qcc_th_missile_index = 86,</v>
      </c>
      <c r="X88" t="str">
        <f t="shared" si="10"/>
        <v>"qcc_th_missile",</v>
      </c>
      <c r="AA88" t="str">
        <f t="shared" si="11"/>
        <v>"func_t",</v>
      </c>
      <c r="AB88" t="str">
        <f t="shared" si="12"/>
        <v>[qcc_th_missile_index] =  "func_t",</v>
      </c>
    </row>
    <row r="89" spans="2:28" x14ac:dyDescent="0.25">
      <c r="B89" t="s">
        <v>342</v>
      </c>
      <c r="C89" t="s">
        <v>456</v>
      </c>
      <c r="Q89">
        <f t="shared" si="13"/>
        <v>87</v>
      </c>
      <c r="R89" t="str">
        <f t="shared" si="7"/>
        <v>#define qcc_th_melee_index    87</v>
      </c>
      <c r="S89" t="str">
        <f t="shared" si="8"/>
        <v>#define qcc_th_melee_type    func_t</v>
      </c>
      <c r="T89" t="str">
        <f t="shared" si="9"/>
        <v>qcc_th_melee_index = 87,</v>
      </c>
      <c r="X89" t="str">
        <f t="shared" si="10"/>
        <v>"qcc_th_melee",</v>
      </c>
      <c r="AA89" t="str">
        <f t="shared" si="11"/>
        <v>"func_t",</v>
      </c>
      <c r="AB89" t="str">
        <f t="shared" si="12"/>
        <v>[qcc_th_melee_index] =  "func_t",</v>
      </c>
    </row>
    <row r="90" spans="2:28" x14ac:dyDescent="0.25">
      <c r="B90" t="s">
        <v>342</v>
      </c>
      <c r="C90" t="s">
        <v>457</v>
      </c>
      <c r="Q90">
        <f t="shared" si="13"/>
        <v>88</v>
      </c>
      <c r="R90" t="str">
        <f t="shared" si="7"/>
        <v>#define qcc_th_pain_index    88</v>
      </c>
      <c r="S90" t="str">
        <f t="shared" si="8"/>
        <v>#define qcc_th_pain_type    func_t</v>
      </c>
      <c r="T90" t="str">
        <f t="shared" si="9"/>
        <v>qcc_th_pain_index = 88,</v>
      </c>
      <c r="X90" t="str">
        <f t="shared" si="10"/>
        <v>"qcc_th_pain",</v>
      </c>
      <c r="AA90" t="str">
        <f t="shared" si="11"/>
        <v>"func_t",</v>
      </c>
      <c r="AB90" t="str">
        <f t="shared" si="12"/>
        <v>[qcc_th_pain_index] =  "func_t",</v>
      </c>
    </row>
    <row r="91" spans="2:28" x14ac:dyDescent="0.25">
      <c r="B91" t="s">
        <v>342</v>
      </c>
      <c r="C91" t="s">
        <v>458</v>
      </c>
      <c r="Q91">
        <f t="shared" si="13"/>
        <v>89</v>
      </c>
      <c r="R91" t="str">
        <f t="shared" si="7"/>
        <v>#define qcc_th_die_index    89</v>
      </c>
      <c r="S91" t="str">
        <f t="shared" si="8"/>
        <v>#define qcc_th_die_type    func_t</v>
      </c>
      <c r="T91" t="str">
        <f t="shared" si="9"/>
        <v>qcc_th_die_index = 89,</v>
      </c>
      <c r="X91" t="str">
        <f t="shared" si="10"/>
        <v>"qcc_th_die",</v>
      </c>
      <c r="AA91" t="str">
        <f t="shared" si="11"/>
        <v>"func_t",</v>
      </c>
      <c r="AB91" t="str">
        <f t="shared" si="12"/>
        <v>[qcc_th_die_index] =  "func_t",</v>
      </c>
    </row>
    <row r="92" spans="2:28" x14ac:dyDescent="0.25">
      <c r="B92" t="s">
        <v>343</v>
      </c>
      <c r="C92" t="s">
        <v>459</v>
      </c>
      <c r="Q92">
        <f t="shared" si="13"/>
        <v>90</v>
      </c>
      <c r="R92" t="str">
        <f t="shared" si="7"/>
        <v>#define qcc_oldenemy_index    90</v>
      </c>
      <c r="S92" t="str">
        <f t="shared" si="8"/>
        <v>#define qcc_oldenemy_type    int</v>
      </c>
      <c r="T92" t="str">
        <f t="shared" si="9"/>
        <v>qcc_oldenemy_index = 90,</v>
      </c>
      <c r="X92" t="str">
        <f t="shared" si="10"/>
        <v>"qcc_oldenemy",</v>
      </c>
      <c r="AA92" t="str">
        <f t="shared" si="11"/>
        <v>"int",</v>
      </c>
      <c r="AB92" t="str">
        <f t="shared" si="12"/>
        <v>[qcc_oldenemy_index] =  "int",</v>
      </c>
    </row>
    <row r="93" spans="2:28" x14ac:dyDescent="0.25">
      <c r="B93" t="s">
        <v>339</v>
      </c>
      <c r="C93" t="s">
        <v>460</v>
      </c>
      <c r="Q93">
        <f t="shared" si="13"/>
        <v>91</v>
      </c>
      <c r="R93" t="str">
        <f t="shared" si="7"/>
        <v>#define qcc_speed_index    91</v>
      </c>
      <c r="S93" t="str">
        <f t="shared" si="8"/>
        <v>#define qcc_speed_type    float</v>
      </c>
      <c r="T93" t="str">
        <f t="shared" si="9"/>
        <v>qcc_speed_index = 91,</v>
      </c>
      <c r="X93" t="str">
        <f t="shared" si="10"/>
        <v>"qcc_speed",</v>
      </c>
      <c r="AA93" t="str">
        <f t="shared" si="11"/>
        <v>"float",</v>
      </c>
      <c r="AB93" t="str">
        <f t="shared" si="12"/>
        <v>[qcc_speed_index] =  "float",</v>
      </c>
    </row>
    <row r="94" spans="2:28" x14ac:dyDescent="0.25">
      <c r="B94" t="s">
        <v>339</v>
      </c>
      <c r="C94" t="s">
        <v>461</v>
      </c>
      <c r="Q94">
        <f t="shared" si="13"/>
        <v>92</v>
      </c>
      <c r="R94" t="str">
        <f t="shared" si="7"/>
        <v>#define qcc_lefty_index    92</v>
      </c>
      <c r="S94" t="str">
        <f t="shared" si="8"/>
        <v>#define qcc_lefty_type    float</v>
      </c>
      <c r="T94" t="str">
        <f t="shared" si="9"/>
        <v>qcc_lefty_index = 92,</v>
      </c>
      <c r="X94" t="str">
        <f t="shared" si="10"/>
        <v>"qcc_lefty",</v>
      </c>
      <c r="AA94" t="str">
        <f t="shared" si="11"/>
        <v>"float",</v>
      </c>
      <c r="AB94" t="str">
        <f t="shared" si="12"/>
        <v>[qcc_lefty_index] =  "float",</v>
      </c>
    </row>
    <row r="95" spans="2:28" x14ac:dyDescent="0.25">
      <c r="B95" t="s">
        <v>339</v>
      </c>
      <c r="C95" t="s">
        <v>462</v>
      </c>
      <c r="Q95">
        <f t="shared" si="13"/>
        <v>93</v>
      </c>
      <c r="R95" t="str">
        <f t="shared" si="7"/>
        <v>#define qcc_search_time_index    93</v>
      </c>
      <c r="S95" t="str">
        <f t="shared" si="8"/>
        <v>#define qcc_search_time_type    float</v>
      </c>
      <c r="T95" t="str">
        <f t="shared" si="9"/>
        <v>qcc_search_time_index = 93,</v>
      </c>
      <c r="X95" t="str">
        <f t="shared" si="10"/>
        <v>"qcc_search_time",</v>
      </c>
      <c r="AA95" t="str">
        <f t="shared" si="11"/>
        <v>"float",</v>
      </c>
      <c r="AB95" t="str">
        <f t="shared" si="12"/>
        <v>[qcc_search_time_index] =  "float",</v>
      </c>
    </row>
    <row r="96" spans="2:28" x14ac:dyDescent="0.25">
      <c r="B96" t="s">
        <v>339</v>
      </c>
      <c r="C96" t="s">
        <v>463</v>
      </c>
      <c r="Q96">
        <f t="shared" si="13"/>
        <v>94</v>
      </c>
      <c r="R96" t="str">
        <f t="shared" si="7"/>
        <v>#define qcc_attack_state_index    94</v>
      </c>
      <c r="S96" t="str">
        <f t="shared" si="8"/>
        <v>#define qcc_attack_state_type    float</v>
      </c>
      <c r="T96" t="str">
        <f t="shared" si="9"/>
        <v>qcc_attack_state_index = 94,</v>
      </c>
      <c r="X96" t="str">
        <f t="shared" si="10"/>
        <v>"qcc_attack_state",</v>
      </c>
      <c r="AA96" t="str">
        <f t="shared" si="11"/>
        <v>"float",</v>
      </c>
      <c r="AB96" t="str">
        <f t="shared" si="12"/>
        <v>[qcc_attack_state_index] =  "float",</v>
      </c>
    </row>
    <row r="97" spans="2:28" x14ac:dyDescent="0.25">
      <c r="B97" t="s">
        <v>339</v>
      </c>
      <c r="C97" t="s">
        <v>464</v>
      </c>
      <c r="Q97">
        <f t="shared" si="13"/>
        <v>95</v>
      </c>
      <c r="R97" t="str">
        <f t="shared" si="7"/>
        <v>#define qcc_walkframe_index    95</v>
      </c>
      <c r="S97" t="str">
        <f t="shared" si="8"/>
        <v>#define qcc_walkframe_type    float</v>
      </c>
      <c r="T97" t="str">
        <f t="shared" si="9"/>
        <v>qcc_walkframe_index = 95,</v>
      </c>
      <c r="X97" t="str">
        <f t="shared" si="10"/>
        <v>"qcc_walkframe",</v>
      </c>
      <c r="AA97" t="str">
        <f t="shared" si="11"/>
        <v>"float",</v>
      </c>
      <c r="AB97" t="str">
        <f t="shared" si="12"/>
        <v>[qcc_walkframe_index] =  "float",</v>
      </c>
    </row>
    <row r="98" spans="2:28" x14ac:dyDescent="0.25">
      <c r="B98" t="s">
        <v>339</v>
      </c>
      <c r="C98" t="s">
        <v>465</v>
      </c>
      <c r="Q98">
        <f t="shared" si="13"/>
        <v>96</v>
      </c>
      <c r="R98" t="str">
        <f t="shared" si="7"/>
        <v>#define qcc_attack_finished_index    96</v>
      </c>
      <c r="S98" t="str">
        <f t="shared" si="8"/>
        <v>#define qcc_attack_finished_type    float</v>
      </c>
      <c r="T98" t="str">
        <f t="shared" si="9"/>
        <v>qcc_attack_finished_index = 96,</v>
      </c>
      <c r="X98" t="str">
        <f t="shared" si="10"/>
        <v>"qcc_attack_finished",</v>
      </c>
      <c r="AA98" t="str">
        <f t="shared" si="11"/>
        <v>"float",</v>
      </c>
      <c r="AB98" t="str">
        <f t="shared" si="12"/>
        <v>[qcc_attack_finished_index] =  "float",</v>
      </c>
    </row>
    <row r="99" spans="2:28" x14ac:dyDescent="0.25">
      <c r="B99" t="s">
        <v>339</v>
      </c>
      <c r="C99" t="s">
        <v>466</v>
      </c>
      <c r="Q99">
        <f t="shared" si="13"/>
        <v>97</v>
      </c>
      <c r="R99" t="str">
        <f t="shared" si="7"/>
        <v>#define qcc_pain_finished_index    97</v>
      </c>
      <c r="S99" t="str">
        <f t="shared" si="8"/>
        <v>#define qcc_pain_finished_type    float</v>
      </c>
      <c r="T99" t="str">
        <f t="shared" si="9"/>
        <v>qcc_pain_finished_index = 97,</v>
      </c>
      <c r="X99" t="str">
        <f t="shared" si="10"/>
        <v>"qcc_pain_finished",</v>
      </c>
      <c r="AA99" t="str">
        <f t="shared" si="11"/>
        <v>"float",</v>
      </c>
      <c r="AB99" t="str">
        <f t="shared" si="12"/>
        <v>[qcc_pain_finished_index] =  "float",</v>
      </c>
    </row>
    <row r="100" spans="2:28" x14ac:dyDescent="0.25">
      <c r="B100" t="s">
        <v>339</v>
      </c>
      <c r="C100" t="s">
        <v>467</v>
      </c>
      <c r="Q100">
        <f t="shared" si="13"/>
        <v>98</v>
      </c>
      <c r="R100" t="str">
        <f t="shared" si="7"/>
        <v>#define qcc_invincible_finished_index    98</v>
      </c>
      <c r="S100" t="str">
        <f t="shared" si="8"/>
        <v>#define qcc_invincible_finished_type    float</v>
      </c>
      <c r="T100" t="str">
        <f t="shared" si="9"/>
        <v>qcc_invincible_finished_index = 98,</v>
      </c>
      <c r="X100" t="str">
        <f t="shared" si="10"/>
        <v>"qcc_invincible_finished",</v>
      </c>
      <c r="AA100" t="str">
        <f t="shared" si="11"/>
        <v>"float",</v>
      </c>
      <c r="AB100" t="str">
        <f t="shared" si="12"/>
        <v>[qcc_invincible_finished_index] =  "float",</v>
      </c>
    </row>
    <row r="101" spans="2:28" x14ac:dyDescent="0.25">
      <c r="B101" t="s">
        <v>339</v>
      </c>
      <c r="C101" t="s">
        <v>468</v>
      </c>
      <c r="Q101">
        <f t="shared" si="13"/>
        <v>99</v>
      </c>
      <c r="R101" t="str">
        <f t="shared" si="7"/>
        <v>#define qcc_invisible_finished_index    99</v>
      </c>
      <c r="S101" t="str">
        <f t="shared" si="8"/>
        <v>#define qcc_invisible_finished_type    float</v>
      </c>
      <c r="T101" t="str">
        <f t="shared" si="9"/>
        <v>qcc_invisible_finished_index = 99,</v>
      </c>
      <c r="X101" t="str">
        <f t="shared" si="10"/>
        <v>"qcc_invisible_finished",</v>
      </c>
      <c r="AA101" t="str">
        <f t="shared" si="11"/>
        <v>"float",</v>
      </c>
      <c r="AB101" t="str">
        <f t="shared" si="12"/>
        <v>[qcc_invisible_finished_index] =  "float",</v>
      </c>
    </row>
    <row r="102" spans="2:28" x14ac:dyDescent="0.25">
      <c r="B102" t="s">
        <v>339</v>
      </c>
      <c r="C102" t="s">
        <v>469</v>
      </c>
      <c r="Q102">
        <f t="shared" si="13"/>
        <v>100</v>
      </c>
      <c r="R102" t="str">
        <f t="shared" si="7"/>
        <v>#define qcc_super_damage_finished_index    100</v>
      </c>
      <c r="S102" t="str">
        <f t="shared" si="8"/>
        <v>#define qcc_super_damage_finished_type    float</v>
      </c>
      <c r="T102" t="str">
        <f t="shared" si="9"/>
        <v>qcc_super_damage_finished_index = 100,</v>
      </c>
      <c r="X102" t="str">
        <f t="shared" si="10"/>
        <v>"qcc_super_damage_finished",</v>
      </c>
      <c r="AA102" t="str">
        <f t="shared" si="11"/>
        <v>"float",</v>
      </c>
      <c r="AB102" t="str">
        <f t="shared" si="12"/>
        <v>[qcc_super_damage_finished_index] =  "float",</v>
      </c>
    </row>
    <row r="103" spans="2:28" x14ac:dyDescent="0.25">
      <c r="B103" t="s">
        <v>339</v>
      </c>
      <c r="C103" t="s">
        <v>470</v>
      </c>
      <c r="Q103">
        <f t="shared" si="13"/>
        <v>101</v>
      </c>
      <c r="R103" t="str">
        <f t="shared" si="7"/>
        <v>#define qcc_radsuit_finished_index    101</v>
      </c>
      <c r="S103" t="str">
        <f t="shared" si="8"/>
        <v>#define qcc_radsuit_finished_type    float</v>
      </c>
      <c r="T103" t="str">
        <f t="shared" si="9"/>
        <v>qcc_radsuit_finished_index = 101,</v>
      </c>
      <c r="X103" t="str">
        <f t="shared" si="10"/>
        <v>"qcc_radsuit_finished",</v>
      </c>
      <c r="AA103" t="str">
        <f t="shared" si="11"/>
        <v>"float",</v>
      </c>
      <c r="AB103" t="str">
        <f t="shared" si="12"/>
        <v>[qcc_radsuit_finished_index] =  "float",</v>
      </c>
    </row>
    <row r="104" spans="2:28" x14ac:dyDescent="0.25">
      <c r="B104" t="s">
        <v>339</v>
      </c>
      <c r="C104" t="s">
        <v>471</v>
      </c>
      <c r="Q104">
        <f t="shared" si="13"/>
        <v>102</v>
      </c>
      <c r="R104" t="str">
        <f t="shared" si="7"/>
        <v>#define qcc_invincible_time_index    102</v>
      </c>
      <c r="S104" t="str">
        <f t="shared" si="8"/>
        <v>#define qcc_invincible_time_type    float</v>
      </c>
      <c r="T104" t="str">
        <f t="shared" si="9"/>
        <v>qcc_invincible_time_index = 102,</v>
      </c>
      <c r="X104" t="str">
        <f t="shared" si="10"/>
        <v>"qcc_invincible_time",</v>
      </c>
      <c r="AA104" t="str">
        <f t="shared" si="11"/>
        <v>"float",</v>
      </c>
      <c r="AB104" t="str">
        <f t="shared" si="12"/>
        <v>[qcc_invincible_time_index] =  "float",</v>
      </c>
    </row>
    <row r="105" spans="2:28" x14ac:dyDescent="0.25">
      <c r="B105" t="s">
        <v>339</v>
      </c>
      <c r="C105" t="s">
        <v>472</v>
      </c>
      <c r="Q105">
        <f t="shared" si="13"/>
        <v>103</v>
      </c>
      <c r="R105" t="str">
        <f t="shared" si="7"/>
        <v>#define qcc_invincible_sound_index    103</v>
      </c>
      <c r="S105" t="str">
        <f t="shared" si="8"/>
        <v>#define qcc_invincible_sound_type    float</v>
      </c>
      <c r="T105" t="str">
        <f t="shared" si="9"/>
        <v>qcc_invincible_sound_index = 103,</v>
      </c>
      <c r="X105" t="str">
        <f t="shared" si="10"/>
        <v>"qcc_invincible_sound",</v>
      </c>
      <c r="AA105" t="str">
        <f t="shared" si="11"/>
        <v>"float",</v>
      </c>
      <c r="AB105" t="str">
        <f t="shared" si="12"/>
        <v>[qcc_invincible_sound_index] =  "float",</v>
      </c>
    </row>
    <row r="106" spans="2:28" x14ac:dyDescent="0.25">
      <c r="B106" t="s">
        <v>339</v>
      </c>
      <c r="C106" t="s">
        <v>473</v>
      </c>
      <c r="Q106">
        <f t="shared" si="13"/>
        <v>104</v>
      </c>
      <c r="R106" t="str">
        <f t="shared" si="7"/>
        <v>#define qcc_invisible_time_index    104</v>
      </c>
      <c r="S106" t="str">
        <f t="shared" si="8"/>
        <v>#define qcc_invisible_time_type    float</v>
      </c>
      <c r="T106" t="str">
        <f t="shared" si="9"/>
        <v>qcc_invisible_time_index = 104,</v>
      </c>
      <c r="X106" t="str">
        <f t="shared" si="10"/>
        <v>"qcc_invisible_time",</v>
      </c>
      <c r="AA106" t="str">
        <f t="shared" si="11"/>
        <v>"float",</v>
      </c>
      <c r="AB106" t="str">
        <f t="shared" si="12"/>
        <v>[qcc_invisible_time_index] =  "float",</v>
      </c>
    </row>
    <row r="107" spans="2:28" x14ac:dyDescent="0.25">
      <c r="B107" t="s">
        <v>339</v>
      </c>
      <c r="C107" t="s">
        <v>474</v>
      </c>
      <c r="Q107">
        <f t="shared" si="13"/>
        <v>105</v>
      </c>
      <c r="R107" t="str">
        <f t="shared" si="7"/>
        <v>#define qcc_invisible_sound_index    105</v>
      </c>
      <c r="S107" t="str">
        <f t="shared" si="8"/>
        <v>#define qcc_invisible_sound_type    float</v>
      </c>
      <c r="T107" t="str">
        <f t="shared" si="9"/>
        <v>qcc_invisible_sound_index = 105,</v>
      </c>
      <c r="X107" t="str">
        <f t="shared" si="10"/>
        <v>"qcc_invisible_sound",</v>
      </c>
      <c r="AA107" t="str">
        <f t="shared" si="11"/>
        <v>"float",</v>
      </c>
      <c r="AB107" t="str">
        <f t="shared" si="12"/>
        <v>[qcc_invisible_sound_index] =  "float",</v>
      </c>
    </row>
    <row r="108" spans="2:28" x14ac:dyDescent="0.25">
      <c r="B108" t="s">
        <v>339</v>
      </c>
      <c r="C108" t="s">
        <v>475</v>
      </c>
      <c r="Q108">
        <f t="shared" si="13"/>
        <v>106</v>
      </c>
      <c r="R108" t="str">
        <f t="shared" si="7"/>
        <v>#define qcc_super_time_index    106</v>
      </c>
      <c r="S108" t="str">
        <f t="shared" si="8"/>
        <v>#define qcc_super_time_type    float</v>
      </c>
      <c r="T108" t="str">
        <f t="shared" si="9"/>
        <v>qcc_super_time_index = 106,</v>
      </c>
      <c r="X108" t="str">
        <f t="shared" si="10"/>
        <v>"qcc_super_time",</v>
      </c>
      <c r="AA108" t="str">
        <f t="shared" si="11"/>
        <v>"float",</v>
      </c>
      <c r="AB108" t="str">
        <f t="shared" si="12"/>
        <v>[qcc_super_time_index] =  "float",</v>
      </c>
    </row>
    <row r="109" spans="2:28" x14ac:dyDescent="0.25">
      <c r="B109" t="s">
        <v>339</v>
      </c>
      <c r="C109" t="s">
        <v>476</v>
      </c>
      <c r="Q109">
        <f t="shared" si="13"/>
        <v>107</v>
      </c>
      <c r="R109" t="str">
        <f t="shared" si="7"/>
        <v>#define qcc_super_sound_index    107</v>
      </c>
      <c r="S109" t="str">
        <f t="shared" si="8"/>
        <v>#define qcc_super_sound_type    float</v>
      </c>
      <c r="T109" t="str">
        <f t="shared" si="9"/>
        <v>qcc_super_sound_index = 107,</v>
      </c>
      <c r="X109" t="str">
        <f t="shared" si="10"/>
        <v>"qcc_super_sound",</v>
      </c>
      <c r="AA109" t="str">
        <f t="shared" si="11"/>
        <v>"float",</v>
      </c>
      <c r="AB109" t="str">
        <f t="shared" si="12"/>
        <v>[qcc_super_sound_index] =  "float",</v>
      </c>
    </row>
    <row r="110" spans="2:28" x14ac:dyDescent="0.25">
      <c r="B110" t="s">
        <v>339</v>
      </c>
      <c r="C110" t="s">
        <v>477</v>
      </c>
      <c r="Q110">
        <f t="shared" si="13"/>
        <v>108</v>
      </c>
      <c r="R110" t="str">
        <f t="shared" si="7"/>
        <v>#define qcc_rad_time_index    108</v>
      </c>
      <c r="S110" t="str">
        <f t="shared" si="8"/>
        <v>#define qcc_rad_time_type    float</v>
      </c>
      <c r="T110" t="str">
        <f t="shared" si="9"/>
        <v>qcc_rad_time_index = 108,</v>
      </c>
      <c r="X110" t="str">
        <f t="shared" si="10"/>
        <v>"qcc_rad_time",</v>
      </c>
      <c r="AA110" t="str">
        <f t="shared" si="11"/>
        <v>"float",</v>
      </c>
      <c r="AB110" t="str">
        <f t="shared" si="12"/>
        <v>[qcc_rad_time_index] =  "float",</v>
      </c>
    </row>
    <row r="111" spans="2:28" x14ac:dyDescent="0.25">
      <c r="B111" t="s">
        <v>339</v>
      </c>
      <c r="C111" t="s">
        <v>478</v>
      </c>
      <c r="Q111">
        <f t="shared" si="13"/>
        <v>109</v>
      </c>
      <c r="R111" t="str">
        <f t="shared" si="7"/>
        <v>#define qcc_fly_sound_index    109</v>
      </c>
      <c r="S111" t="str">
        <f t="shared" si="8"/>
        <v>#define qcc_fly_sound_type    float</v>
      </c>
      <c r="T111" t="str">
        <f t="shared" si="9"/>
        <v>qcc_fly_sound_index = 109,</v>
      </c>
      <c r="X111" t="str">
        <f t="shared" si="10"/>
        <v>"qcc_fly_sound",</v>
      </c>
      <c r="AA111" t="str">
        <f t="shared" si="11"/>
        <v>"float",</v>
      </c>
      <c r="AB111" t="str">
        <f t="shared" si="12"/>
        <v>[qcc_fly_sound_index] =  "float",</v>
      </c>
    </row>
    <row r="112" spans="2:28" x14ac:dyDescent="0.25">
      <c r="B112" t="s">
        <v>339</v>
      </c>
      <c r="C112" t="s">
        <v>479</v>
      </c>
      <c r="Q112">
        <f t="shared" si="13"/>
        <v>110</v>
      </c>
      <c r="R112" t="str">
        <f t="shared" si="7"/>
        <v>#define qcc_axhitme_index    110</v>
      </c>
      <c r="S112" t="str">
        <f t="shared" si="8"/>
        <v>#define qcc_axhitme_type    float</v>
      </c>
      <c r="T112" t="str">
        <f t="shared" si="9"/>
        <v>qcc_axhitme_index = 110,</v>
      </c>
      <c r="X112" t="str">
        <f t="shared" si="10"/>
        <v>"qcc_axhitme",</v>
      </c>
      <c r="AA112" t="str">
        <f t="shared" si="11"/>
        <v>"float",</v>
      </c>
      <c r="AB112" t="str">
        <f t="shared" si="12"/>
        <v>[qcc_axhitme_index] =  "float",</v>
      </c>
    </row>
    <row r="113" spans="2:28" x14ac:dyDescent="0.25">
      <c r="B113" t="s">
        <v>339</v>
      </c>
      <c r="C113" t="s">
        <v>480</v>
      </c>
      <c r="Q113">
        <f t="shared" si="13"/>
        <v>111</v>
      </c>
      <c r="R113" t="str">
        <f t="shared" si="7"/>
        <v>#define qcc_show_hostile_index    111</v>
      </c>
      <c r="S113" t="str">
        <f t="shared" si="8"/>
        <v>#define qcc_show_hostile_type    float</v>
      </c>
      <c r="T113" t="str">
        <f t="shared" si="9"/>
        <v>qcc_show_hostile_index = 111,</v>
      </c>
      <c r="X113" t="str">
        <f t="shared" si="10"/>
        <v>"qcc_show_hostile",</v>
      </c>
      <c r="AA113" t="str">
        <f t="shared" si="11"/>
        <v>"float",</v>
      </c>
      <c r="AB113" t="str">
        <f t="shared" si="12"/>
        <v>[qcc_show_hostile_index] =  "float",</v>
      </c>
    </row>
    <row r="114" spans="2:28" x14ac:dyDescent="0.25">
      <c r="B114" t="s">
        <v>339</v>
      </c>
      <c r="C114" t="s">
        <v>481</v>
      </c>
      <c r="Q114">
        <f t="shared" si="13"/>
        <v>112</v>
      </c>
      <c r="R114" t="str">
        <f t="shared" si="7"/>
        <v>#define qcc_jump_flag_index    112</v>
      </c>
      <c r="S114" t="str">
        <f t="shared" si="8"/>
        <v>#define qcc_jump_flag_type    float</v>
      </c>
      <c r="T114" t="str">
        <f t="shared" si="9"/>
        <v>qcc_jump_flag_index = 112,</v>
      </c>
      <c r="X114" t="str">
        <f t="shared" si="10"/>
        <v>"qcc_jump_flag",</v>
      </c>
      <c r="AA114" t="str">
        <f t="shared" si="11"/>
        <v>"float",</v>
      </c>
      <c r="AB114" t="str">
        <f t="shared" si="12"/>
        <v>[qcc_jump_flag_index] =  "float",</v>
      </c>
    </row>
    <row r="115" spans="2:28" x14ac:dyDescent="0.25">
      <c r="B115" t="s">
        <v>339</v>
      </c>
      <c r="C115" t="s">
        <v>482</v>
      </c>
      <c r="Q115">
        <f t="shared" si="13"/>
        <v>113</v>
      </c>
      <c r="R115" t="str">
        <f t="shared" si="7"/>
        <v>#define qcc_swim_flag_index    113</v>
      </c>
      <c r="S115" t="str">
        <f t="shared" si="8"/>
        <v>#define qcc_swim_flag_type    float</v>
      </c>
      <c r="T115" t="str">
        <f t="shared" si="9"/>
        <v>qcc_swim_flag_index = 113,</v>
      </c>
      <c r="X115" t="str">
        <f t="shared" si="10"/>
        <v>"qcc_swim_flag",</v>
      </c>
      <c r="AA115" t="str">
        <f t="shared" si="11"/>
        <v>"float",</v>
      </c>
      <c r="AB115" t="str">
        <f t="shared" si="12"/>
        <v>[qcc_swim_flag_index] =  "float",</v>
      </c>
    </row>
    <row r="116" spans="2:28" x14ac:dyDescent="0.25">
      <c r="B116" t="s">
        <v>339</v>
      </c>
      <c r="C116" t="s">
        <v>483</v>
      </c>
      <c r="Q116">
        <f t="shared" si="13"/>
        <v>114</v>
      </c>
      <c r="R116" t="str">
        <f t="shared" si="7"/>
        <v>#define qcc_air_finished_index    114</v>
      </c>
      <c r="S116" t="str">
        <f t="shared" si="8"/>
        <v>#define qcc_air_finished_type    float</v>
      </c>
      <c r="T116" t="str">
        <f t="shared" si="9"/>
        <v>qcc_air_finished_index = 114,</v>
      </c>
      <c r="X116" t="str">
        <f t="shared" si="10"/>
        <v>"qcc_air_finished",</v>
      </c>
      <c r="AA116" t="str">
        <f t="shared" si="11"/>
        <v>"float",</v>
      </c>
      <c r="AB116" t="str">
        <f t="shared" si="12"/>
        <v>[qcc_air_finished_index] =  "float",</v>
      </c>
    </row>
    <row r="117" spans="2:28" x14ac:dyDescent="0.25">
      <c r="B117" t="s">
        <v>339</v>
      </c>
      <c r="C117" t="s">
        <v>484</v>
      </c>
      <c r="Q117">
        <f t="shared" si="13"/>
        <v>115</v>
      </c>
      <c r="R117" t="str">
        <f t="shared" si="7"/>
        <v>#define qcc_bubble_count_index    115</v>
      </c>
      <c r="S117" t="str">
        <f t="shared" si="8"/>
        <v>#define qcc_bubble_count_type    float</v>
      </c>
      <c r="T117" t="str">
        <f t="shared" si="9"/>
        <v>qcc_bubble_count_index = 115,</v>
      </c>
      <c r="X117" t="str">
        <f t="shared" si="10"/>
        <v>"qcc_bubble_count",</v>
      </c>
      <c r="AA117" t="str">
        <f t="shared" si="11"/>
        <v>"float",</v>
      </c>
      <c r="AB117" t="str">
        <f t="shared" si="12"/>
        <v>[qcc_bubble_count_index] =  "float",</v>
      </c>
    </row>
    <row r="118" spans="2:28" x14ac:dyDescent="0.25">
      <c r="B118" t="s">
        <v>341</v>
      </c>
      <c r="C118" t="s">
        <v>485</v>
      </c>
      <c r="Q118">
        <f t="shared" si="13"/>
        <v>116</v>
      </c>
      <c r="R118" t="str">
        <f t="shared" si="7"/>
        <v>#define qcc_deathtype_index    116</v>
      </c>
      <c r="S118" t="str">
        <f t="shared" si="8"/>
        <v>#define qcc_deathtype_type    string_t</v>
      </c>
      <c r="T118" t="str">
        <f t="shared" si="9"/>
        <v>qcc_deathtype_index = 116,</v>
      </c>
      <c r="X118" t="str">
        <f t="shared" si="10"/>
        <v>"qcc_deathtype",</v>
      </c>
      <c r="AA118" t="str">
        <f t="shared" si="11"/>
        <v>"string_t",</v>
      </c>
      <c r="AB118" t="str">
        <f t="shared" si="12"/>
        <v>[qcc_deathtype_index] =  "string_t",</v>
      </c>
    </row>
    <row r="119" spans="2:28" x14ac:dyDescent="0.25">
      <c r="B119" t="s">
        <v>341</v>
      </c>
      <c r="C119" t="s">
        <v>486</v>
      </c>
      <c r="Q119">
        <f t="shared" si="13"/>
        <v>117</v>
      </c>
      <c r="R119" t="str">
        <f t="shared" si="7"/>
        <v>#define qcc_mdl_index    117</v>
      </c>
      <c r="S119" t="str">
        <f t="shared" si="8"/>
        <v>#define qcc_mdl_type    string_t</v>
      </c>
      <c r="T119" t="str">
        <f t="shared" si="9"/>
        <v>qcc_mdl_index = 117,</v>
      </c>
      <c r="X119" t="str">
        <f t="shared" si="10"/>
        <v>"qcc_mdl",</v>
      </c>
      <c r="AA119" t="str">
        <f t="shared" si="11"/>
        <v>"string_t",</v>
      </c>
      <c r="AB119" t="str">
        <f t="shared" si="12"/>
        <v>[qcc_mdl_index] =  "string_t",</v>
      </c>
    </row>
    <row r="120" spans="2:28" x14ac:dyDescent="0.25">
      <c r="B120" t="s">
        <v>340</v>
      </c>
      <c r="C120" t="s">
        <v>487</v>
      </c>
      <c r="Q120">
        <f t="shared" si="13"/>
        <v>118</v>
      </c>
      <c r="R120" t="str">
        <f t="shared" si="7"/>
        <v>#define qcc_mangle_index    118</v>
      </c>
      <c r="S120" t="str">
        <f t="shared" si="8"/>
        <v>#define qcc_mangle_type    vector</v>
      </c>
      <c r="T120" t="str">
        <f t="shared" si="9"/>
        <v>qcc_mangle_index = 118,</v>
      </c>
      <c r="X120" t="str">
        <f t="shared" si="10"/>
        <v>"qcc_mangle",</v>
      </c>
      <c r="AA120" t="str">
        <f t="shared" si="11"/>
        <v>"vector",</v>
      </c>
      <c r="AB120" t="str">
        <f t="shared" si="12"/>
        <v>[qcc_mangle_index] =  "vector",</v>
      </c>
    </row>
    <row r="121" spans="2:28" x14ac:dyDescent="0.25">
      <c r="B121" t="s">
        <v>339</v>
      </c>
      <c r="C121" t="s">
        <v>488</v>
      </c>
      <c r="Q121">
        <f t="shared" si="13"/>
        <v>119</v>
      </c>
      <c r="R121" t="str">
        <f t="shared" si="7"/>
        <v>#define qcc_t_length_index    119</v>
      </c>
      <c r="S121" t="str">
        <f t="shared" si="8"/>
        <v>#define qcc_t_length_type    float</v>
      </c>
      <c r="T121" t="str">
        <f t="shared" si="9"/>
        <v>qcc_t_length_index = 119,</v>
      </c>
      <c r="X121" t="str">
        <f t="shared" si="10"/>
        <v>"qcc_t_length",</v>
      </c>
      <c r="AA121" t="str">
        <f t="shared" si="11"/>
        <v>"float",</v>
      </c>
      <c r="AB121" t="str">
        <f t="shared" si="12"/>
        <v>[qcc_t_length_index] =  "float",</v>
      </c>
    </row>
    <row r="122" spans="2:28" x14ac:dyDescent="0.25">
      <c r="B122" t="s">
        <v>339</v>
      </c>
      <c r="C122" t="s">
        <v>489</v>
      </c>
      <c r="Q122">
        <f t="shared" si="13"/>
        <v>120</v>
      </c>
      <c r="R122" t="str">
        <f t="shared" si="7"/>
        <v>#define qcc_t_width_index    120</v>
      </c>
      <c r="S122" t="str">
        <f t="shared" si="8"/>
        <v>#define qcc_t_width_type    float</v>
      </c>
      <c r="T122" t="str">
        <f t="shared" si="9"/>
        <v>qcc_t_width_index = 120,</v>
      </c>
      <c r="X122" t="str">
        <f t="shared" si="10"/>
        <v>"qcc_t_width",</v>
      </c>
      <c r="AA122" t="str">
        <f t="shared" si="11"/>
        <v>"float",</v>
      </c>
      <c r="AB122" t="str">
        <f t="shared" si="12"/>
        <v>[qcc_t_width_index] =  "float",</v>
      </c>
    </row>
    <row r="123" spans="2:28" x14ac:dyDescent="0.25">
      <c r="B123" t="s">
        <v>340</v>
      </c>
      <c r="C123" t="s">
        <v>490</v>
      </c>
      <c r="Q123">
        <f t="shared" si="13"/>
        <v>121</v>
      </c>
      <c r="R123" t="str">
        <f t="shared" si="7"/>
        <v>#define qcc_dest_index    121</v>
      </c>
      <c r="S123" t="str">
        <f t="shared" si="8"/>
        <v>#define qcc_dest_type    vector</v>
      </c>
      <c r="T123" t="str">
        <f t="shared" si="9"/>
        <v>qcc_dest_index = 121,</v>
      </c>
      <c r="X123" t="str">
        <f t="shared" si="10"/>
        <v>"qcc_dest",</v>
      </c>
      <c r="AA123" t="str">
        <f t="shared" si="11"/>
        <v>"vector",</v>
      </c>
      <c r="AB123" t="str">
        <f t="shared" si="12"/>
        <v>[qcc_dest_index] =  "vector",</v>
      </c>
    </row>
    <row r="124" spans="2:28" x14ac:dyDescent="0.25">
      <c r="B124" t="s">
        <v>340</v>
      </c>
      <c r="C124" t="s">
        <v>491</v>
      </c>
      <c r="Q124">
        <f t="shared" si="13"/>
        <v>122</v>
      </c>
      <c r="R124" t="str">
        <f t="shared" si="7"/>
        <v>#define qcc_dest1_index    122</v>
      </c>
      <c r="S124" t="str">
        <f t="shared" si="8"/>
        <v>#define qcc_dest1_type    vector</v>
      </c>
      <c r="T124" t="str">
        <f t="shared" si="9"/>
        <v>qcc_dest1_index = 122,</v>
      </c>
      <c r="X124" t="str">
        <f t="shared" si="10"/>
        <v>"qcc_dest1",</v>
      </c>
      <c r="AA124" t="str">
        <f t="shared" si="11"/>
        <v>"vector",</v>
      </c>
      <c r="AB124" t="str">
        <f t="shared" si="12"/>
        <v>[qcc_dest1_index] =  "vector",</v>
      </c>
    </row>
    <row r="125" spans="2:28" x14ac:dyDescent="0.25">
      <c r="B125" t="s">
        <v>340</v>
      </c>
      <c r="C125" t="s">
        <v>492</v>
      </c>
      <c r="Q125">
        <f t="shared" si="13"/>
        <v>123</v>
      </c>
      <c r="R125" t="str">
        <f t="shared" si="7"/>
        <v>#define qcc_dest2_index    123</v>
      </c>
      <c r="S125" t="str">
        <f t="shared" si="8"/>
        <v>#define qcc_dest2_type    vector</v>
      </c>
      <c r="T125" t="str">
        <f t="shared" si="9"/>
        <v>qcc_dest2_index = 123,</v>
      </c>
      <c r="X125" t="str">
        <f t="shared" si="10"/>
        <v>"qcc_dest2",</v>
      </c>
      <c r="AA125" t="str">
        <f t="shared" si="11"/>
        <v>"vector",</v>
      </c>
      <c r="AB125" t="str">
        <f t="shared" si="12"/>
        <v>[qcc_dest2_index] =  "vector",</v>
      </c>
    </row>
    <row r="126" spans="2:28" x14ac:dyDescent="0.25">
      <c r="B126" t="s">
        <v>339</v>
      </c>
      <c r="C126" t="s">
        <v>493</v>
      </c>
      <c r="Q126">
        <f t="shared" si="13"/>
        <v>124</v>
      </c>
      <c r="R126" t="str">
        <f t="shared" si="7"/>
        <v>#define qcc_wait_index    124</v>
      </c>
      <c r="S126" t="str">
        <f t="shared" si="8"/>
        <v>#define qcc_wait_type    float</v>
      </c>
      <c r="T126" t="str">
        <f t="shared" si="9"/>
        <v>qcc_wait_index = 124,</v>
      </c>
      <c r="X126" t="str">
        <f t="shared" si="10"/>
        <v>"qcc_wait",</v>
      </c>
      <c r="AA126" t="str">
        <f t="shared" si="11"/>
        <v>"float",</v>
      </c>
      <c r="AB126" t="str">
        <f t="shared" si="12"/>
        <v>[qcc_wait_index] =  "float",</v>
      </c>
    </row>
    <row r="127" spans="2:28" x14ac:dyDescent="0.25">
      <c r="B127" t="s">
        <v>339</v>
      </c>
      <c r="C127" t="s">
        <v>494</v>
      </c>
      <c r="Q127">
        <f t="shared" si="13"/>
        <v>125</v>
      </c>
      <c r="R127" t="str">
        <f t="shared" si="7"/>
        <v>#define qcc_delay_index    125</v>
      </c>
      <c r="S127" t="str">
        <f t="shared" si="8"/>
        <v>#define qcc_delay_type    float</v>
      </c>
      <c r="T127" t="str">
        <f t="shared" si="9"/>
        <v>qcc_delay_index = 125,</v>
      </c>
      <c r="X127" t="str">
        <f t="shared" si="10"/>
        <v>"qcc_delay",</v>
      </c>
      <c r="AA127" t="str">
        <f t="shared" si="11"/>
        <v>"float",</v>
      </c>
      <c r="AB127" t="str">
        <f t="shared" si="12"/>
        <v>[qcc_delay_index] =  "float",</v>
      </c>
    </row>
    <row r="128" spans="2:28" x14ac:dyDescent="0.25">
      <c r="B128" t="s">
        <v>343</v>
      </c>
      <c r="C128" t="s">
        <v>495</v>
      </c>
      <c r="Q128">
        <f t="shared" si="13"/>
        <v>126</v>
      </c>
      <c r="R128" t="str">
        <f t="shared" si="7"/>
        <v>#define qcc_trigger_field_index    126</v>
      </c>
      <c r="S128" t="str">
        <f t="shared" si="8"/>
        <v>#define qcc_trigger_field_type    int</v>
      </c>
      <c r="T128" t="str">
        <f t="shared" si="9"/>
        <v>qcc_trigger_field_index = 126,</v>
      </c>
      <c r="X128" t="str">
        <f t="shared" si="10"/>
        <v>"qcc_trigger_field",</v>
      </c>
      <c r="AA128" t="str">
        <f t="shared" si="11"/>
        <v>"int",</v>
      </c>
      <c r="AB128" t="str">
        <f t="shared" si="12"/>
        <v>[qcc_trigger_field_index] =  "int",</v>
      </c>
    </row>
    <row r="129" spans="2:28" x14ac:dyDescent="0.25">
      <c r="B129" t="s">
        <v>341</v>
      </c>
      <c r="C129" t="s">
        <v>496</v>
      </c>
      <c r="Q129">
        <f t="shared" si="13"/>
        <v>127</v>
      </c>
      <c r="R129" t="str">
        <f t="shared" si="7"/>
        <v>#define qcc_noise4_index    127</v>
      </c>
      <c r="S129" t="str">
        <f t="shared" si="8"/>
        <v>#define qcc_noise4_type    string_t</v>
      </c>
      <c r="T129" t="str">
        <f t="shared" si="9"/>
        <v>qcc_noise4_index = 127,</v>
      </c>
      <c r="X129" t="str">
        <f t="shared" si="10"/>
        <v>"qcc_noise4",</v>
      </c>
      <c r="AA129" t="str">
        <f t="shared" si="11"/>
        <v>"string_t",</v>
      </c>
      <c r="AB129" t="str">
        <f t="shared" si="12"/>
        <v>[qcc_noise4_index] =  "string_t",</v>
      </c>
    </row>
    <row r="130" spans="2:28" x14ac:dyDescent="0.25">
      <c r="B130" t="s">
        <v>339</v>
      </c>
      <c r="C130" t="s">
        <v>497</v>
      </c>
      <c r="Q130">
        <f t="shared" si="13"/>
        <v>128</v>
      </c>
      <c r="R130" t="str">
        <f t="shared" si="7"/>
        <v>#define qcc_pausetime_index    128</v>
      </c>
      <c r="S130" t="str">
        <f t="shared" si="8"/>
        <v>#define qcc_pausetime_type    float</v>
      </c>
      <c r="T130" t="str">
        <f t="shared" si="9"/>
        <v>qcc_pausetime_index = 128,</v>
      </c>
      <c r="X130" t="str">
        <f t="shared" si="10"/>
        <v>"qcc_pausetime",</v>
      </c>
      <c r="AA130" t="str">
        <f t="shared" si="11"/>
        <v>"float",</v>
      </c>
      <c r="AB130" t="str">
        <f t="shared" si="12"/>
        <v>[qcc_pausetime_index] =  "float",</v>
      </c>
    </row>
    <row r="131" spans="2:28" x14ac:dyDescent="0.25">
      <c r="B131" t="s">
        <v>343</v>
      </c>
      <c r="C131" t="s">
        <v>498</v>
      </c>
      <c r="Q131">
        <f t="shared" si="13"/>
        <v>129</v>
      </c>
      <c r="R131" t="str">
        <f t="shared" ref="R131:R152" si="14">_xlfn.CONCAT("#define ", C131,$N$2,"    ",Q131)</f>
        <v>#define qcc_movetarget_index    129</v>
      </c>
      <c r="S131" t="str">
        <f t="shared" ref="S131:S152" si="15">_xlfn.CONCAT("#define ", C131,$O$2,"    ",B131)</f>
        <v>#define qcc_movetarget_type    int</v>
      </c>
      <c r="T131" t="str">
        <f t="shared" ref="T131:T152" si="16">_xlfn.CONCAT( C131,$N$2," = ",Q131,",")</f>
        <v>qcc_movetarget_index = 129,</v>
      </c>
      <c r="X131" t="str">
        <f t="shared" ref="X131:X153" si="17">_xlfn.CONCAT($P$2,C131,$P$2,",")</f>
        <v>"qcc_movetarget",</v>
      </c>
      <c r="AA131" t="str">
        <f t="shared" ref="AA131:AA153" si="18">_xlfn.CONCAT($P$2,B131,$P$2,",")</f>
        <v>"int",</v>
      </c>
      <c r="AB131" t="str">
        <f t="shared" ref="AB131:AB154" si="19">_xlfn.CONCAT("[",C131,$N$2,"] =  ",$P$2,B131,$P$2,",")</f>
        <v>[qcc_movetarget_index] =  "int",</v>
      </c>
    </row>
    <row r="132" spans="2:28" x14ac:dyDescent="0.25">
      <c r="B132" t="s">
        <v>339</v>
      </c>
      <c r="C132" t="s">
        <v>499</v>
      </c>
      <c r="Q132">
        <f t="shared" ref="Q132:Q152" si="20">+Q131+1</f>
        <v>130</v>
      </c>
      <c r="R132" t="str">
        <f t="shared" si="14"/>
        <v>#define qcc_aflag_index    130</v>
      </c>
      <c r="S132" t="str">
        <f t="shared" si="15"/>
        <v>#define qcc_aflag_type    float</v>
      </c>
      <c r="T132" t="str">
        <f t="shared" si="16"/>
        <v>qcc_aflag_index = 130,</v>
      </c>
      <c r="X132" t="str">
        <f t="shared" si="17"/>
        <v>"qcc_aflag",</v>
      </c>
      <c r="AA132" t="str">
        <f t="shared" si="18"/>
        <v>"float",</v>
      </c>
      <c r="AB132" t="str">
        <f t="shared" si="19"/>
        <v>[qcc_aflag_index] =  "float",</v>
      </c>
    </row>
    <row r="133" spans="2:28" x14ac:dyDescent="0.25">
      <c r="B133" t="s">
        <v>339</v>
      </c>
      <c r="C133" t="s">
        <v>500</v>
      </c>
      <c r="Q133">
        <f t="shared" si="20"/>
        <v>131</v>
      </c>
      <c r="R133" t="str">
        <f t="shared" si="14"/>
        <v>#define qcc_dmg_index    131</v>
      </c>
      <c r="S133" t="str">
        <f t="shared" si="15"/>
        <v>#define qcc_dmg_type    float</v>
      </c>
      <c r="T133" t="str">
        <f t="shared" si="16"/>
        <v>qcc_dmg_index = 131,</v>
      </c>
      <c r="X133" t="str">
        <f t="shared" si="17"/>
        <v>"qcc_dmg",</v>
      </c>
      <c r="AA133" t="str">
        <f t="shared" si="18"/>
        <v>"float",</v>
      </c>
      <c r="AB133" t="str">
        <f t="shared" si="19"/>
        <v>[qcc_dmg_index] =  "float",</v>
      </c>
    </row>
    <row r="134" spans="2:28" x14ac:dyDescent="0.25">
      <c r="B134" t="s">
        <v>339</v>
      </c>
      <c r="C134" t="s">
        <v>501</v>
      </c>
      <c r="Q134">
        <f t="shared" si="20"/>
        <v>132</v>
      </c>
      <c r="R134" t="str">
        <f t="shared" si="14"/>
        <v>#define qcc_cnt_index    132</v>
      </c>
      <c r="S134" t="str">
        <f t="shared" si="15"/>
        <v>#define qcc_cnt_type    float</v>
      </c>
      <c r="T134" t="str">
        <f t="shared" si="16"/>
        <v>qcc_cnt_index = 132,</v>
      </c>
      <c r="X134" t="str">
        <f t="shared" si="17"/>
        <v>"qcc_cnt",</v>
      </c>
      <c r="AA134" t="str">
        <f t="shared" si="18"/>
        <v>"float",</v>
      </c>
      <c r="AB134" t="str">
        <f t="shared" si="19"/>
        <v>[qcc_cnt_index] =  "float",</v>
      </c>
    </row>
    <row r="135" spans="2:28" x14ac:dyDescent="0.25">
      <c r="B135" t="s">
        <v>342</v>
      </c>
      <c r="C135" t="s">
        <v>502</v>
      </c>
      <c r="Q135">
        <f t="shared" si="20"/>
        <v>133</v>
      </c>
      <c r="R135" t="str">
        <f t="shared" si="14"/>
        <v>#define qcc_think1_index    133</v>
      </c>
      <c r="S135" t="str">
        <f t="shared" si="15"/>
        <v>#define qcc_think1_type    func_t</v>
      </c>
      <c r="T135" t="str">
        <f t="shared" si="16"/>
        <v>qcc_think1_index = 133,</v>
      </c>
      <c r="X135" t="str">
        <f t="shared" si="17"/>
        <v>"qcc_think1",</v>
      </c>
      <c r="AA135" t="str">
        <f t="shared" si="18"/>
        <v>"func_t",</v>
      </c>
      <c r="AB135" t="str">
        <f t="shared" si="19"/>
        <v>[qcc_think1_index] =  "func_t",</v>
      </c>
    </row>
    <row r="136" spans="2:28" x14ac:dyDescent="0.25">
      <c r="B136" t="s">
        <v>340</v>
      </c>
      <c r="C136" t="s">
        <v>503</v>
      </c>
      <c r="D136" t="s">
        <v>345</v>
      </c>
      <c r="E136" t="s">
        <v>504</v>
      </c>
      <c r="F136" t="s">
        <v>269</v>
      </c>
      <c r="G136" t="s">
        <v>505</v>
      </c>
      <c r="Q136">
        <f t="shared" si="20"/>
        <v>134</v>
      </c>
      <c r="R136" t="str">
        <f t="shared" si="14"/>
        <v>#define qcc_finaldest_index    134</v>
      </c>
      <c r="S136" t="str">
        <f t="shared" si="15"/>
        <v>#define qcc_finaldest_type    vector</v>
      </c>
      <c r="T136" t="str">
        <f t="shared" si="16"/>
        <v>qcc_finaldest_index = 134,</v>
      </c>
      <c r="X136" t="str">
        <f t="shared" si="17"/>
        <v>"qcc_finaldest",</v>
      </c>
      <c r="AA136" t="str">
        <f t="shared" si="18"/>
        <v>"vector",</v>
      </c>
      <c r="AB136" t="str">
        <f t="shared" si="19"/>
        <v>[qcc_finaldest_index] =  "vector",</v>
      </c>
    </row>
    <row r="137" spans="2:28" x14ac:dyDescent="0.25">
      <c r="B137" t="s">
        <v>340</v>
      </c>
      <c r="C137" t="s">
        <v>506</v>
      </c>
      <c r="D137" t="s">
        <v>345</v>
      </c>
      <c r="E137" t="s">
        <v>504</v>
      </c>
      <c r="F137" t="s">
        <v>269</v>
      </c>
      <c r="G137" t="s">
        <v>505</v>
      </c>
      <c r="Q137">
        <f t="shared" si="20"/>
        <v>135</v>
      </c>
      <c r="R137" t="str">
        <f t="shared" si="14"/>
        <v>#define qcc_finalangle_index    135</v>
      </c>
      <c r="S137" t="str">
        <f t="shared" si="15"/>
        <v>#define qcc_finalangle_type    vector</v>
      </c>
      <c r="T137" t="str">
        <f t="shared" si="16"/>
        <v>qcc_finalangle_index = 135,</v>
      </c>
      <c r="X137" t="str">
        <f t="shared" si="17"/>
        <v>"qcc_finalangle",</v>
      </c>
      <c r="AA137" t="str">
        <f t="shared" si="18"/>
        <v>"vector",</v>
      </c>
      <c r="AB137" t="str">
        <f t="shared" si="19"/>
        <v>[qcc_finalangle_index] =  "vector",</v>
      </c>
    </row>
    <row r="138" spans="2:28" x14ac:dyDescent="0.25">
      <c r="B138" t="s">
        <v>339</v>
      </c>
      <c r="C138" t="s">
        <v>507</v>
      </c>
      <c r="Q138">
        <f t="shared" si="20"/>
        <v>136</v>
      </c>
      <c r="R138" t="str">
        <f t="shared" si="14"/>
        <v>#define qcc_count_index    136</v>
      </c>
      <c r="S138" t="str">
        <f t="shared" si="15"/>
        <v>#define qcc_count_type    float</v>
      </c>
      <c r="T138" t="str">
        <f t="shared" si="16"/>
        <v>qcc_count_index = 136,</v>
      </c>
      <c r="X138" t="str">
        <f t="shared" si="17"/>
        <v>"qcc_count",</v>
      </c>
      <c r="AA138" t="str">
        <f t="shared" si="18"/>
        <v>"float",</v>
      </c>
      <c r="AB138" t="str">
        <f t="shared" si="19"/>
        <v>[qcc_count_index] =  "float",</v>
      </c>
    </row>
    <row r="139" spans="2:28" x14ac:dyDescent="0.25">
      <c r="B139" t="s">
        <v>339</v>
      </c>
      <c r="C139" t="s">
        <v>508</v>
      </c>
      <c r="Q139">
        <f t="shared" si="20"/>
        <v>137</v>
      </c>
      <c r="R139" t="str">
        <f t="shared" si="14"/>
        <v>#define qcc_lip_index    137</v>
      </c>
      <c r="S139" t="str">
        <f t="shared" si="15"/>
        <v>#define qcc_lip_type    float</v>
      </c>
      <c r="T139" t="str">
        <f t="shared" si="16"/>
        <v>qcc_lip_index = 137,</v>
      </c>
      <c r="X139" t="str">
        <f t="shared" si="17"/>
        <v>"qcc_lip",</v>
      </c>
      <c r="AA139" t="str">
        <f t="shared" si="18"/>
        <v>"float",</v>
      </c>
      <c r="AB139" t="str">
        <f t="shared" si="19"/>
        <v>[qcc_lip_index] =  "float",</v>
      </c>
    </row>
    <row r="140" spans="2:28" x14ac:dyDescent="0.25">
      <c r="B140" t="s">
        <v>339</v>
      </c>
      <c r="C140" t="s">
        <v>509</v>
      </c>
      <c r="Q140">
        <f t="shared" si="20"/>
        <v>138</v>
      </c>
      <c r="R140" t="str">
        <f t="shared" si="14"/>
        <v>#define qcc_state_index    138</v>
      </c>
      <c r="S140" t="str">
        <f t="shared" si="15"/>
        <v>#define qcc_state_type    float</v>
      </c>
      <c r="T140" t="str">
        <f t="shared" si="16"/>
        <v>qcc_state_index = 138,</v>
      </c>
      <c r="X140" t="str">
        <f t="shared" si="17"/>
        <v>"qcc_state",</v>
      </c>
      <c r="AA140" t="str">
        <f t="shared" si="18"/>
        <v>"float",</v>
      </c>
      <c r="AB140" t="str">
        <f t="shared" si="19"/>
        <v>[qcc_state_index] =  "float",</v>
      </c>
    </row>
    <row r="141" spans="2:28" x14ac:dyDescent="0.25">
      <c r="B141" t="s">
        <v>340</v>
      </c>
      <c r="C141" t="s">
        <v>510</v>
      </c>
      <c r="Q141">
        <f t="shared" si="20"/>
        <v>139</v>
      </c>
      <c r="R141" t="str">
        <f t="shared" si="14"/>
        <v>#define qcc_pos1_index    139</v>
      </c>
      <c r="S141" t="str">
        <f t="shared" si="15"/>
        <v>#define qcc_pos1_type    vector</v>
      </c>
      <c r="T141" t="str">
        <f t="shared" si="16"/>
        <v>qcc_pos1_index = 139,</v>
      </c>
      <c r="X141" t="str">
        <f t="shared" si="17"/>
        <v>"qcc_pos1",</v>
      </c>
      <c r="AA141" t="str">
        <f t="shared" si="18"/>
        <v>"vector",</v>
      </c>
      <c r="AB141" t="str">
        <f t="shared" si="19"/>
        <v>[qcc_pos1_index] =  "vector",</v>
      </c>
    </row>
    <row r="142" spans="2:28" x14ac:dyDescent="0.25">
      <c r="B142" t="s">
        <v>340</v>
      </c>
      <c r="C142" t="s">
        <v>511</v>
      </c>
      <c r="Q142">
        <f t="shared" si="20"/>
        <v>140</v>
      </c>
      <c r="R142" t="str">
        <f t="shared" si="14"/>
        <v>#define qcc_pos2_index    140</v>
      </c>
      <c r="S142" t="str">
        <f t="shared" si="15"/>
        <v>#define qcc_pos2_type    vector</v>
      </c>
      <c r="T142" t="str">
        <f t="shared" si="16"/>
        <v>qcc_pos2_index = 140,</v>
      </c>
      <c r="X142" t="str">
        <f t="shared" si="17"/>
        <v>"qcc_pos2",</v>
      </c>
      <c r="AA142" t="str">
        <f t="shared" si="18"/>
        <v>"vector",</v>
      </c>
      <c r="AB142" t="str">
        <f t="shared" si="19"/>
        <v>[qcc_pos2_index] =  "vector",</v>
      </c>
    </row>
    <row r="143" spans="2:28" x14ac:dyDescent="0.25">
      <c r="B143" t="s">
        <v>339</v>
      </c>
      <c r="C143" t="s">
        <v>512</v>
      </c>
      <c r="Q143">
        <f t="shared" si="20"/>
        <v>141</v>
      </c>
      <c r="R143" t="str">
        <f t="shared" si="14"/>
        <v>#define qcc_height_index    141</v>
      </c>
      <c r="S143" t="str">
        <f t="shared" si="15"/>
        <v>#define qcc_height_type    float</v>
      </c>
      <c r="T143" t="str">
        <f t="shared" si="16"/>
        <v>qcc_height_index = 141,</v>
      </c>
      <c r="X143" t="str">
        <f t="shared" si="17"/>
        <v>"qcc_height",</v>
      </c>
      <c r="AA143" t="str">
        <f t="shared" si="18"/>
        <v>"float",</v>
      </c>
      <c r="AB143" t="str">
        <f t="shared" si="19"/>
        <v>[qcc_height_index] =  "float",</v>
      </c>
    </row>
    <row r="144" spans="2:28" x14ac:dyDescent="0.25">
      <c r="B144" t="s">
        <v>339</v>
      </c>
      <c r="C144" t="s">
        <v>513</v>
      </c>
      <c r="Q144">
        <f t="shared" si="20"/>
        <v>142</v>
      </c>
      <c r="R144" t="str">
        <f t="shared" si="14"/>
        <v>#define qcc_waitmin_index    142</v>
      </c>
      <c r="S144" t="str">
        <f t="shared" si="15"/>
        <v>#define qcc_waitmin_type    float</v>
      </c>
      <c r="T144" t="str">
        <f t="shared" si="16"/>
        <v>qcc_waitmin_index = 142,</v>
      </c>
      <c r="X144" t="str">
        <f t="shared" si="17"/>
        <v>"qcc_waitmin",</v>
      </c>
      <c r="AA144" t="str">
        <f t="shared" si="18"/>
        <v>"float",</v>
      </c>
      <c r="AB144" t="str">
        <f t="shared" si="19"/>
        <v>[qcc_waitmin_index] =  "float",</v>
      </c>
    </row>
    <row r="145" spans="2:28" x14ac:dyDescent="0.25">
      <c r="B145" t="s">
        <v>339</v>
      </c>
      <c r="C145" t="s">
        <v>514</v>
      </c>
      <c r="Q145">
        <f t="shared" si="20"/>
        <v>143</v>
      </c>
      <c r="R145" t="str">
        <f t="shared" si="14"/>
        <v>#define qcc_waitmax_index    143</v>
      </c>
      <c r="S145" t="str">
        <f t="shared" si="15"/>
        <v>#define qcc_waitmax_type    float</v>
      </c>
      <c r="T145" t="str">
        <f t="shared" si="16"/>
        <v>qcc_waitmax_index = 143,</v>
      </c>
      <c r="X145" t="str">
        <f t="shared" si="17"/>
        <v>"qcc_waitmax",</v>
      </c>
      <c r="AA145" t="str">
        <f t="shared" si="18"/>
        <v>"float",</v>
      </c>
      <c r="AB145" t="str">
        <f t="shared" si="19"/>
        <v>[qcc_waitmax_index] =  "float",</v>
      </c>
    </row>
    <row r="146" spans="2:28" x14ac:dyDescent="0.25">
      <c r="B146" t="s">
        <v>339</v>
      </c>
      <c r="C146" t="s">
        <v>515</v>
      </c>
      <c r="Q146">
        <f t="shared" si="20"/>
        <v>144</v>
      </c>
      <c r="R146" t="str">
        <f t="shared" si="14"/>
        <v>#define qcc_distance_index    144</v>
      </c>
      <c r="S146" t="str">
        <f t="shared" si="15"/>
        <v>#define qcc_distance_type    float</v>
      </c>
      <c r="T146" t="str">
        <f t="shared" si="16"/>
        <v>qcc_distance_index = 144,</v>
      </c>
      <c r="X146" t="str">
        <f t="shared" si="17"/>
        <v>"qcc_distance",</v>
      </c>
      <c r="AA146" t="str">
        <f t="shared" si="18"/>
        <v>"float",</v>
      </c>
      <c r="AB146" t="str">
        <f t="shared" si="19"/>
        <v>[qcc_distance_index] =  "float",</v>
      </c>
    </row>
    <row r="147" spans="2:28" x14ac:dyDescent="0.25">
      <c r="B147" t="s">
        <v>339</v>
      </c>
      <c r="C147" t="s">
        <v>516</v>
      </c>
      <c r="Q147">
        <f t="shared" si="20"/>
        <v>145</v>
      </c>
      <c r="R147" t="str">
        <f t="shared" si="14"/>
        <v>#define qcc_volume_index    145</v>
      </c>
      <c r="S147" t="str">
        <f t="shared" si="15"/>
        <v>#define qcc_volume_type    float</v>
      </c>
      <c r="T147" t="str">
        <f t="shared" si="16"/>
        <v>qcc_volume_index = 145,</v>
      </c>
      <c r="X147" t="str">
        <f t="shared" si="17"/>
        <v>"qcc_volume",</v>
      </c>
      <c r="AA147" t="str">
        <f t="shared" si="18"/>
        <v>"float",</v>
      </c>
      <c r="AB147" t="str">
        <f t="shared" si="19"/>
        <v>[qcc_volume_index] =  "float",</v>
      </c>
    </row>
    <row r="148" spans="2:28" x14ac:dyDescent="0.25">
      <c r="B148" t="s">
        <v>339</v>
      </c>
      <c r="C148" t="s">
        <v>517</v>
      </c>
      <c r="Q148">
        <f t="shared" si="20"/>
        <v>146</v>
      </c>
      <c r="R148" t="str">
        <f t="shared" si="14"/>
        <v>#define qcc_healamount_index    146</v>
      </c>
      <c r="S148" t="str">
        <f t="shared" si="15"/>
        <v>#define qcc_healamount_type    float</v>
      </c>
      <c r="T148" t="str">
        <f t="shared" si="16"/>
        <v>qcc_healamount_index = 146,</v>
      </c>
      <c r="X148" t="str">
        <f t="shared" si="17"/>
        <v>"qcc_healamount",</v>
      </c>
      <c r="AA148" t="str">
        <f t="shared" si="18"/>
        <v>"float",</v>
      </c>
      <c r="AB148" t="str">
        <f t="shared" si="19"/>
        <v>[qcc_healamount_index] =  "float",</v>
      </c>
    </row>
    <row r="149" spans="2:28" x14ac:dyDescent="0.25">
      <c r="B149" t="s">
        <v>339</v>
      </c>
      <c r="C149" t="s">
        <v>518</v>
      </c>
      <c r="Q149">
        <f t="shared" si="20"/>
        <v>147</v>
      </c>
      <c r="R149" t="str">
        <f t="shared" si="14"/>
        <v>#define qcc_healtype_index    147</v>
      </c>
      <c r="S149" t="str">
        <f t="shared" si="15"/>
        <v>#define qcc_healtype_type    float</v>
      </c>
      <c r="T149" t="str">
        <f t="shared" si="16"/>
        <v>qcc_healtype_index = 147,</v>
      </c>
      <c r="X149" t="str">
        <f t="shared" si="17"/>
        <v>"qcc_healtype",</v>
      </c>
      <c r="AA149" t="str">
        <f t="shared" si="18"/>
        <v>"float",</v>
      </c>
      <c r="AB149" t="str">
        <f t="shared" si="19"/>
        <v>[qcc_healtype_index] =  "float",</v>
      </c>
    </row>
    <row r="150" spans="2:28" x14ac:dyDescent="0.25">
      <c r="B150" t="s">
        <v>339</v>
      </c>
      <c r="C150" t="s">
        <v>519</v>
      </c>
      <c r="Q150">
        <f t="shared" si="20"/>
        <v>148</v>
      </c>
      <c r="R150" t="str">
        <f t="shared" si="14"/>
        <v>#define qcc_hit_z_index    148</v>
      </c>
      <c r="S150" t="str">
        <f t="shared" si="15"/>
        <v>#define qcc_hit_z_type    float</v>
      </c>
      <c r="T150" t="str">
        <f t="shared" si="16"/>
        <v>qcc_hit_z_index = 148,</v>
      </c>
      <c r="X150" t="str">
        <f t="shared" si="17"/>
        <v>"qcc_hit_z",</v>
      </c>
      <c r="AA150" t="str">
        <f t="shared" si="18"/>
        <v>"float",</v>
      </c>
      <c r="AB150" t="str">
        <f t="shared" si="19"/>
        <v>[qcc_hit_z_index] =  "float",</v>
      </c>
    </row>
    <row r="151" spans="2:28" x14ac:dyDescent="0.25">
      <c r="B151" t="s">
        <v>339</v>
      </c>
      <c r="C151" t="s">
        <v>520</v>
      </c>
      <c r="Q151">
        <f t="shared" si="20"/>
        <v>149</v>
      </c>
      <c r="R151" t="str">
        <f t="shared" si="14"/>
        <v>#define qcc_dmgtime_index    149</v>
      </c>
      <c r="S151" t="str">
        <f t="shared" si="15"/>
        <v>#define qcc_dmgtime_type    float</v>
      </c>
      <c r="T151" t="str">
        <f t="shared" si="16"/>
        <v>qcc_dmgtime_index = 149,</v>
      </c>
      <c r="X151" t="str">
        <f t="shared" si="17"/>
        <v>"qcc_dmgtime",</v>
      </c>
      <c r="AA151" t="str">
        <f t="shared" si="18"/>
        <v>"float",</v>
      </c>
      <c r="AB151" t="str">
        <f t="shared" si="19"/>
        <v>[qcc_dmgtime_index] =  "float",</v>
      </c>
    </row>
    <row r="152" spans="2:28" x14ac:dyDescent="0.25">
      <c r="B152" t="s">
        <v>339</v>
      </c>
      <c r="C152" t="s">
        <v>521</v>
      </c>
      <c r="Q152">
        <f t="shared" si="20"/>
        <v>150</v>
      </c>
      <c r="R152" t="str">
        <f t="shared" si="14"/>
        <v>#define qcc_inpain_index    150</v>
      </c>
      <c r="S152" t="str">
        <f t="shared" si="15"/>
        <v>#define qcc_inpain_type    float</v>
      </c>
      <c r="T152" t="str">
        <f t="shared" si="16"/>
        <v>qcc_inpain_index = 150,</v>
      </c>
      <c r="X152" t="str">
        <f t="shared" si="17"/>
        <v>"qcc_inpain",</v>
      </c>
      <c r="AA152" t="str">
        <f t="shared" si="18"/>
        <v>"float",</v>
      </c>
      <c r="AB152" t="str">
        <f t="shared" si="19"/>
        <v>[qcc_inpain_index] =  "float",</v>
      </c>
    </row>
    <row r="153" spans="2:28" x14ac:dyDescent="0.25">
      <c r="B153" t="s">
        <v>535</v>
      </c>
      <c r="C153" t="s">
        <v>534</v>
      </c>
      <c r="Q153">
        <f t="shared" ref="Q153:Q154" si="21">+Q152+1</f>
        <v>151</v>
      </c>
      <c r="R153" t="str">
        <f t="shared" ref="R153" si="22">_xlfn.CONCAT("#define ", C153,$N$2,"    ",Q153)</f>
        <v>#define entLeaves_index    151</v>
      </c>
      <c r="S153" t="str">
        <f t="shared" ref="S153" si="23">_xlfn.CONCAT("#define ", C153,$O$2,"    ",B153)</f>
        <v>#define entLeaves_type    entLeaves_t *</v>
      </c>
      <c r="T153" t="str">
        <f t="shared" ref="T153" si="24">_xlfn.CONCAT( C153,$N$2," = ",Q153,",")</f>
        <v>entLeaves_index = 151,</v>
      </c>
      <c r="X153" t="str">
        <f t="shared" si="17"/>
        <v>"entLeaves",</v>
      </c>
      <c r="AA153" t="str">
        <f t="shared" si="18"/>
        <v>"entLeaves_t *",</v>
      </c>
      <c r="AB153" t="str">
        <f t="shared" si="19"/>
        <v>[entLeaves_index] =  "entLeaves_t *",</v>
      </c>
    </row>
    <row r="154" spans="2:28" x14ac:dyDescent="0.25">
      <c r="B154" t="s">
        <v>343</v>
      </c>
      <c r="C154" t="s">
        <v>532</v>
      </c>
      <c r="Q154">
        <f t="shared" si="21"/>
        <v>152</v>
      </c>
      <c r="R154" t="str">
        <f t="shared" ref="R154" si="25">_xlfn.CONCAT("#define ", C154,$N$2,"    ",Q154)</f>
        <v>#define qcc_max_field_index    152</v>
      </c>
      <c r="S154" t="str">
        <f t="shared" ref="S154" si="26">_xlfn.CONCAT("#define ", C154,$O$2,"    ",B154)</f>
        <v>#define qcc_max_field_type    int</v>
      </c>
      <c r="T154" t="str">
        <f t="shared" ref="T154" si="27">_xlfn.CONCAT( C154,$N$2," = ",Q154,",")</f>
        <v>qcc_max_field_index = 152,</v>
      </c>
      <c r="X154" t="str">
        <f t="shared" ref="X154" si="28">_xlfn.CONCAT($P$2,C154,$P$2,",")</f>
        <v>"qcc_max_field",</v>
      </c>
      <c r="AA154" t="str">
        <f t="shared" ref="AA154" si="29">_xlfn.CONCAT($P$2,B154,$P$2,",")</f>
        <v>"int",</v>
      </c>
      <c r="AB154" t="str">
        <f t="shared" si="19"/>
        <v>[qcc_max_field_index] =  "int",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Override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Wrachien</dc:creator>
  <cp:lastModifiedBy>Nicola Wrachien</cp:lastModifiedBy>
  <dcterms:created xsi:type="dcterms:W3CDTF">2023-11-03T13:39:08Z</dcterms:created>
  <dcterms:modified xsi:type="dcterms:W3CDTF">2024-08-22T09:24:09Z</dcterms:modified>
</cp:coreProperties>
</file>