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60" windowHeight="5496"/>
  </bookViews>
  <sheets>
    <sheet name="ข้อมูลส่งให้ อคส. ประมูล 6 (2)" sheetId="8" r:id="rId1"/>
    <sheet name="ข้อมูลส่งให้ อคส. ประมูล 6" sheetId="7" state="hidden" r:id="rId2"/>
    <sheet name="จาก 5-58" sheetId="4" state="hidden" r:id="rId3"/>
    <sheet name="ประมูล 6-58" sheetId="5" state="hidden" r:id="rId4"/>
    <sheet name="Sheet1" sheetId="6" r:id="rId5"/>
  </sheets>
  <definedNames>
    <definedName name="_xlnm._FilterDatabase" localSheetId="1" hidden="1">'ข้อมูลส่งให้ อคส. ประมูล 6'!$A$3:$P$535</definedName>
    <definedName name="_xlnm._FilterDatabase" localSheetId="0" hidden="1">'ข้อมูลส่งให้ อคส. ประมูล 6 (2)'!$A$3:$P$535</definedName>
    <definedName name="_xlnm._FilterDatabase" localSheetId="2" hidden="1">'จาก 5-58'!$A$3:$Q$677</definedName>
    <definedName name="_xlnm._FilterDatabase" localSheetId="3" hidden="1">'ประมูล 6-58'!$A$3:$Q$442</definedName>
  </definedNames>
  <calcPr calcId="125725"/>
</workbook>
</file>

<file path=xl/calcChain.xml><?xml version="1.0" encoding="utf-8"?>
<calcChain xmlns="http://schemas.openxmlformats.org/spreadsheetml/2006/main">
  <c r="N535" i="8"/>
  <c r="N535" i="7"/>
  <c r="N442" i="5" l="1"/>
  <c r="N677" i="4"/>
  <c r="N679"/>
</calcChain>
</file>

<file path=xl/comments1.xml><?xml version="1.0" encoding="utf-8"?>
<comments xmlns="http://schemas.openxmlformats.org/spreadsheetml/2006/main">
  <authors>
    <author>DELL</author>
    <author>NP</author>
  </authors>
  <commentList>
    <comment ref="J88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เดิมเป็น ปลายข้าว A 1 เลิศ</t>
        </r>
      </text>
    </comment>
    <comment ref="M343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สปน.ไม่มีข้อมูล</t>
        </r>
      </text>
    </comment>
    <comment ref="M422" authorId="1">
      <text>
        <r>
          <rPr>
            <b/>
            <sz val="8"/>
            <color indexed="81"/>
            <rFont val="Tahoma"/>
            <family val="2"/>
          </rPr>
          <t>NP: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 เลขเดิมเป็น 1242  แต่ในเอกสารคณะทำงาน มีกองย่อยเพิ่มอีก สองกอง รวมกันแล้วได้เท่ากับ 1729.3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 หจก.สหพืชผลชุมพลบุรี หลัง 1</t>
        </r>
      </text>
    </comment>
  </commentList>
</comments>
</file>

<file path=xl/comments2.xml><?xml version="1.0" encoding="utf-8"?>
<comments xmlns="http://schemas.openxmlformats.org/spreadsheetml/2006/main">
  <authors>
    <author>DELL</author>
    <author>NP</author>
  </authors>
  <commentList>
    <comment ref="J88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เดิมเป็น ปลายข้าว A 1 เลิศ</t>
        </r>
      </text>
    </comment>
    <comment ref="M343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สปน.ไม่มีข้อมูล</t>
        </r>
      </text>
    </comment>
    <comment ref="M422" authorId="1">
      <text>
        <r>
          <rPr>
            <b/>
            <sz val="8"/>
            <color indexed="81"/>
            <rFont val="Tahoma"/>
            <family val="2"/>
          </rPr>
          <t>NP: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 เลขเดิมเป็น 1242  แต่ในเอกสารคณะทำงาน มีกองย่อยเพิ่มอีก สองกอง รวมกันแล้วได้เท่ากับ 1729.3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 หจก.สหพืชผลชุมพลบุรี หลัง 1</t>
        </r>
      </text>
    </comment>
  </commentList>
</comments>
</file>

<file path=xl/comments3.xml><?xml version="1.0" encoding="utf-8"?>
<comments xmlns="http://schemas.openxmlformats.org/spreadsheetml/2006/main">
  <authors>
    <author>DELL</author>
    <author>NP</author>
  </authors>
  <commentList>
    <comment ref="E5" authorId="0">
      <text>
        <r>
          <rPr>
            <sz val="9"/>
            <color indexed="81"/>
            <rFont val="Tahoma"/>
            <family val="2"/>
          </rPr>
          <t xml:space="preserve">แก้ไข เดิม นาปรัง 2555
</t>
        </r>
      </text>
    </comment>
    <comment ref="E6" authorId="0">
      <text>
        <r>
          <rPr>
            <sz val="9"/>
            <color indexed="81"/>
            <rFont val="Tahoma"/>
            <family val="2"/>
          </rPr>
          <t xml:space="preserve">แก้ไข เดิม นาปรัง 2555
</t>
        </r>
      </text>
    </comment>
    <comment ref="E7" authorId="0">
      <text>
        <r>
          <rPr>
            <sz val="9"/>
            <color indexed="81"/>
            <rFont val="Tahoma"/>
            <family val="2"/>
          </rPr>
          <t xml:space="preserve">แก้ไข เดิม นาปรัง 2555
</t>
        </r>
      </text>
    </comment>
    <comment ref="J74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เดิมเป็น ปลายข้าว A 1 เลิศ</t>
        </r>
      </text>
    </comment>
    <comment ref="M538" authorId="1">
      <text>
        <r>
          <rPr>
            <b/>
            <sz val="8"/>
            <color indexed="81"/>
            <rFont val="Tahoma"/>
            <family val="2"/>
          </rPr>
          <t>NP: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 เลขเดิมเป็น 1242  แต่ในเอกสารคณะทำงาน มีกองย่อยเพิ่มอีก สองกอง รวมกันแล้วได้เท่ากับ 1729.3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6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 หจก.สหพืชผลชุมพลบุรี หลัง 1</t>
        </r>
      </text>
    </comment>
  </commentList>
</comments>
</file>

<file path=xl/comments4.xml><?xml version="1.0" encoding="utf-8"?>
<comments xmlns="http://schemas.openxmlformats.org/spreadsheetml/2006/main">
  <authors>
    <author>DELL</author>
    <author>NP</author>
  </authors>
  <commentList>
    <comment ref="J81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เดิมเป็น ปลายข้าว A 1 เลิศ</t>
        </r>
      </text>
    </comment>
    <comment ref="M279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สปน.ไม่มีข้อมูล</t>
        </r>
      </text>
    </comment>
    <comment ref="M347" authorId="1">
      <text>
        <r>
          <rPr>
            <b/>
            <sz val="8"/>
            <color indexed="81"/>
            <rFont val="Tahoma"/>
            <family val="2"/>
          </rPr>
          <t>NP: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 เลขเดิมเป็น 1242  แต่ในเอกสารคณะทำงาน มีกองย่อยเพิ่มอีก สองกอง รวมกันแล้วได้เท่ากับ 1729.3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1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แก้ไข เดิม หจก.สหพืชผลชุมพลบุรี หลัง 1</t>
        </r>
      </text>
    </comment>
  </commentList>
</comments>
</file>

<file path=xl/sharedStrings.xml><?xml version="1.0" encoding="utf-8"?>
<sst xmlns="http://schemas.openxmlformats.org/spreadsheetml/2006/main" count="21463" uniqueCount="1808">
  <si>
    <t>จังหวัด</t>
  </si>
  <si>
    <t>ปีโครงการ</t>
  </si>
  <si>
    <t>ชื่อคลังสินค้ากลาง/ไซโล</t>
  </si>
  <si>
    <t>ที่ตั้งโกดัง</t>
  </si>
  <si>
    <t>เข้าร่วมฯ</t>
  </si>
  <si>
    <t>ชนิดข้าว</t>
  </si>
  <si>
    <t>หลังที่</t>
  </si>
  <si>
    <t>กองที่</t>
  </si>
  <si>
    <t>กรุงเทพมหานคร</t>
  </si>
  <si>
    <t xml:space="preserve">ปี 2555/56 </t>
  </si>
  <si>
    <t>สมศักดิ์สามวา หลัง 1</t>
  </si>
  <si>
    <t xml:space="preserve">38/12 หมู่ 3 ต.สามวาตะวันออก อ.คลองสามวา </t>
  </si>
  <si>
    <t>อคส.</t>
  </si>
  <si>
    <t>ข้าวขาว 5%</t>
  </si>
  <si>
    <t>A1</t>
  </si>
  <si>
    <t>B1</t>
  </si>
  <si>
    <t>กาฬสินธุ์</t>
  </si>
  <si>
    <t>ปี 2556/57</t>
  </si>
  <si>
    <t>บจก.อีสเทริ์นไรซ์มิลล์ หลัง 6</t>
  </si>
  <si>
    <t xml:space="preserve">99 หมู่2 ต.หัวนาคำ อ.ยางตลาด </t>
  </si>
  <si>
    <t>ข้าวหอมมะลิ 100%ชั้น 2</t>
  </si>
  <si>
    <t>A</t>
  </si>
  <si>
    <t>P</t>
  </si>
  <si>
    <t>กำแพงเพชร</t>
  </si>
  <si>
    <t>นาปรัง 2555</t>
  </si>
  <si>
    <t>เทพประพันธ์ภรณ์ หลัง 1</t>
  </si>
  <si>
    <t xml:space="preserve">333 หมู่ 5 สลกบาตร อ.ขานุวรลักษบุรี </t>
  </si>
  <si>
    <t>B3</t>
  </si>
  <si>
    <t>บจก.ธนกิตต์ไรซ์ หลัง 6</t>
  </si>
  <si>
    <t xml:space="preserve">68 หมู่16 ต.นิคมทุ่งโพธิทะเล อ.เมือง </t>
  </si>
  <si>
    <t>A2</t>
  </si>
  <si>
    <t>นาปี 2554/55</t>
  </si>
  <si>
    <t>หจก.เกียรติสงวน (2003) หลัง 15</t>
  </si>
  <si>
    <t>929 หมู่ 1 ตำบลสลกบาตร อำเภอขาณุวรลักษบุรี</t>
  </si>
  <si>
    <t>อตก.</t>
  </si>
  <si>
    <t>ข้าวเหนียวขาว 10%</t>
  </si>
  <si>
    <t>ขอนแก่น</t>
  </si>
  <si>
    <t>จักรเพชรการเกษตร หลัง 1</t>
  </si>
  <si>
    <t>198 หมู่ 12  ตำบลหนองเรือ อำเภอหนองเรือ</t>
  </si>
  <si>
    <t>ปลายข้าวหอมมะลิ</t>
  </si>
  <si>
    <t>B</t>
  </si>
  <si>
    <t>ป.ณัฐตพล  หลัง 3/2</t>
  </si>
  <si>
    <t>85 หมู่ 6  ตำบลเก่างิ้ว อำเภอพล</t>
  </si>
  <si>
    <t xml:space="preserve"> 3/2</t>
  </si>
  <si>
    <t>เอี่ยมพิทักษ์ หลัง 9</t>
  </si>
  <si>
    <t>127 หมู่ 3 ตำบลหินตั้ง อำเภอบ้านไผ่</t>
  </si>
  <si>
    <t>ชัยนาท</t>
  </si>
  <si>
    <t>ท่าข้าวปรีดาเจริญผล  หลัง 1</t>
  </si>
  <si>
    <t>100 ม.5  ต.หนองขุ่น อ.วัดสิงห์</t>
  </si>
  <si>
    <t>ข้าวท่อนปทุมธานี</t>
  </si>
  <si>
    <t>บจก.สุพรีมไลฟ์เอเจนซี่ หลัง 3</t>
  </si>
  <si>
    <t>189 ม.5 ต.ไพรนกยูง อ.หันคา</t>
  </si>
  <si>
    <t>เชียงราย</t>
  </si>
  <si>
    <t xml:space="preserve">นายธัชกร ธชาพัฒน์ หลัง 2/3 </t>
  </si>
  <si>
    <t>509 หมู่ 9 ตำบลเวียงพางคำ อำเภอแม่สาย</t>
  </si>
  <si>
    <t>2/3</t>
  </si>
  <si>
    <t>นายแยน เต็งเจริญพงศ์ธร หลัง 1</t>
  </si>
  <si>
    <t>262 หมู่ 17 ตำบลสันกลาง อำเภอพาน</t>
  </si>
  <si>
    <t>บจก.เจตน์จำนงค์ขนส่ง หลัง 1</t>
  </si>
  <si>
    <t>311 หมู่ 6 ตำบลท่าสาย อำเภอเมืองเชียงราย</t>
  </si>
  <si>
    <t>สมเกียรติพืชไร่ หลัง 2</t>
  </si>
  <si>
    <t>161 หมู่ 6 ตำบลบ้านด้าย อำเภอแม่สาย</t>
  </si>
  <si>
    <t>เชียงใหม่</t>
  </si>
  <si>
    <t>คลังยวงคำ หลัง 1</t>
  </si>
  <si>
    <t>54 ม.13 ต.แม่สาว อ.แม่อาย</t>
  </si>
  <si>
    <t>วัชระกิจ หลัง 2</t>
  </si>
  <si>
    <t>2 ม.13 ต.แม่ข่า อ.ฝาง</t>
  </si>
  <si>
    <t>นครราชสีมา</t>
  </si>
  <si>
    <t>KYS หลัง W3</t>
  </si>
  <si>
    <t>282 ม.1 ต.โคกสูง อ.เมือง</t>
  </si>
  <si>
    <t>W3</t>
  </si>
  <si>
    <t>คลังเจริญภัณฑ์พืชผล หลัง 1</t>
  </si>
  <si>
    <t>223/2 ม.17 ต.ในเมือง อ.พิมาย</t>
  </si>
  <si>
    <t>ข้าวท่อนหอมมะลิ</t>
  </si>
  <si>
    <t>ไทยณรงค์รุ่งเรือง หลัง 1</t>
  </si>
  <si>
    <t>77 ม.4 ต.นากลาง อ.สูงเนิน</t>
  </si>
  <si>
    <t>บจก.เจียเม้ง หลัง TPM 6</t>
  </si>
  <si>
    <t>119 ม.8 ต.หนองงูเหลือม อ.เฉลิมพระเกียรติ</t>
  </si>
  <si>
    <t>บัวใหญ่ หลัง 1</t>
  </si>
  <si>
    <t>310 ถ.นิเวศน์รัตน์ ต.บัวใหญ่ อ.บัวใหญ่</t>
  </si>
  <si>
    <t>พี.ซี.เอส.ธัญญาทิพย์ 2009 (หลัง 1)</t>
  </si>
  <si>
    <t>185  ม.1  ต.ธงชัยเหนือ  อ.ปักธงชัย</t>
  </si>
  <si>
    <t>หจก.พี.ซี.เอส. ธัญญาทิพย์ 2009 หลัง 3</t>
  </si>
  <si>
    <t>185 ม.1 ต.ธงชัยเหนือ อ.ปักธงชัย</t>
  </si>
  <si>
    <t>หจก.พี.ซี.เอส.ธัญญาทิพย์ 2009 (1/1)</t>
  </si>
  <si>
    <t>1/1</t>
  </si>
  <si>
    <t>หจก.โรงสีพิมายการเกษตร หลัง 4</t>
  </si>
  <si>
    <t>138 ม.8 ต.ในเมือง อ.พิมาย</t>
  </si>
  <si>
    <t>B2</t>
  </si>
  <si>
    <t>นครศรีธรรมราช</t>
  </si>
  <si>
    <t>บจก.เขามหาชัยพาราวู้ด (KMP) หลัง 3</t>
  </si>
  <si>
    <t>13/3 ม.5 ต.นาทราย อ.เมือง</t>
  </si>
  <si>
    <t>ข้าวขาว 10%</t>
  </si>
  <si>
    <t>บจก.เจริญสหกิจชะอวด หลัง 1</t>
  </si>
  <si>
    <t>130/1 หมู่ 4 ตำบลควนหนองหงษ์ อำเภอชะอวด</t>
  </si>
  <si>
    <t xml:space="preserve">สุภาภรณ์ ภัทรพรพงศ์ หลัง 1 </t>
  </si>
  <si>
    <t>34 หมู่ 1 ตำบลนางหลง อำเภอชะอวด</t>
  </si>
  <si>
    <t>หจก.เจริญสหกิจ หัวไทร หลัง 1</t>
  </si>
  <si>
    <t>85/1 ม.2 ต.ทรายขาว อ.หัวไทร</t>
  </si>
  <si>
    <t>อุปถัมภ์ หลัง 1</t>
  </si>
  <si>
    <t>13 หมู่ 1  ตำบลบางจาก อำเภอเมืองนครศรีธรรมราช</t>
  </si>
  <si>
    <t>B4</t>
  </si>
  <si>
    <t xml:space="preserve">อุปถัมภ์ หลัง 1 </t>
  </si>
  <si>
    <t>นครสวรรค์</t>
  </si>
  <si>
    <t>เกียรติเทรดดิ้ง หลัง 1A</t>
  </si>
  <si>
    <t>19/7 หมู่ 7 ตำบลยางตาล อำเภอโกรกพระ</t>
  </si>
  <si>
    <t>1A</t>
  </si>
  <si>
    <t>เกียรติเทรดดิ้ง หลัง 3C</t>
  </si>
  <si>
    <t>3C</t>
  </si>
  <si>
    <t>คลังกันเองพานิช หลัง 4</t>
  </si>
  <si>
    <t>87 หมู่ 6 ตำบลสุขสำราญ อำเภอตากฟ้า</t>
  </si>
  <si>
    <t>ไทยรุ่งเรือง หลัง 2</t>
  </si>
  <si>
    <t>88/8 หมู่ 3 ตำบลปากน้ำโพ อำเภอเมืองนครสวรรค์</t>
  </si>
  <si>
    <t xml:space="preserve">บจก.เกษตรเฟื่องฟ้า หลัง 11/2 </t>
  </si>
  <si>
    <t>128 ม.6 ต.ตาคลี อ.ตาคลี</t>
  </si>
  <si>
    <t>11/2</t>
  </si>
  <si>
    <t>บจก.โรงสีเกษตรเฟื่องฟ้า หลัง 6</t>
  </si>
  <si>
    <t>128 หมู่ 6 ตำบลตาคลี อำเภอตาคลี</t>
  </si>
  <si>
    <t xml:space="preserve">บจก.โรงสีเกษตรเฟื่องฟ้า หลัง 6 </t>
  </si>
  <si>
    <t>บจก.ล้อพูนผลไรซ์มิลล์ หลัง 1</t>
  </si>
  <si>
    <t xml:space="preserve">98 หมู่ 9 ต.โคกเดื่อ อ.ไพศาลี </t>
  </si>
  <si>
    <t>บจก.ล้อพูนผลไรซ์มิลล์ หลัง 2</t>
  </si>
  <si>
    <t>โรงสีแก้วสว่าง นครสวรรค์ หลัง 1</t>
  </si>
  <si>
    <t>113 หมู่ 2 ตำบลกลางแดด อำเภอเมืองนครสวรรค์</t>
  </si>
  <si>
    <t>สุกันยา หลัง 1</t>
  </si>
  <si>
    <t>143/4 หมู่ 10 ตำบลพนมรอก อำเภอท่าตะโก</t>
  </si>
  <si>
    <t>หจก.ตั้งมีคุณ หลัง 3</t>
  </si>
  <si>
    <t>339/1 หมู่ 11 ตำบลหนองกรด อำเภอเมืองนครสวรรค์</t>
  </si>
  <si>
    <t>หจก.เนินม่วงการเกษตร หลัง 1</t>
  </si>
  <si>
    <t>12/2 หมู่ 7 ตำบลบ้านไร่ อำเภอลาดยาว</t>
  </si>
  <si>
    <t>อำนวยการเกษตร หลัง 1</t>
  </si>
  <si>
    <t>99 หมู่ 3  ตำบลหนองหม้อ อำเภอตาคลี</t>
  </si>
  <si>
    <t xml:space="preserve">อำนวยการเกษตร หลัง 1 </t>
  </si>
  <si>
    <t>อึ้งฮงฮวด หลัง 3</t>
  </si>
  <si>
    <t>20/7 หมู่ 9 ตำบลเขาทอง อำเภอพยุหะคีรี</t>
  </si>
  <si>
    <t>จึงใจ้หมงโคออพเพอเรชั่น หลัง 5</t>
  </si>
  <si>
    <t>102/14 ม.11 ต.บ้านมะเกลือ อ.เมือง</t>
  </si>
  <si>
    <t>นนทบุรี</t>
  </si>
  <si>
    <t>บจก.โรงสีไฟแสงไพฑูรย์ (2000) หลัง 2</t>
  </si>
  <si>
    <t xml:space="preserve">35 หมู่ที่ 6 ต. คลองขวาง อ. ไทรน้อย </t>
  </si>
  <si>
    <t>ปราจีนบุรี</t>
  </si>
  <si>
    <t>บจก.กบินทร์ผาติการเกษตร หลัง 5</t>
  </si>
  <si>
    <t xml:space="preserve">453/2 ม. 8  ตำบล เมืองเก่า อ. กบินทร์บุรี </t>
  </si>
  <si>
    <t>พระนครศรีอยุธยา</t>
  </si>
  <si>
    <t>ดี ลัคกี้ (ท่าเรือ) หลัง 1</t>
  </si>
  <si>
    <t xml:space="preserve">22/2 ตำบลจำปา อำเภอท่าเรือ </t>
  </si>
  <si>
    <t xml:space="preserve">บ้านแพรกไรซ์ หลัง 1 </t>
  </si>
  <si>
    <t xml:space="preserve">116/1 หมู่ที่ 1 ตำบลบ้านใหม่ อำเภอบ้านแพรก </t>
  </si>
  <si>
    <t>พี พี แอนด์ พี อินสเปคเตอร์ หลัง 1</t>
  </si>
  <si>
    <t xml:space="preserve">2/6 ถนน ภาชี-หินกอง ตำบลภาชี อำเภอภาชี </t>
  </si>
  <si>
    <t>พะเยา</t>
  </si>
  <si>
    <t>บจก. เจ เค ชนาธาร  หลัง 1</t>
  </si>
  <si>
    <t> 95 หมู่ที่ 11 ตำบล เชียงบาน อำเภอ เชียงคำ</t>
  </si>
  <si>
    <t>สกต. ธ.ก.ส. พะเยา หลัง 2</t>
  </si>
  <si>
    <t>122 หมู่ที่ 9 ตำบล ดอกคำใต้ อำเภอ ดอกคำใต้ </t>
  </si>
  <si>
    <t>พัทลุง</t>
  </si>
  <si>
    <t>ปิยะชาติ หลัง 1</t>
  </si>
  <si>
    <t>7 ม.12 ถ.เอเชีย ต.ท่าแค อ.เมือง</t>
  </si>
  <si>
    <t>พิจิตร</t>
  </si>
  <si>
    <t>คณะบุคคลพิจิตรแวร์เฮาส์</t>
  </si>
  <si>
    <t>9 หมู่ที่ 3 ตำบล หนองพยอม อำเภอ ตะพานหิน</t>
  </si>
  <si>
    <t>คณะบุคคลวังตะกูแวร์เฮาส์ หลัง 1</t>
  </si>
  <si>
    <t>12/1 หมู่ที่ 11 ตำบล วังตะกู อำเภอ บางมูลนาก</t>
  </si>
  <si>
    <t>บจก.พิจิตรผลิตภัณฑ์ข้าว หลัง 1</t>
  </si>
  <si>
    <t>9/1 หมู่ที่ 9 ตำบล หอไกร อำเภอ บางมูลนาก</t>
  </si>
  <si>
    <t>เม่งฮงโกลเด้นไรซ์ หลัง 1</t>
  </si>
  <si>
    <t>96 หมู่ที่ 1 ตำบล วังหลุม อำเภอ ตะพานหิน</t>
  </si>
  <si>
    <t>พิษณุโลก</t>
  </si>
  <si>
    <t>คงอนันต์ไรซ์</t>
  </si>
  <si>
    <t>18/8 หมู่ที่ 5 ตำบล ปลักแรด อำเภอ บางระกำ</t>
  </si>
  <si>
    <t>นิพนธ์ หลัง 5</t>
  </si>
  <si>
    <t xml:space="preserve"> 59/1 หมู่ที่ 8 ตำบล ไผ่ล้อม อำเภอ บางกระทุ่ม</t>
  </si>
  <si>
    <t>เพชรบุรี</t>
  </si>
  <si>
    <t>เจริญผล หลัง 2</t>
  </si>
  <si>
    <t>77 หมู่ที่ 1 ตำบล สำมะโรง อำเภอ เมืองเพชรบุรี</t>
  </si>
  <si>
    <t>หจก.ที เอ็ม ไทยไรซ์</t>
  </si>
  <si>
    <t>99 หมู่ที่ 1 ตำบล สำมะโรง อำเภอ เมืองเพชรบุรี</t>
  </si>
  <si>
    <t>ยโสธร</t>
  </si>
  <si>
    <t>โรงสีกิจทวียโสธร หลัง 7</t>
  </si>
  <si>
    <t>76 หมู่ 1 ตำบลน้ำคำใหญ่ อำเภอเมืองยโสธร</t>
  </si>
  <si>
    <t>หจก.โรงสีควงเจริญ หลัง 3</t>
  </si>
  <si>
    <t>201 หมู่ 2  ตำบลย่อ อำเภอคำเขื่อนแก้ว</t>
  </si>
  <si>
    <t>ราชบุรี</t>
  </si>
  <si>
    <t>ทรัพย์รุ่งเรือง หลัง 1</t>
  </si>
  <si>
    <t>17/1 หมู่ 7 ตำบลบ้านม่วง อำเภอบ้านโป่ง</t>
  </si>
  <si>
    <t>บจก.ช.เตชาวัฒน์  หลัง 2</t>
  </si>
  <si>
    <t>38/2-5 หมู่ 5 ตำบลหนองอ้อ อำเภอบ้านโป่ง</t>
  </si>
  <si>
    <t>ลพบุรี</t>
  </si>
  <si>
    <t>กิติศักดิ์ เกตุพุก หลัง 1</t>
  </si>
  <si>
    <t>81/9 ม.3 ต.โพธิ์เก้าต้น อ.เมืองลพบุรี</t>
  </si>
  <si>
    <t>ปลายข้าวปทุมธานี</t>
  </si>
  <si>
    <t>ข้าวปทุมธานี</t>
  </si>
  <si>
    <t>ศรีสมบูรณ์ หลัง 2</t>
  </si>
  <si>
    <t>241 ม.9 ต.โคกสำโรง อ.โคกสำโรง</t>
  </si>
  <si>
    <t>ส.ชัยสิทธิ์พืชผล หลัง 1</t>
  </si>
  <si>
    <t>170/2 หมู่ 4 ตำบลชอนน้อย อำเภอพัฒนานิคม</t>
  </si>
  <si>
    <t>ข้าวขาว 25% เลิศ</t>
  </si>
  <si>
    <t>หจก.กิจเจริญทรัพย์ ลพบุรี หลัง 1</t>
  </si>
  <si>
    <t>7/3 หมู่ 1  ตำบลโคกตูม อำเภอเมืองลพบุรี</t>
  </si>
  <si>
    <t>หจก.กิจเจริญทรัพย์ ลพบุรี หลัง 2</t>
  </si>
  <si>
    <t>7/3 หมู่ 1 ตำบลโคกตูม อำเภอเมืองลพบุรี</t>
  </si>
  <si>
    <t>ข้าวปทุมธานี 5%</t>
  </si>
  <si>
    <t>หจก.กิจเจริญทรัพย์ ลพบุรี หลัง 3</t>
  </si>
  <si>
    <t>หจก.โรงสีไฟเจริญประภา หลัง 1</t>
  </si>
  <si>
    <t>15/1 หมู่ 8 ตำบลบางพึ่ง อำเภอบ้านหมี่</t>
  </si>
  <si>
    <t>ข้าวหอมจังหวัด</t>
  </si>
  <si>
    <t>หจก.โรงสีไฟธาราเจริญ (1993) หลัง 2</t>
  </si>
  <si>
    <t>71 หมู่ 6 ตำบลท่าศาลา อำเภอเมืองลพบุรี</t>
  </si>
  <si>
    <t>ลำปาง</t>
  </si>
  <si>
    <t>บจก.พี.เอ.เอส (2556) หลัง 4</t>
  </si>
  <si>
    <t>999 หมู่ 1 ตำบลเวียงตาล อำเภอห้างฉัตร</t>
  </si>
  <si>
    <t>ศรีสะเกษ</t>
  </si>
  <si>
    <t>บจก.ศรีสะเกษธัญญะกิจไรซ์ หลัง 3</t>
  </si>
  <si>
    <t>194 ม.6 ต.โพนค้อ อ.เมืองศรีสะเกษ</t>
  </si>
  <si>
    <t>หสน. ส.สินทวี หลัง 2</t>
  </si>
  <si>
    <t>32 ม.15 ต.สำโรง อ.อุทุมพรพิสัย</t>
  </si>
  <si>
    <t>หจก.โรงสีเจ็งย่งฮะฮวด หลัง 1 ห้อง 5</t>
  </si>
  <si>
    <t>222 ม. 1 ต.ห้วยทับทัน อ.ห้วยทับทัน</t>
  </si>
  <si>
    <t>1/5</t>
  </si>
  <si>
    <t>หจก.โรงสีตั้งไพบูลย์ หลัง 1</t>
  </si>
  <si>
    <t>262 ม. 14 ต.หนองหญ้าลาด อ.กันทรลักษณ์</t>
  </si>
  <si>
    <t>สกลนคร</t>
  </si>
  <si>
    <t>นายสุทธิวัฒน์ วิเศษนิมิตชัย หลัง 1</t>
  </si>
  <si>
    <t>98 ม. 5   ต.พันนา อ.สว่างแดนดิน</t>
  </si>
  <si>
    <t>ลานมันปกิตต์ หลัง 3</t>
  </si>
  <si>
    <t>154 ม.2 ต.พังโคน อ.พังโคน</t>
  </si>
  <si>
    <t>สงขลา</t>
  </si>
  <si>
    <t>นาปี 2551/52</t>
  </si>
  <si>
    <t>ส.ชนิกานต์พาณิชย์  หลัง 4</t>
  </si>
  <si>
    <t>2/2 ม.2 ต.พะวง อ.เมืองสงขลา</t>
  </si>
  <si>
    <t>สระบุรี</t>
  </si>
  <si>
    <t>เกียรติถาวร หลัง 1</t>
  </si>
  <si>
    <t>17 หมู่ 3 ตำบลหนองควายโซ อำเภอหนองแซง</t>
  </si>
  <si>
    <t>โกดังเกียรติถาวร หลัง 3</t>
  </si>
  <si>
    <t>17 ม.3 ต.หนองควายโซ อ.หนองแซง</t>
  </si>
  <si>
    <t>พงษ์ลาภ หลัง A6</t>
  </si>
  <si>
    <t>18/2 หมู่ 4 ตำบลห้วยป่าหวาย อำเภอพระพุทธบาท</t>
  </si>
  <si>
    <t>A6</t>
  </si>
  <si>
    <t>พงษ์ลาภ หลัง A9</t>
  </si>
  <si>
    <t>A9</t>
  </si>
  <si>
    <t>หจก.พ.แสงวัฒนา หลัง 2</t>
  </si>
  <si>
    <t>99/1 ม. 9 ต.ห้วยบง อ.เฉลิมพระเกียรติ</t>
  </si>
  <si>
    <t>สิงห์บุรี</t>
  </si>
  <si>
    <t>นางพจนา มณีอินทร์ หลัง 2</t>
  </si>
  <si>
    <t>34/6 หมู่ 10 ตำบลไม้ดัด อำเภอบางระจัน</t>
  </si>
  <si>
    <t>ปัญญาธรรม หลัง 2</t>
  </si>
  <si>
    <t>71 หมู่ 6 ตำบลโพกรวม อำเภอเมืองสิงห์บุรี</t>
  </si>
  <si>
    <t>สุพรรณบุรี</t>
  </si>
  <si>
    <t>ไซโล ต.ทวีรุ่งเรือง ถัง 1</t>
  </si>
  <si>
    <t xml:space="preserve">4/1 หมู่ที่ 2 ต.โคกคราม อ.บางปลาม้า </t>
  </si>
  <si>
    <t>ถัง 1</t>
  </si>
  <si>
    <t>-</t>
  </si>
  <si>
    <t>ต้นข้าว ต้นน้ำ หลัง 2</t>
  </si>
  <si>
    <t>59/1 หมู่ 7 ตำบลวังน้ำซับ อำเภอศรีประจันต์</t>
  </si>
  <si>
    <t xml:space="preserve">ต้นข้าว ต้นน้ำ หลัง 2 </t>
  </si>
  <si>
    <t>ต้นข้าว ต้นน้ำ หลัง 3</t>
  </si>
  <si>
    <t xml:space="preserve">ต้นข้าว ต้นน้ำ หลัง 3 </t>
  </si>
  <si>
    <t>นายวีระเดช ธรรมเดโช หลัง 1</t>
  </si>
  <si>
    <t>217/1 ม.1 ต.องครักษ์ อ.บางปลาม้า</t>
  </si>
  <si>
    <t>บจก.เอส.เอ็ม เบญจ (อคส) หลัง 4</t>
  </si>
  <si>
    <t>8/8 หมู่ 6 ตำบลวังน้ำซับ อำเภอศรีประจันต์</t>
  </si>
  <si>
    <t>พ่อพลอย หลัง 1</t>
  </si>
  <si>
    <t>189 หมู่ 9 ตำบลหนองสาหร่าย อำเภอดอนเจดีย์</t>
  </si>
  <si>
    <t>พ่อพลอย หลัง 3</t>
  </si>
  <si>
    <t>189 ม.9 ต.หนองสาหร่าย อ.ดอนเจดีย์</t>
  </si>
  <si>
    <t>ยนต์ไทย หลัง 2</t>
  </si>
  <si>
    <t>199 ม.4 ต.สวนแตง อ.เมืองสุพรรณบุรี</t>
  </si>
  <si>
    <t>โรงสีเขตอนันต์รุ่งเรือง หลัง 1</t>
  </si>
  <si>
    <t>86,87,88 หมู่ 7 ตำบลเขาพระ อำเภอเดิมบางนางบวช</t>
  </si>
  <si>
    <t>สุภาพ หลัง 3</t>
  </si>
  <si>
    <t>120 ม.4 ต.เขาพระ อ.เดิมบางนางบวช</t>
  </si>
  <si>
    <t>สุภาพ หลัง 4</t>
  </si>
  <si>
    <t>อรพรรณ หลัง 1</t>
  </si>
  <si>
    <t>99 หมู่ 3 ตำบลสาลี อำเภอบางปลาม้า</t>
  </si>
  <si>
    <t>นางสาววราภรณ์ รักซ้อน หลัง 1</t>
  </si>
  <si>
    <t>118 หมู่ 1 ต.หัวเขา อ.เดิมบางนางบวช</t>
  </si>
  <si>
    <t>หจก.เฮงสมบูรณ์พาณิชย์ หลัง 1</t>
  </si>
  <si>
    <t xml:space="preserve">111  ม.11  ต.วังลึก  อ.สามชุก  </t>
  </si>
  <si>
    <t>เอส.เอ็ม.เบญจ หลัง 1/4</t>
  </si>
  <si>
    <t>8/8  หมู่ 6  ต.วังน้ำซับ อ. ศรีประจันต์</t>
  </si>
  <si>
    <t>1/4</t>
  </si>
  <si>
    <t>สุราษฎร์ธานี</t>
  </si>
  <si>
    <t>บจก.พี เค มารีน เทรดิ้ง</t>
  </si>
  <si>
    <t>121/10 ม.4 ต.บางกุ้ง อ.เมืองสุราษฎร์ธานี</t>
  </si>
  <si>
    <t>สุรินทร์</t>
  </si>
  <si>
    <t>กิตติชัย หลัง 2</t>
  </si>
  <si>
    <t>240 หมู่ 11 ตำบลกังแอน อำเภอปราสาท</t>
  </si>
  <si>
    <t>เกษมสุขพาณิชย์ หลัง 1</t>
  </si>
  <si>
    <t>1 หมู่ 1 ตำบลจอมพระ อำเภอจอมพระ</t>
  </si>
  <si>
    <t>นายธนประเสริฐ กาญจนสุทธิแสง หลัง 1</t>
  </si>
  <si>
    <t>59 หมู่ 8 ตำบลหนองสนิท อำเภอจอมพระ</t>
  </si>
  <si>
    <t>บจก.พูนผลเทรดดิ้ง หลัง 4</t>
  </si>
  <si>
    <t xml:space="preserve"> 60 หมู่ที่ 17 ตำบล เฉนียง อำเภอเมืองสุรินทร์</t>
  </si>
  <si>
    <t>โรงสีไฟชัยสวัสดิ์</t>
  </si>
  <si>
    <t>59 ม.17 ต.เฉนียง อ.เมืองสุรินทร์</t>
  </si>
  <si>
    <t>หจก.เทพเทวาเพิ่มผล หลัง 1</t>
  </si>
  <si>
    <t>39/2 หมู่ 7 ตำบลเมืองแก อำเภอท่าตูม</t>
  </si>
  <si>
    <t>หจก.เทพเทวาเพิ่มผล หลัง 2</t>
  </si>
  <si>
    <t>39/2 หมู่ 7 ตำบลพรมเทพ อำเภอท่าตูม</t>
  </si>
  <si>
    <t>หจก.สหพืชผลท่าตูม หลัง 1</t>
  </si>
  <si>
    <t>280 หมู่ 7 ตำบลท่าตูม อำเภอท่าตูม</t>
  </si>
  <si>
    <t>หจก.สหพืชผลท่าตูม หลัง 4</t>
  </si>
  <si>
    <t>นายฐาณิษร์  หงส์รพิพัฒน์ หลัง 1</t>
  </si>
  <si>
    <t xml:space="preserve">81 - 82 ม.10 ต.ระแงง อ.ศีขรภูมิ </t>
  </si>
  <si>
    <t>นายประทีป ศรีรินทร์ชัย หลัง 1</t>
  </si>
  <si>
    <t>292 ม.1 ต.หนองไผ่ล้อม อ.สำโรงทาบ</t>
  </si>
  <si>
    <t>ร้านเหลียงพืชผล หลัง 1</t>
  </si>
  <si>
    <t>499 ม.13 ต.ระแงง อ.ศีขรภูมิ</t>
  </si>
  <si>
    <t>อ่างทอง</t>
  </si>
  <si>
    <t>วรโชติ หลัง 2</t>
  </si>
  <si>
    <t>22/4 หมู่ 6 ตำบลยี่ล้น อำเภอวิเศษชัยชาญ</t>
  </si>
  <si>
    <t>อุดรธานี</t>
  </si>
  <si>
    <t>อุดรชัยธนาสินเจริญ หลัง 6</t>
  </si>
  <si>
    <t>368 หมู่ 1  ตำบลนาข่า อำเภอเมืองอุดรธานี</t>
  </si>
  <si>
    <t>อุตรดิตถ์</t>
  </si>
  <si>
    <t>บจก.ข้าว ต.ประเสริฐ หลัง 2</t>
  </si>
  <si>
    <t>160 หมู่ 7 ตำบลป่าคาย อำเภอทองแสนขัน</t>
  </si>
  <si>
    <t>อุทัยธานี</t>
  </si>
  <si>
    <t>เจี่ยเฮงใช้ หลัง 1</t>
  </si>
  <si>
    <t>124/5 หมู่ 15 ตำบลทุ่งโพ อำเภอหนองฉาง</t>
  </si>
  <si>
    <t>ซุ่นฮวด หลัง 1</t>
  </si>
  <si>
    <t>100 หมู่ 2 ตำบลหนองไผ่แบน อำเภอเมืองอุทัยธานี</t>
  </si>
  <si>
    <t>นายเกษม แผ่วัฒนากุล หลัง 4</t>
  </si>
  <si>
    <t>99/2 หมู่ 3 ตำบลท่าโพ อำเภอหนองขาหย่าง</t>
  </si>
  <si>
    <t>ลานทองเกษตรฟ้าใส หลัง 1</t>
  </si>
  <si>
    <t>112 หมู่ 1  ตำบลทุ่งโพ อำเภอหนองฉาง</t>
  </si>
  <si>
    <t>ส.ธนะกิจรวมผล หลัง 1</t>
  </si>
  <si>
    <t>136/8 หมู่ 2 ตำบลหนองจอก อำเภอบ้านไร่</t>
  </si>
  <si>
    <t xml:space="preserve">อำนวยผล หลัง 5 </t>
  </si>
  <si>
    <t>99/9 หมู่ 7 ตำบลหนองยายดา อำเภอทัพทัน</t>
  </si>
  <si>
    <t>อำนวยผล หลัง 7</t>
  </si>
  <si>
    <t>อุบลราชธานี</t>
  </si>
  <si>
    <t>บจก.เม้งไต๋ หลัง 1</t>
  </si>
  <si>
    <t>95 หมู่ 13  ตำบลหนองเมือง อำเภอม่วงสามสิบ</t>
  </si>
  <si>
    <t>บจก.โรงสีข้าวแหลมทองอุบล หลัง 15</t>
  </si>
  <si>
    <t>224 หมู่ 1 ตำบลธาตุ อำเภอวารินชำราบ</t>
  </si>
  <si>
    <t>บจก.โรงสีข้าวแหลมทองอุบล หลัง 9</t>
  </si>
  <si>
    <t>198 หมู่ 1  ตำบลธาตุ อำเภอวารินชำราบ</t>
  </si>
  <si>
    <t>บจก.อุบลธัญชาติ หลัง 1</t>
  </si>
  <si>
    <t>120 หมู่ 10  ตำบลหนองไฮ อำเภอสำโรง</t>
  </si>
  <si>
    <t>บจก.อุบลธัญชาติ หลัง 30</t>
  </si>
  <si>
    <t>ผลการจัดระดับคุณภาพและอัตราส่วนลดราคาข้าวฯ ตามแนวทางของคณะทำงานจัดระดับคุณภาพข้าวในสต๊อกของรัฐ</t>
  </si>
  <si>
    <t>ที่</t>
  </si>
  <si>
    <t>รหัส</t>
  </si>
  <si>
    <t xml:space="preserve">เลขถุง </t>
  </si>
  <si>
    <t>รอบของปีการผลิต 55/56</t>
  </si>
  <si>
    <t xml:space="preserve">ปริมาณ (ตัน) </t>
  </si>
  <si>
    <t>น้ำหนักรวมเนื้อข้าวกระสอบ (ตัน)</t>
  </si>
  <si>
    <t>คณะฯ ที่เก็บตัวอย่าง</t>
  </si>
  <si>
    <t>จัดเกรดตามแนวทางของคณะทำงานจัดระดับฯ</t>
  </si>
  <si>
    <t>อัตราส่วนลด (%)</t>
  </si>
  <si>
    <t>10100010503102</t>
  </si>
  <si>
    <t>ปี 2555/56</t>
  </si>
  <si>
    <t>10100010503103</t>
  </si>
  <si>
    <t>10100010503104</t>
  </si>
  <si>
    <t>46106490111101</t>
  </si>
  <si>
    <t>841</t>
  </si>
  <si>
    <t>46</t>
  </si>
  <si>
    <t>ไม่มี</t>
  </si>
  <si>
    <t>46106490111102</t>
  </si>
  <si>
    <t>842</t>
  </si>
  <si>
    <t>46106490111103</t>
  </si>
  <si>
    <t>843</t>
  </si>
  <si>
    <t>46106490111105</t>
  </si>
  <si>
    <t>845</t>
  </si>
  <si>
    <t>46106490111106</t>
  </si>
  <si>
    <t>846</t>
  </si>
  <si>
    <t>46106490111107</t>
  </si>
  <si>
    <t>847</t>
  </si>
  <si>
    <t>99 หมู่2 ต.หัวนาคำ อ.ยางตลาด</t>
  </si>
  <si>
    <t>46106490111108</t>
  </si>
  <si>
    <t>848</t>
  </si>
  <si>
    <t>46106490111109</t>
  </si>
  <si>
    <t>849</t>
  </si>
  <si>
    <t>46106490111110</t>
  </si>
  <si>
    <t>850</t>
  </si>
  <si>
    <t xml:space="preserve">99 หมู่2 ต.หัวนาคำ อ.ยางตลาด  </t>
  </si>
  <si>
    <t>c2305</t>
  </si>
  <si>
    <t>c2202</t>
  </si>
  <si>
    <t>c2205</t>
  </si>
  <si>
    <t>c2307</t>
  </si>
  <si>
    <t>c2203</t>
  </si>
  <si>
    <t>c2206</t>
  </si>
  <si>
    <t>c2204</t>
  </si>
  <si>
    <t>62110330503103</t>
  </si>
  <si>
    <t>A1717</t>
  </si>
  <si>
    <t>62110330503104</t>
  </si>
  <si>
    <t>A1718</t>
  </si>
  <si>
    <t>62110610503102</t>
  </si>
  <si>
    <t>280</t>
  </si>
  <si>
    <t>62110610503103</t>
  </si>
  <si>
    <t>281</t>
  </si>
  <si>
    <t>62110610503104</t>
  </si>
  <si>
    <t>282</t>
  </si>
  <si>
    <t>62110781309201</t>
  </si>
  <si>
    <t>2089</t>
  </si>
  <si>
    <t>ปลายข้าว A1 เลิศ</t>
  </si>
  <si>
    <t>15</t>
  </si>
  <si>
    <t>1</t>
  </si>
  <si>
    <t>96</t>
  </si>
  <si>
    <t>62110781309210</t>
  </si>
  <si>
    <t>2094</t>
  </si>
  <si>
    <t>10</t>
  </si>
  <si>
    <t>62110781309202</t>
  </si>
  <si>
    <t>2090</t>
  </si>
  <si>
    <t>2</t>
  </si>
  <si>
    <t>62110781309203</t>
  </si>
  <si>
    <t>2091</t>
  </si>
  <si>
    <t>3</t>
  </si>
  <si>
    <t>62110780909207</t>
  </si>
  <si>
    <t>2092</t>
  </si>
  <si>
    <t>7</t>
  </si>
  <si>
    <t>62110781309209</t>
  </si>
  <si>
    <t>2093</t>
  </si>
  <si>
    <t>9</t>
  </si>
  <si>
    <t>40116791010103</t>
  </si>
  <si>
    <t>c252</t>
  </si>
  <si>
    <t>41</t>
  </si>
  <si>
    <t>40116791010104</t>
  </si>
  <si>
    <t>c253</t>
  </si>
  <si>
    <t>198 หมู่ 12 ตำบลหนองเรือ อำเภอหนองเรือ</t>
  </si>
  <si>
    <t>4</t>
  </si>
  <si>
    <t>c678</t>
  </si>
  <si>
    <t>c672</t>
  </si>
  <si>
    <t>85 หมู่ 6 ตำบลเก่างิ้ว อำเภอพล</t>
  </si>
  <si>
    <t>c677</t>
  </si>
  <si>
    <t>c673</t>
  </si>
  <si>
    <t>c676</t>
  </si>
  <si>
    <t>c680</t>
  </si>
  <si>
    <t>c674</t>
  </si>
  <si>
    <t>c675</t>
  </si>
  <si>
    <t>40106230111102</t>
  </si>
  <si>
    <t>A782</t>
  </si>
  <si>
    <t>40106230111103</t>
  </si>
  <si>
    <t>A783</t>
  </si>
  <si>
    <t>18101580303104</t>
  </si>
  <si>
    <t>c2401</t>
  </si>
  <si>
    <t>24</t>
  </si>
  <si>
    <t>18101470910101</t>
  </si>
  <si>
    <t>B2143</t>
  </si>
  <si>
    <t>16</t>
  </si>
  <si>
    <t>18101470910110</t>
  </si>
  <si>
    <t>B2152</t>
  </si>
  <si>
    <t>18101470910111</t>
  </si>
  <si>
    <t>1278</t>
  </si>
  <si>
    <t>11</t>
  </si>
  <si>
    <t>18101470910112</t>
  </si>
  <si>
    <t>1279</t>
  </si>
  <si>
    <t>12</t>
  </si>
  <si>
    <t>18101470910113</t>
  </si>
  <si>
    <t>1280</t>
  </si>
  <si>
    <t>13</t>
  </si>
  <si>
    <t>18101470910114</t>
  </si>
  <si>
    <t>A919</t>
  </si>
  <si>
    <t>14</t>
  </si>
  <si>
    <t>18101470910115</t>
  </si>
  <si>
    <t>1281</t>
  </si>
  <si>
    <t>18101470910116</t>
  </si>
  <si>
    <t>1282</t>
  </si>
  <si>
    <t>18101470910117</t>
  </si>
  <si>
    <t>1283</t>
  </si>
  <si>
    <t>17</t>
  </si>
  <si>
    <t>18101470910118</t>
  </si>
  <si>
    <t>B1317</t>
  </si>
  <si>
    <t>18</t>
  </si>
  <si>
    <t>18101470910119</t>
  </si>
  <si>
    <t>B1318</t>
  </si>
  <si>
    <t>19</t>
  </si>
  <si>
    <t>18101470910102</t>
  </si>
  <si>
    <t>B2144</t>
  </si>
  <si>
    <t>18101470910120</t>
  </si>
  <si>
    <t>B1319</t>
  </si>
  <si>
    <t>20</t>
  </si>
  <si>
    <t>18101470910121</t>
  </si>
  <si>
    <t>B1320</t>
  </si>
  <si>
    <t>21</t>
  </si>
  <si>
    <t>18101470910122</t>
  </si>
  <si>
    <t>B1321</t>
  </si>
  <si>
    <t>22</t>
  </si>
  <si>
    <t>18101470910103</t>
  </si>
  <si>
    <t>B2145</t>
  </si>
  <si>
    <t>18101470910104</t>
  </si>
  <si>
    <t>B2146</t>
  </si>
  <si>
    <t>18101470910105</t>
  </si>
  <si>
    <t>B2147</t>
  </si>
  <si>
    <t>5</t>
  </si>
  <si>
    <t>18101470910106</t>
  </si>
  <si>
    <t>B2148</t>
  </si>
  <si>
    <t>6</t>
  </si>
  <si>
    <t>18101470910107</t>
  </si>
  <si>
    <t>B2149</t>
  </si>
  <si>
    <t>18101470910108</t>
  </si>
  <si>
    <t>B2150</t>
  </si>
  <si>
    <t>8</t>
  </si>
  <si>
    <t>18101470910109</t>
  </si>
  <si>
    <t>B2151</t>
  </si>
  <si>
    <t>57116881310142</t>
  </si>
  <si>
    <t>B1710</t>
  </si>
  <si>
    <t>54</t>
  </si>
  <si>
    <t>57107110503102</t>
  </si>
  <si>
    <t>1986</t>
  </si>
  <si>
    <t>57107010510103</t>
  </si>
  <si>
    <t>A1545</t>
  </si>
  <si>
    <t>57107010510105</t>
  </si>
  <si>
    <t>A1547</t>
  </si>
  <si>
    <t>57107011310104</t>
  </si>
  <si>
    <t>A1546</t>
  </si>
  <si>
    <t>78</t>
  </si>
  <si>
    <t>A2365</t>
  </si>
  <si>
    <t>50117071410101</t>
  </si>
  <si>
    <t>1569</t>
  </si>
  <si>
    <t>ปลายข้าวเหนียว A1</t>
  </si>
  <si>
    <t>50106640911101</t>
  </si>
  <si>
    <t>c1050</t>
  </si>
  <si>
    <t>50106640911102</t>
  </si>
  <si>
    <t>c1047</t>
  </si>
  <si>
    <t>50106640911103</t>
  </si>
  <si>
    <t>c1049</t>
  </si>
  <si>
    <t>30104000111104</t>
  </si>
  <si>
    <t>c106</t>
  </si>
  <si>
    <t>45</t>
  </si>
  <si>
    <t>30117581510106</t>
  </si>
  <si>
    <t>c1021</t>
  </si>
  <si>
    <t>30119361510101</t>
  </si>
  <si>
    <t>c2578</t>
  </si>
  <si>
    <t>39</t>
  </si>
  <si>
    <t>30119361010101</t>
  </si>
  <si>
    <t>c2575</t>
  </si>
  <si>
    <t>30119361010102</t>
  </si>
  <si>
    <t>c2577</t>
  </si>
  <si>
    <t>30119361010103</t>
  </si>
  <si>
    <t>c2576</t>
  </si>
  <si>
    <t>30104210111101</t>
  </si>
  <si>
    <t>A591</t>
  </si>
  <si>
    <t>42</t>
  </si>
  <si>
    <t>30104210111103</t>
  </si>
  <si>
    <t>A389</t>
  </si>
  <si>
    <t>30104210111106</t>
  </si>
  <si>
    <t>A594</t>
  </si>
  <si>
    <t>30104210111112</t>
  </si>
  <si>
    <t>A430</t>
  </si>
  <si>
    <t>30104210111113</t>
  </si>
  <si>
    <t>A392</t>
  </si>
  <si>
    <t>30104210111115</t>
  </si>
  <si>
    <t>A393</t>
  </si>
  <si>
    <t>30116511510101</t>
  </si>
  <si>
    <t>1104</t>
  </si>
  <si>
    <t>30115831509108</t>
  </si>
  <si>
    <t>30104330511101</t>
  </si>
  <si>
    <t>B970</t>
  </si>
  <si>
    <t>30115841509101</t>
  </si>
  <si>
    <t>30115841509102</t>
  </si>
  <si>
    <t>30104360111101</t>
  </si>
  <si>
    <t>c176</t>
  </si>
  <si>
    <t>30104360111102</t>
  </si>
  <si>
    <t>c177</t>
  </si>
  <si>
    <t>30104360111104</t>
  </si>
  <si>
    <t>c180</t>
  </si>
  <si>
    <t>30104360111106</t>
  </si>
  <si>
    <t>c182</t>
  </si>
  <si>
    <t>30104360111107</t>
  </si>
  <si>
    <t>c183</t>
  </si>
  <si>
    <t>30104360111108</t>
  </si>
  <si>
    <t>c184</t>
  </si>
  <si>
    <t>30104360511101</t>
  </si>
  <si>
    <t>c175</t>
  </si>
  <si>
    <t>30104360511102</t>
  </si>
  <si>
    <t>c178</t>
  </si>
  <si>
    <t>80115490603101</t>
  </si>
  <si>
    <t>B2367</t>
  </si>
  <si>
    <t>99</t>
  </si>
  <si>
    <t>80115490603102</t>
  </si>
  <si>
    <t>B2368</t>
  </si>
  <si>
    <t>80115490603103</t>
  </si>
  <si>
    <t>B2369</t>
  </si>
  <si>
    <t>80115510510102</t>
  </si>
  <si>
    <t>B1649</t>
  </si>
  <si>
    <t>80115510510103</t>
  </si>
  <si>
    <t>B1650</t>
  </si>
  <si>
    <t>80115510510104</t>
  </si>
  <si>
    <t>B1651</t>
  </si>
  <si>
    <t>80115510510105</t>
  </si>
  <si>
    <t>B1652</t>
  </si>
  <si>
    <t>80115510510106</t>
  </si>
  <si>
    <t>B1653</t>
  </si>
  <si>
    <t>80117521310101</t>
  </si>
  <si>
    <t>B2465</t>
  </si>
  <si>
    <t>80115430609101</t>
  </si>
  <si>
    <t>B1974</t>
  </si>
  <si>
    <t>80115430609102</t>
  </si>
  <si>
    <t>B1975</t>
  </si>
  <si>
    <t>80115430609103</t>
  </si>
  <si>
    <t>B1976</t>
  </si>
  <si>
    <t>80115430609104</t>
  </si>
  <si>
    <t>B1977</t>
  </si>
  <si>
    <t>80115430609105</t>
  </si>
  <si>
    <t>B1978</t>
  </si>
  <si>
    <t>80115430609106</t>
  </si>
  <si>
    <t>B1979</t>
  </si>
  <si>
    <t>80115430609107</t>
  </si>
  <si>
    <t>B1980</t>
  </si>
  <si>
    <t>80115430609108</t>
  </si>
  <si>
    <t>B1981</t>
  </si>
  <si>
    <t>c2085</t>
  </si>
  <si>
    <t>c2088</t>
  </si>
  <si>
    <t>c2087</t>
  </si>
  <si>
    <t>c2090</t>
  </si>
  <si>
    <t>c2089</t>
  </si>
  <si>
    <t>c2596</t>
  </si>
  <si>
    <t>c2595</t>
  </si>
  <si>
    <t>c2597</t>
  </si>
  <si>
    <t>c471</t>
  </si>
  <si>
    <t>c472</t>
  </si>
  <si>
    <t>c473</t>
  </si>
  <si>
    <t>c474</t>
  </si>
  <si>
    <t>c475</t>
  </si>
  <si>
    <t>c476</t>
  </si>
  <si>
    <t>60107450510107</t>
  </si>
  <si>
    <t>B2771</t>
  </si>
  <si>
    <t>c477</t>
  </si>
  <si>
    <t>60107450510109</t>
  </si>
  <si>
    <t>B2772</t>
  </si>
  <si>
    <t>c478</t>
  </si>
  <si>
    <t>60107450510112</t>
  </si>
  <si>
    <t>B2774</t>
  </si>
  <si>
    <t>60107450510113</t>
  </si>
  <si>
    <t>B2775</t>
  </si>
  <si>
    <t>60107460510105</t>
  </si>
  <si>
    <t>2033</t>
  </si>
  <si>
    <t>60107460510106</t>
  </si>
  <si>
    <t>2034</t>
  </si>
  <si>
    <t>60107460510109</t>
  </si>
  <si>
    <t>2037</t>
  </si>
  <si>
    <t>60107460510110</t>
  </si>
  <si>
    <t>2038</t>
  </si>
  <si>
    <t>60107570910206</t>
  </si>
  <si>
    <t>2008</t>
  </si>
  <si>
    <t>90</t>
  </si>
  <si>
    <t>60107570910207</t>
  </si>
  <si>
    <t>2006</t>
  </si>
  <si>
    <t>60107571410208</t>
  </si>
  <si>
    <t>2007</t>
  </si>
  <si>
    <t>60107571410209</t>
  </si>
  <si>
    <t>2009</t>
  </si>
  <si>
    <t>60107730510101</t>
  </si>
  <si>
    <t>A1923</t>
  </si>
  <si>
    <t>60107730510104</t>
  </si>
  <si>
    <t>A1926</t>
  </si>
  <si>
    <t>60107730510102</t>
  </si>
  <si>
    <t>A1924</t>
  </si>
  <si>
    <t>60107730510105</t>
  </si>
  <si>
    <t>A1927</t>
  </si>
  <si>
    <t>60107730510106</t>
  </si>
  <si>
    <t>A1928</t>
  </si>
  <si>
    <t>60118111310101</t>
  </si>
  <si>
    <t>2303</t>
  </si>
  <si>
    <t>60118111310102</t>
  </si>
  <si>
    <t>2304</t>
  </si>
  <si>
    <t>60118111310103</t>
  </si>
  <si>
    <t>2305</t>
  </si>
  <si>
    <t>60117791310101</t>
  </si>
  <si>
    <t>B2703</t>
  </si>
  <si>
    <t>80</t>
  </si>
  <si>
    <t>60117791310105</t>
  </si>
  <si>
    <t>B2707</t>
  </si>
  <si>
    <t>60117791310107</t>
  </si>
  <si>
    <t>B2709</t>
  </si>
  <si>
    <t>60117791310108</t>
  </si>
  <si>
    <t>B2710</t>
  </si>
  <si>
    <t>60117791310109</t>
  </si>
  <si>
    <t>B2711</t>
  </si>
  <si>
    <t>60108580511101</t>
  </si>
  <si>
    <t>B1196</t>
  </si>
  <si>
    <t>60108580511102</t>
  </si>
  <si>
    <t>B1197</t>
  </si>
  <si>
    <t>60108580511103</t>
  </si>
  <si>
    <t>B1198</t>
  </si>
  <si>
    <t>60108580511104</t>
  </si>
  <si>
    <t>B1199</t>
  </si>
  <si>
    <t>60108580511105</t>
  </si>
  <si>
    <t>B1200</t>
  </si>
  <si>
    <t>60108580511106</t>
  </si>
  <si>
    <t>B1201</t>
  </si>
  <si>
    <t>60108580511107</t>
  </si>
  <si>
    <t>B1202</t>
  </si>
  <si>
    <t>60108580511108</t>
  </si>
  <si>
    <t>B1203</t>
  </si>
  <si>
    <t>60108580511109</t>
  </si>
  <si>
    <t>B1204</t>
  </si>
  <si>
    <t>60108580511110</t>
  </si>
  <si>
    <t>B1205</t>
  </si>
  <si>
    <t>60108580511111</t>
  </si>
  <si>
    <t>B1206</t>
  </si>
  <si>
    <t>60108800503106</t>
  </si>
  <si>
    <t>A1938</t>
  </si>
  <si>
    <t>60108800503108</t>
  </si>
  <si>
    <t>A1940</t>
  </si>
  <si>
    <t>60108800503109</t>
  </si>
  <si>
    <t>A1941</t>
  </si>
  <si>
    <t>B3315</t>
  </si>
  <si>
    <t>B3317</t>
  </si>
  <si>
    <t>B3318</t>
  </si>
  <si>
    <t>B3319</t>
  </si>
  <si>
    <t>B3149</t>
  </si>
  <si>
    <t>B3151</t>
  </si>
  <si>
    <t>B3152</t>
  </si>
  <si>
    <t>60109060511105</t>
  </si>
  <si>
    <t>A1901</t>
  </si>
  <si>
    <t>60109060511106</t>
  </si>
  <si>
    <t>A1902</t>
  </si>
  <si>
    <t>60109060511107</t>
  </si>
  <si>
    <t>A1903</t>
  </si>
  <si>
    <t>B3007</t>
  </si>
  <si>
    <t>B3008</t>
  </si>
  <si>
    <t>B3009</t>
  </si>
  <si>
    <t>B3010</t>
  </si>
  <si>
    <t>60118030510102</t>
  </si>
  <si>
    <t>c1450</t>
  </si>
  <si>
    <t>60118030510103</t>
  </si>
  <si>
    <t>c1461</t>
  </si>
  <si>
    <t>60118030510104</t>
  </si>
  <si>
    <t>c1447</t>
  </si>
  <si>
    <t>60118030510105</t>
  </si>
  <si>
    <t>c1460</t>
  </si>
  <si>
    <t xml:space="preserve">ข้าวขาว 5% </t>
  </si>
  <si>
    <t>60118030510106</t>
  </si>
  <si>
    <t>c1459</t>
  </si>
  <si>
    <t>60118030510107</t>
  </si>
  <si>
    <t>c1449</t>
  </si>
  <si>
    <t>60117801310106</t>
  </si>
  <si>
    <t>B2717</t>
  </si>
  <si>
    <t>87</t>
  </si>
  <si>
    <t>60117801310101</t>
  </si>
  <si>
    <t>B2712</t>
  </si>
  <si>
    <t>99 หมู่ 3 ตำบลหนองหม้อ อำเภอตาคลี</t>
  </si>
  <si>
    <t>60117801310102</t>
  </si>
  <si>
    <t>B2713</t>
  </si>
  <si>
    <t>60117801310104</t>
  </si>
  <si>
    <t>B2715</t>
  </si>
  <si>
    <t>60117801310105</t>
  </si>
  <si>
    <t>B2716</t>
  </si>
  <si>
    <t>60109420511108</t>
  </si>
  <si>
    <t>B577</t>
  </si>
  <si>
    <t>60109420511109</t>
  </si>
  <si>
    <t>B578</t>
  </si>
  <si>
    <t>12100110511101</t>
  </si>
  <si>
    <t>B311</t>
  </si>
  <si>
    <t>12100110511102</t>
  </si>
  <si>
    <t>B312</t>
  </si>
  <si>
    <t>25103870503101</t>
  </si>
  <si>
    <t>B2533</t>
  </si>
  <si>
    <t>25103870503103</t>
  </si>
  <si>
    <t>B2535</t>
  </si>
  <si>
    <t>25103870503104</t>
  </si>
  <si>
    <t>B2536</t>
  </si>
  <si>
    <t>25103870503106</t>
  </si>
  <si>
    <t>B2538</t>
  </si>
  <si>
    <t>B2334</t>
  </si>
  <si>
    <t>25103870503109</t>
  </si>
  <si>
    <t>B2540</t>
  </si>
  <si>
    <t>25103870503110</t>
  </si>
  <si>
    <t>B2541</t>
  </si>
  <si>
    <t>14100340510104</t>
  </si>
  <si>
    <t>B814</t>
  </si>
  <si>
    <t>14100340510105</t>
  </si>
  <si>
    <t>B815</t>
  </si>
  <si>
    <t>14100340510110</t>
  </si>
  <si>
    <t>B816</t>
  </si>
  <si>
    <t>14100340510111</t>
  </si>
  <si>
    <t>B817</t>
  </si>
  <si>
    <t>14100340510112</t>
  </si>
  <si>
    <t>B813</t>
  </si>
  <si>
    <t>14117251310103</t>
  </si>
  <si>
    <t>c917</t>
  </si>
  <si>
    <t>14117251310104</t>
  </si>
  <si>
    <t>c712</t>
  </si>
  <si>
    <t>14117251310106</t>
  </si>
  <si>
    <t>c923</t>
  </si>
  <si>
    <t>14117251310107</t>
  </si>
  <si>
    <t>c710</t>
  </si>
  <si>
    <t>14117251310108</t>
  </si>
  <si>
    <t>c711</t>
  </si>
  <si>
    <t>14100320503101</t>
  </si>
  <si>
    <t>c882</t>
  </si>
  <si>
    <t>14100320503102</t>
  </si>
  <si>
    <t>c869</t>
  </si>
  <si>
    <t>14100320503103</t>
  </si>
  <si>
    <t>c868</t>
  </si>
  <si>
    <t>14100320503105</t>
  </si>
  <si>
    <t>c870</t>
  </si>
  <si>
    <t>56117571010101</t>
  </si>
  <si>
    <t>c1010</t>
  </si>
  <si>
    <t>95</t>
  </si>
  <si>
    <t>56117571010102</t>
  </si>
  <si>
    <t>c1015</t>
  </si>
  <si>
    <t>56117571010103</t>
  </si>
  <si>
    <t>c1014</t>
  </si>
  <si>
    <t>56117571010104</t>
  </si>
  <si>
    <t>c1009</t>
  </si>
  <si>
    <t>56117571010106</t>
  </si>
  <si>
    <t>c1003</t>
  </si>
  <si>
    <t>56117571010108</t>
  </si>
  <si>
    <t>c1004</t>
  </si>
  <si>
    <t>56117291310101</t>
  </si>
  <si>
    <t>1804</t>
  </si>
  <si>
    <t>56117291310102</t>
  </si>
  <si>
    <t>1805</t>
  </si>
  <si>
    <t>93115780610101</t>
  </si>
  <si>
    <t>2119</t>
  </si>
  <si>
    <t xml:space="preserve">ข้าวขาว 10% </t>
  </si>
  <si>
    <t>93115780610102</t>
  </si>
  <si>
    <t>2120</t>
  </si>
  <si>
    <t>93115780610103</t>
  </si>
  <si>
    <t>2121</t>
  </si>
  <si>
    <t>93115780610104</t>
  </si>
  <si>
    <t>2122</t>
  </si>
  <si>
    <t>66111900503101</t>
  </si>
  <si>
    <t>B752</t>
  </si>
  <si>
    <t>66111900503102</t>
  </si>
  <si>
    <t>B753</t>
  </si>
  <si>
    <t>66111900503103</t>
  </si>
  <si>
    <t>B754</t>
  </si>
  <si>
    <t>66111900503104</t>
  </si>
  <si>
    <t>B755</t>
  </si>
  <si>
    <t>66111900503105</t>
  </si>
  <si>
    <t>B756</t>
  </si>
  <si>
    <t>A2185</t>
  </si>
  <si>
    <t>A2186</t>
  </si>
  <si>
    <t>A2187</t>
  </si>
  <si>
    <t>A2188</t>
  </si>
  <si>
    <t>A2190</t>
  </si>
  <si>
    <t>66112010503101</t>
  </si>
  <si>
    <t>B1247</t>
  </si>
  <si>
    <t>66112010503102</t>
  </si>
  <si>
    <t>B1248</t>
  </si>
  <si>
    <t>66112010503104</t>
  </si>
  <si>
    <t>B1250</t>
  </si>
  <si>
    <t>66112270510101</t>
  </si>
  <si>
    <t>c876</t>
  </si>
  <si>
    <t>66112270510102</t>
  </si>
  <si>
    <t>c877</t>
  </si>
  <si>
    <t>66112270510103</t>
  </si>
  <si>
    <t>c879</t>
  </si>
  <si>
    <t>66112270510104</t>
  </si>
  <si>
    <t>c878</t>
  </si>
  <si>
    <t>66112270510105</t>
  </si>
  <si>
    <t>B1181</t>
  </si>
  <si>
    <t>66112270510106</t>
  </si>
  <si>
    <t>B1182</t>
  </si>
  <si>
    <t>66112270510108</t>
  </si>
  <si>
    <t>B1184</t>
  </si>
  <si>
    <t>66112270510109</t>
  </si>
  <si>
    <t>B1185</t>
  </si>
  <si>
    <t>66112270510110</t>
  </si>
  <si>
    <t>B1186</t>
  </si>
  <si>
    <t>66112270510111</t>
  </si>
  <si>
    <t>B1187</t>
  </si>
  <si>
    <t>66112270510112</t>
  </si>
  <si>
    <t>B1188</t>
  </si>
  <si>
    <t>66112270510113</t>
  </si>
  <si>
    <t>B1189</t>
  </si>
  <si>
    <t>66112270510115</t>
  </si>
  <si>
    <t>B1191</t>
  </si>
  <si>
    <t>B2019</t>
  </si>
  <si>
    <t>B2020</t>
  </si>
  <si>
    <t>B2021</t>
  </si>
  <si>
    <t>B2022</t>
  </si>
  <si>
    <t>c1797</t>
  </si>
  <si>
    <t>c1798</t>
  </si>
  <si>
    <t>c1799</t>
  </si>
  <si>
    <t>c1800</t>
  </si>
  <si>
    <t>c1802</t>
  </si>
  <si>
    <t>65111250509101</t>
  </si>
  <si>
    <t>B63</t>
  </si>
  <si>
    <t>65111250509102</t>
  </si>
  <si>
    <t>B64</t>
  </si>
  <si>
    <t>65111250509103</t>
  </si>
  <si>
    <t>B65</t>
  </si>
  <si>
    <t>65111250509104</t>
  </si>
  <si>
    <t>B66</t>
  </si>
  <si>
    <t>65111250509105</t>
  </si>
  <si>
    <t>B67</t>
  </si>
  <si>
    <t>65111250509107</t>
  </si>
  <si>
    <t>B69</t>
  </si>
  <si>
    <t>65111250509108</t>
  </si>
  <si>
    <t>B70</t>
  </si>
  <si>
    <t>65111250509109</t>
  </si>
  <si>
    <t>B71</t>
  </si>
  <si>
    <t>65111250509111</t>
  </si>
  <si>
    <t>B72</t>
  </si>
  <si>
    <t>65111560510116</t>
  </si>
  <si>
    <t>B56</t>
  </si>
  <si>
    <t>65111560510117</t>
  </si>
  <si>
    <t>B57</t>
  </si>
  <si>
    <t>65111560510118</t>
  </si>
  <si>
    <t>B59</t>
  </si>
  <si>
    <t>65111560510119</t>
  </si>
  <si>
    <t>B55</t>
  </si>
  <si>
    <t>65111560510120</t>
  </si>
  <si>
    <t>B60</t>
  </si>
  <si>
    <t>65111560510114</t>
  </si>
  <si>
    <t>B54</t>
  </si>
  <si>
    <t>65111560510104</t>
  </si>
  <si>
    <t>B58</t>
  </si>
  <si>
    <t>65111560510106</t>
  </si>
  <si>
    <t>B50</t>
  </si>
  <si>
    <t>65111560510107</t>
  </si>
  <si>
    <t>B45</t>
  </si>
  <si>
    <t>65111560510108</t>
  </si>
  <si>
    <t>B48</t>
  </si>
  <si>
    <t>65111560510121</t>
  </si>
  <si>
    <t>B49</t>
  </si>
  <si>
    <t>65111560510122</t>
  </si>
  <si>
    <t>B47</t>
  </si>
  <si>
    <t>65111560510123</t>
  </si>
  <si>
    <t>B46</t>
  </si>
  <si>
    <t>65111560510124</t>
  </si>
  <si>
    <t>B38</t>
  </si>
  <si>
    <t>65111560510125</t>
  </si>
  <si>
    <t>B37</t>
  </si>
  <si>
    <t>65111560510115</t>
  </si>
  <si>
    <t>B39</t>
  </si>
  <si>
    <t>65111560510113</t>
  </si>
  <si>
    <t>B40</t>
  </si>
  <si>
    <t>65111560510110</t>
  </si>
  <si>
    <t>B41</t>
  </si>
  <si>
    <t>65111560510111</t>
  </si>
  <si>
    <t>B44</t>
  </si>
  <si>
    <t>65111560510109</t>
  </si>
  <si>
    <t>B43</t>
  </si>
  <si>
    <t>65111560510112</t>
  </si>
  <si>
    <t>B42</t>
  </si>
  <si>
    <t>35106050111101</t>
  </si>
  <si>
    <t>A550</t>
  </si>
  <si>
    <t>40</t>
  </si>
  <si>
    <t>35106050111102</t>
  </si>
  <si>
    <t>A551</t>
  </si>
  <si>
    <t>35106050111103</t>
  </si>
  <si>
    <t>A552</t>
  </si>
  <si>
    <t>35106050111104</t>
  </si>
  <si>
    <t>A553</t>
  </si>
  <si>
    <t>35106050111105</t>
  </si>
  <si>
    <t>A554</t>
  </si>
  <si>
    <t>35106060111101</t>
  </si>
  <si>
    <t>A394</t>
  </si>
  <si>
    <t>70113630510102</t>
  </si>
  <si>
    <t>1336</t>
  </si>
  <si>
    <t>70113630510103</t>
  </si>
  <si>
    <t>1337</t>
  </si>
  <si>
    <t>70113630510104</t>
  </si>
  <si>
    <t>1338</t>
  </si>
  <si>
    <t>70113630510105</t>
  </si>
  <si>
    <t>1339</t>
  </si>
  <si>
    <t>70113630510106</t>
  </si>
  <si>
    <t>1340</t>
  </si>
  <si>
    <t>16100641703101</t>
  </si>
  <si>
    <t>c308</t>
  </si>
  <si>
    <t>30</t>
  </si>
  <si>
    <t>c2170</t>
  </si>
  <si>
    <t>c2171</t>
  </si>
  <si>
    <t>16100640403104</t>
  </si>
  <si>
    <t>c307</t>
  </si>
  <si>
    <t>16117811510101</t>
  </si>
  <si>
    <t>2184</t>
  </si>
  <si>
    <t>16117811510102</t>
  </si>
  <si>
    <t>2185</t>
  </si>
  <si>
    <t>16101050810101</t>
  </si>
  <si>
    <t>1539</t>
  </si>
  <si>
    <t>16101050810102</t>
  </si>
  <si>
    <t>1540</t>
  </si>
  <si>
    <t>16101050810104</t>
  </si>
  <si>
    <t>1542</t>
  </si>
  <si>
    <t>16101050710105</t>
  </si>
  <si>
    <t>1543</t>
  </si>
  <si>
    <t xml:space="preserve">ข้าวขาว 15% </t>
  </si>
  <si>
    <t>16101050810106</t>
  </si>
  <si>
    <t>1544</t>
  </si>
  <si>
    <t>16116941009101</t>
  </si>
  <si>
    <t>1409</t>
  </si>
  <si>
    <t>16116941009102</t>
  </si>
  <si>
    <t>1411</t>
  </si>
  <si>
    <t>16116941009105</t>
  </si>
  <si>
    <t>1413</t>
  </si>
  <si>
    <t>16101100411102</t>
  </si>
  <si>
    <t>1494</t>
  </si>
  <si>
    <t>16101100411103</t>
  </si>
  <si>
    <t>1495</t>
  </si>
  <si>
    <t>16101100411104</t>
  </si>
  <si>
    <t>1496</t>
  </si>
  <si>
    <t>16101100411105</t>
  </si>
  <si>
    <t>1497</t>
  </si>
  <si>
    <t>16100740909103</t>
  </si>
  <si>
    <t>1417</t>
  </si>
  <si>
    <t>16100740909104</t>
  </si>
  <si>
    <t>1418</t>
  </si>
  <si>
    <t>16101180211101</t>
  </si>
  <si>
    <t>c314</t>
  </si>
  <si>
    <t>16101180211102</t>
  </si>
  <si>
    <t>c312</t>
  </si>
  <si>
    <t>16101180211103</t>
  </si>
  <si>
    <t>c313</t>
  </si>
  <si>
    <t>B3589</t>
  </si>
  <si>
    <t>63</t>
  </si>
  <si>
    <t>52106720911101</t>
  </si>
  <si>
    <t>1562</t>
  </si>
  <si>
    <t>52106720911111</t>
  </si>
  <si>
    <t>B2007</t>
  </si>
  <si>
    <t>52106720911112</t>
  </si>
  <si>
    <t>B2008</t>
  </si>
  <si>
    <t>52106720911113</t>
  </si>
  <si>
    <t>B2009</t>
  </si>
  <si>
    <t>52106720911114</t>
  </si>
  <si>
    <t>B2010</t>
  </si>
  <si>
    <t>52106720911103</t>
  </si>
  <si>
    <t>1564</t>
  </si>
  <si>
    <t>52106720911104</t>
  </si>
  <si>
    <t>1565</t>
  </si>
  <si>
    <t>52106720911105</t>
  </si>
  <si>
    <t>1566</t>
  </si>
  <si>
    <t>52106720911106</t>
  </si>
  <si>
    <t>1567</t>
  </si>
  <si>
    <t>52106720911107</t>
  </si>
  <si>
    <t>1765</t>
  </si>
  <si>
    <t>52106720911108</t>
  </si>
  <si>
    <t>B2004</t>
  </si>
  <si>
    <t>52106720911109</t>
  </si>
  <si>
    <t>B2005</t>
  </si>
  <si>
    <t>c2158</t>
  </si>
  <si>
    <t>35</t>
  </si>
  <si>
    <t>c2161</t>
  </si>
  <si>
    <t>c2160</t>
  </si>
  <si>
    <t>c2162</t>
  </si>
  <si>
    <t>c2164</t>
  </si>
  <si>
    <t>c2159</t>
  </si>
  <si>
    <t>33105581510201</t>
  </si>
  <si>
    <t>824</t>
  </si>
  <si>
    <t>33105641510201</t>
  </si>
  <si>
    <t>840</t>
  </si>
  <si>
    <t>33118671010103</t>
  </si>
  <si>
    <t>33118671510101</t>
  </si>
  <si>
    <t>33118671510102</t>
  </si>
  <si>
    <t>47106530111101</t>
  </si>
  <si>
    <t>858</t>
  </si>
  <si>
    <t>47106530111102</t>
  </si>
  <si>
    <t>859</t>
  </si>
  <si>
    <t>47106530111103</t>
  </si>
  <si>
    <t>860</t>
  </si>
  <si>
    <t>47116131509101</t>
  </si>
  <si>
    <t>660</t>
  </si>
  <si>
    <t>90115700606102</t>
  </si>
  <si>
    <t>B2370</t>
  </si>
  <si>
    <t>100</t>
  </si>
  <si>
    <t>ตามสภาพ</t>
  </si>
  <si>
    <t>B3282</t>
  </si>
  <si>
    <t>B3284</t>
  </si>
  <si>
    <t>B3285</t>
  </si>
  <si>
    <t>B2095</t>
  </si>
  <si>
    <t>B2096</t>
  </si>
  <si>
    <t>B2097</t>
  </si>
  <si>
    <t>B2098</t>
  </si>
  <si>
    <t>B2099</t>
  </si>
  <si>
    <t>B2100</t>
  </si>
  <si>
    <t>B2101</t>
  </si>
  <si>
    <t>19116681303101</t>
  </si>
  <si>
    <t>B1487</t>
  </si>
  <si>
    <t>19116681303110</t>
  </si>
  <si>
    <t>B1496</t>
  </si>
  <si>
    <t>19116681303112</t>
  </si>
  <si>
    <t>B1498</t>
  </si>
  <si>
    <t>19116681303113</t>
  </si>
  <si>
    <t>B1499</t>
  </si>
  <si>
    <t>19116681303114</t>
  </si>
  <si>
    <t>B1500</t>
  </si>
  <si>
    <t>19116681303115</t>
  </si>
  <si>
    <t>B1501</t>
  </si>
  <si>
    <t>19116681303102</t>
  </si>
  <si>
    <t>B1488</t>
  </si>
  <si>
    <t>19116681303104</t>
  </si>
  <si>
    <t>B1490</t>
  </si>
  <si>
    <t>19116681303105</t>
  </si>
  <si>
    <t>B1491</t>
  </si>
  <si>
    <t>19116681303106</t>
  </si>
  <si>
    <t>B1492</t>
  </si>
  <si>
    <t>19116681303107</t>
  </si>
  <si>
    <t>B1493</t>
  </si>
  <si>
    <t>19116681303108</t>
  </si>
  <si>
    <t>B1494</t>
  </si>
  <si>
    <t>19116681303109</t>
  </si>
  <si>
    <t>B1495</t>
  </si>
  <si>
    <t>19102601303103</t>
  </si>
  <si>
    <t>1183</t>
  </si>
  <si>
    <t>19102601303105</t>
  </si>
  <si>
    <t>1185</t>
  </si>
  <si>
    <t>19102601303106</t>
  </si>
  <si>
    <t>B1361</t>
  </si>
  <si>
    <t>19102601303109</t>
  </si>
  <si>
    <t>1187</t>
  </si>
  <si>
    <t>19102840511101</t>
  </si>
  <si>
    <t>B1411</t>
  </si>
  <si>
    <t>19102840511102</t>
  </si>
  <si>
    <t>B1412</t>
  </si>
  <si>
    <t>19102840511103</t>
  </si>
  <si>
    <t>B1413</t>
  </si>
  <si>
    <t>19102840511104</t>
  </si>
  <si>
    <t>B1414</t>
  </si>
  <si>
    <t>19102840511106</t>
  </si>
  <si>
    <t>B1416</t>
  </si>
  <si>
    <t>B3211</t>
  </si>
  <si>
    <t>B3212</t>
  </si>
  <si>
    <t>B3213</t>
  </si>
  <si>
    <t>B3214</t>
  </si>
  <si>
    <t>B3215</t>
  </si>
  <si>
    <t>B3216</t>
  </si>
  <si>
    <t>A2177</t>
  </si>
  <si>
    <t>B3217</t>
  </si>
  <si>
    <t>B3218</t>
  </si>
  <si>
    <t>A2178</t>
  </si>
  <si>
    <t>A2179</t>
  </si>
  <si>
    <t>17101360511101</t>
  </si>
  <si>
    <t>1375</t>
  </si>
  <si>
    <t>17101360511102</t>
  </si>
  <si>
    <t>1376</t>
  </si>
  <si>
    <t>17101360511103</t>
  </si>
  <si>
    <t>1377</t>
  </si>
  <si>
    <t>17101360511104</t>
  </si>
  <si>
    <t>1378</t>
  </si>
  <si>
    <t>17101360511105</t>
  </si>
  <si>
    <t>1379</t>
  </si>
  <si>
    <t>17101360511106</t>
  </si>
  <si>
    <t>1380</t>
  </si>
  <si>
    <t>17101360511107</t>
  </si>
  <si>
    <t>1381</t>
  </si>
  <si>
    <t>17101360511108</t>
  </si>
  <si>
    <t>1382</t>
  </si>
  <si>
    <t>17101360511109</t>
  </si>
  <si>
    <t>B1311</t>
  </si>
  <si>
    <t>17101360511110</t>
  </si>
  <si>
    <t>B1312</t>
  </si>
  <si>
    <t>B3028</t>
  </si>
  <si>
    <t>17101360511113</t>
  </si>
  <si>
    <t>B1314</t>
  </si>
  <si>
    <t>B3029</t>
  </si>
  <si>
    <t>17101360511115</t>
  </si>
  <si>
    <t>B1315</t>
  </si>
  <si>
    <t>17101360511116</t>
  </si>
  <si>
    <t>B1316</t>
  </si>
  <si>
    <t>B3030</t>
  </si>
  <si>
    <t>B3031</t>
  </si>
  <si>
    <t>B3032</t>
  </si>
  <si>
    <t>72214160311101</t>
  </si>
  <si>
    <t>B2451</t>
  </si>
  <si>
    <t>28</t>
  </si>
  <si>
    <t>c2620</t>
  </si>
  <si>
    <t>c2623</t>
  </si>
  <si>
    <t>c2626</t>
  </si>
  <si>
    <t>c2625</t>
  </si>
  <si>
    <t>c2622</t>
  </si>
  <si>
    <t>c2621</t>
  </si>
  <si>
    <t>c2624</t>
  </si>
  <si>
    <t>72117451310101</t>
  </si>
  <si>
    <t>c954</t>
  </si>
  <si>
    <t>72117451310104</t>
  </si>
  <si>
    <t>c945</t>
  </si>
  <si>
    <t>72117451310102</t>
  </si>
  <si>
    <t>c955</t>
  </si>
  <si>
    <t>72114251203217</t>
  </si>
  <si>
    <t>A2637</t>
  </si>
  <si>
    <t>23</t>
  </si>
  <si>
    <t>72114251203204</t>
  </si>
  <si>
    <t>A2634</t>
  </si>
  <si>
    <t>72114251703205</t>
  </si>
  <si>
    <t>A2635</t>
  </si>
  <si>
    <t>72114251303208</t>
  </si>
  <si>
    <t>A2636</t>
  </si>
  <si>
    <t>72114290903101</t>
  </si>
  <si>
    <t>B2341</t>
  </si>
  <si>
    <t>72114290903102</t>
  </si>
  <si>
    <t>B2342</t>
  </si>
  <si>
    <t>72114290903106</t>
  </si>
  <si>
    <t>B2343</t>
  </si>
  <si>
    <t>72114290903107</t>
  </si>
  <si>
    <t>B2344</t>
  </si>
  <si>
    <t>72118781709131</t>
  </si>
  <si>
    <t>A2452</t>
  </si>
  <si>
    <t>72113971303107</t>
  </si>
  <si>
    <t>A933</t>
  </si>
  <si>
    <t>72113971303115</t>
  </si>
  <si>
    <t>A935</t>
  </si>
  <si>
    <t>72113971303103</t>
  </si>
  <si>
    <t>A930</t>
  </si>
  <si>
    <t>72113971303106</t>
  </si>
  <si>
    <t>A932</t>
  </si>
  <si>
    <t>72114311203101</t>
  </si>
  <si>
    <t>A866</t>
  </si>
  <si>
    <t>72114311703102</t>
  </si>
  <si>
    <t>A867</t>
  </si>
  <si>
    <t>72114311203103</t>
  </si>
  <si>
    <t>A868</t>
  </si>
  <si>
    <t>72114311203104</t>
  </si>
  <si>
    <t>A869</t>
  </si>
  <si>
    <t>72114311703105</t>
  </si>
  <si>
    <t>A870</t>
  </si>
  <si>
    <t>72117391710101</t>
  </si>
  <si>
    <t>1942</t>
  </si>
  <si>
    <t>25</t>
  </si>
  <si>
    <t>72117391210104</t>
  </si>
  <si>
    <t>1945</t>
  </si>
  <si>
    <t>72117391210102</t>
  </si>
  <si>
    <t>1943</t>
  </si>
  <si>
    <t>72117391210103</t>
  </si>
  <si>
    <t>1944</t>
  </si>
  <si>
    <t>A2318</t>
  </si>
  <si>
    <t>A2319</t>
  </si>
  <si>
    <t>A2324</t>
  </si>
  <si>
    <t>72118531410101</t>
  </si>
  <si>
    <t>c1946</t>
  </si>
  <si>
    <t>72118531410102</t>
  </si>
  <si>
    <t>c1947</t>
  </si>
  <si>
    <t>A2583</t>
  </si>
  <si>
    <t>72119161410101</t>
  </si>
  <si>
    <t>A2584</t>
  </si>
  <si>
    <t>72114790110101</t>
  </si>
  <si>
    <t>c1080</t>
  </si>
  <si>
    <t>72114830909201</t>
  </si>
  <si>
    <t>A1975</t>
  </si>
  <si>
    <t>84115600510101</t>
  </si>
  <si>
    <t>B1823</t>
  </si>
  <si>
    <t>84115600510102</t>
  </si>
  <si>
    <t>B1824</t>
  </si>
  <si>
    <t>84115600510103</t>
  </si>
  <si>
    <t>B1825</t>
  </si>
  <si>
    <t>84115600510104</t>
  </si>
  <si>
    <t>B1826</t>
  </si>
  <si>
    <t>84115600510105</t>
  </si>
  <si>
    <t>B1827</t>
  </si>
  <si>
    <t>84115600510107</t>
  </si>
  <si>
    <t>B1828</t>
  </si>
  <si>
    <t>84115600510108</t>
  </si>
  <si>
    <t>B1829</t>
  </si>
  <si>
    <t>84115600510109</t>
  </si>
  <si>
    <t>B1830</t>
  </si>
  <si>
    <t>84115601310110</t>
  </si>
  <si>
    <t>B1887</t>
  </si>
  <si>
    <t>84115601310106</t>
  </si>
  <si>
    <t>B1886</t>
  </si>
  <si>
    <t>32104460111101</t>
  </si>
  <si>
    <t>c187</t>
  </si>
  <si>
    <t>34</t>
  </si>
  <si>
    <t>32104460111102</t>
  </si>
  <si>
    <t>c188</t>
  </si>
  <si>
    <t>32104460111104</t>
  </si>
  <si>
    <t>c190</t>
  </si>
  <si>
    <t>32104460111106</t>
  </si>
  <si>
    <t>c192</t>
  </si>
  <si>
    <t>32104460111107</t>
  </si>
  <si>
    <t>c193</t>
  </si>
  <si>
    <t>32104460111108</t>
  </si>
  <si>
    <t>c194</t>
  </si>
  <si>
    <t>32104460111109</t>
  </si>
  <si>
    <t>c195</t>
  </si>
  <si>
    <t>32104460111111</t>
  </si>
  <si>
    <t>c197</t>
  </si>
  <si>
    <t>32104460111112</t>
  </si>
  <si>
    <t>c198</t>
  </si>
  <si>
    <t>32104460111113</t>
  </si>
  <si>
    <t>c199</t>
  </si>
  <si>
    <t>32104460111114</t>
  </si>
  <si>
    <t>c200</t>
  </si>
  <si>
    <t>32104460111115</t>
  </si>
  <si>
    <t>c201</t>
  </si>
  <si>
    <t>32104460111116</t>
  </si>
  <si>
    <t>c202</t>
  </si>
  <si>
    <t>32118881509101</t>
  </si>
  <si>
    <t>38</t>
  </si>
  <si>
    <t>32104511010201</t>
  </si>
  <si>
    <t>1205</t>
  </si>
  <si>
    <t>32104511010202</t>
  </si>
  <si>
    <t>1206</t>
  </si>
  <si>
    <t>32104511010203</t>
  </si>
  <si>
    <t>1207</t>
  </si>
  <si>
    <t>32104511010204</t>
  </si>
  <si>
    <t>1208</t>
  </si>
  <si>
    <t>c1944</t>
  </si>
  <si>
    <t>32104521010201</t>
  </si>
  <si>
    <t>c84</t>
  </si>
  <si>
    <t>32104521010202</t>
  </si>
  <si>
    <t>c85</t>
  </si>
  <si>
    <t>32104521010203</t>
  </si>
  <si>
    <t>c87</t>
  </si>
  <si>
    <t>32104521010204</t>
  </si>
  <si>
    <t>c86</t>
  </si>
  <si>
    <t>32104870111102</t>
  </si>
  <si>
    <t>418</t>
  </si>
  <si>
    <t>36</t>
  </si>
  <si>
    <t>32104870111103</t>
  </si>
  <si>
    <t>417</t>
  </si>
  <si>
    <t>32104870111105</t>
  </si>
  <si>
    <t>420</t>
  </si>
  <si>
    <t>32105081510201</t>
  </si>
  <si>
    <t>c1023</t>
  </si>
  <si>
    <t>32115981010101</t>
  </si>
  <si>
    <t>317</t>
  </si>
  <si>
    <t>32115981010102</t>
  </si>
  <si>
    <t>318</t>
  </si>
  <si>
    <t>32104640109105</t>
  </si>
  <si>
    <t>c53</t>
  </si>
  <si>
    <t>37</t>
  </si>
  <si>
    <t>32104641509108</t>
  </si>
  <si>
    <t>c41</t>
  </si>
  <si>
    <t>32104641009101</t>
  </si>
  <si>
    <t>c50</t>
  </si>
  <si>
    <t>32104641009102</t>
  </si>
  <si>
    <t>c51</t>
  </si>
  <si>
    <t>32104641009103</t>
  </si>
  <si>
    <t>c56</t>
  </si>
  <si>
    <t>32104650503104</t>
  </si>
  <si>
    <t>408</t>
  </si>
  <si>
    <t>32104651303101</t>
  </si>
  <si>
    <t>404</t>
  </si>
  <si>
    <t>32104701303105</t>
  </si>
  <si>
    <t>400</t>
  </si>
  <si>
    <t>32105280110109</t>
  </si>
  <si>
    <t>c5</t>
  </si>
  <si>
    <t>32105290111101</t>
  </si>
  <si>
    <t>392</t>
  </si>
  <si>
    <t>32105290111102</t>
  </si>
  <si>
    <t>394</t>
  </si>
  <si>
    <t>41106390111102</t>
  </si>
  <si>
    <t>A608</t>
  </si>
  <si>
    <t>41106390111103</t>
  </si>
  <si>
    <t>A609</t>
  </si>
  <si>
    <t>41106390111104</t>
  </si>
  <si>
    <t>A610</t>
  </si>
  <si>
    <t>368 หมู่ 1 ตำบลนาข่า อำเภอเมืองอุดรธานี</t>
  </si>
  <si>
    <t>41106390111105</t>
  </si>
  <si>
    <t>A611</t>
  </si>
  <si>
    <t>41106390111106</t>
  </si>
  <si>
    <t>A612</t>
  </si>
  <si>
    <t>53106790411101</t>
  </si>
  <si>
    <t>1200</t>
  </si>
  <si>
    <t>53106790411102</t>
  </si>
  <si>
    <t>1201</t>
  </si>
  <si>
    <t>53106790411103</t>
  </si>
  <si>
    <t>1202</t>
  </si>
  <si>
    <t>53106790411104</t>
  </si>
  <si>
    <t>1203</t>
  </si>
  <si>
    <t>53106790411106</t>
  </si>
  <si>
    <t>c451</t>
  </si>
  <si>
    <t>53106790411107</t>
  </si>
  <si>
    <t>c452</t>
  </si>
  <si>
    <t>53106790411108</t>
  </si>
  <si>
    <t>c453</t>
  </si>
  <si>
    <t>53106790411109</t>
  </si>
  <si>
    <t>c454</t>
  </si>
  <si>
    <t>61109610510102</t>
  </si>
  <si>
    <t>A1805</t>
  </si>
  <si>
    <t>61109610510103</t>
  </si>
  <si>
    <t>A1806</t>
  </si>
  <si>
    <t>61109610510104</t>
  </si>
  <si>
    <t>A1807</t>
  </si>
  <si>
    <t>61109610510105</t>
  </si>
  <si>
    <t>A1808</t>
  </si>
  <si>
    <t>61109610510106</t>
  </si>
  <si>
    <t>A1809</t>
  </si>
  <si>
    <t>61109610510107</t>
  </si>
  <si>
    <t>A1810</t>
  </si>
  <si>
    <t>61109610510108</t>
  </si>
  <si>
    <t>A1811</t>
  </si>
  <si>
    <t>61109610510109</t>
  </si>
  <si>
    <t>A1812</t>
  </si>
  <si>
    <t>c1955</t>
  </si>
  <si>
    <t>c1957</t>
  </si>
  <si>
    <t>A2218</t>
  </si>
  <si>
    <t>c1959</t>
  </si>
  <si>
    <t>A2219</t>
  </si>
  <si>
    <t>c1954</t>
  </si>
  <si>
    <t>c1956</t>
  </si>
  <si>
    <t>A2220</t>
  </si>
  <si>
    <t>c1958</t>
  </si>
  <si>
    <t>A2221</t>
  </si>
  <si>
    <t>61109770510103</t>
  </si>
  <si>
    <t>1904</t>
  </si>
  <si>
    <t>61109770510104</t>
  </si>
  <si>
    <t>1912</t>
  </si>
  <si>
    <t>61109660511101</t>
  </si>
  <si>
    <t>B2608</t>
  </si>
  <si>
    <t>61109660511102</t>
  </si>
  <si>
    <t>B2609</t>
  </si>
  <si>
    <t>61109660511103</t>
  </si>
  <si>
    <t>B2610</t>
  </si>
  <si>
    <t>61109660511105</t>
  </si>
  <si>
    <t>B2612</t>
  </si>
  <si>
    <t>61109660511106</t>
  </si>
  <si>
    <t>B2613</t>
  </si>
  <si>
    <t>61109660511107</t>
  </si>
  <si>
    <t>B2614</t>
  </si>
  <si>
    <t>61109660511108</t>
  </si>
  <si>
    <t>B2615</t>
  </si>
  <si>
    <t>61109660511109</t>
  </si>
  <si>
    <t>B2616</t>
  </si>
  <si>
    <t>61109880510101</t>
  </si>
  <si>
    <t>B2490</t>
  </si>
  <si>
    <t>61109880510102</t>
  </si>
  <si>
    <t>B2491</t>
  </si>
  <si>
    <t>61109880510103</t>
  </si>
  <si>
    <t>B2492</t>
  </si>
  <si>
    <t>61118221310110</t>
  </si>
  <si>
    <t>c1537</t>
  </si>
  <si>
    <t>71</t>
  </si>
  <si>
    <t>61117781310111</t>
  </si>
  <si>
    <t>B2700</t>
  </si>
  <si>
    <t>61117781310113</t>
  </si>
  <si>
    <t>B2701</t>
  </si>
  <si>
    <t>61117781310106</t>
  </si>
  <si>
    <t>B2699</t>
  </si>
  <si>
    <t>61109950511101</t>
  </si>
  <si>
    <t>B2640</t>
  </si>
  <si>
    <t>61109950511102</t>
  </si>
  <si>
    <t>B2641</t>
  </si>
  <si>
    <t>61109950511103</t>
  </si>
  <si>
    <t>B2642</t>
  </si>
  <si>
    <t>61109950511104</t>
  </si>
  <si>
    <t>B2643</t>
  </si>
  <si>
    <t>61109950511105</t>
  </si>
  <si>
    <t>B2644</t>
  </si>
  <si>
    <t>61109950511106</t>
  </si>
  <si>
    <t>B2645</t>
  </si>
  <si>
    <t>61109950511107</t>
  </si>
  <si>
    <t>B2646</t>
  </si>
  <si>
    <t>61109950511108</t>
  </si>
  <si>
    <t>B2647</t>
  </si>
  <si>
    <t>61109950511109</t>
  </si>
  <si>
    <t>B2648</t>
  </si>
  <si>
    <t>B3265</t>
  </si>
  <si>
    <t>B3266</t>
  </si>
  <si>
    <t>B3267</t>
  </si>
  <si>
    <t>B3268</t>
  </si>
  <si>
    <t>B3269</t>
  </si>
  <si>
    <t>B3313</t>
  </si>
  <si>
    <t>B3270</t>
  </si>
  <si>
    <t>61109950511127</t>
  </si>
  <si>
    <t>2170</t>
  </si>
  <si>
    <t>c2245</t>
  </si>
  <si>
    <t>95 หมู่ 13 ตำบลหนองเมือง อำเภอม่วงสามสิบ</t>
  </si>
  <si>
    <t>c2244</t>
  </si>
  <si>
    <t>c2201</t>
  </si>
  <si>
    <t>c2246</t>
  </si>
  <si>
    <t>c2200</t>
  </si>
  <si>
    <t>c2251</t>
  </si>
  <si>
    <t>43</t>
  </si>
  <si>
    <t>B3579</t>
  </si>
  <si>
    <t>34105860111101</t>
  </si>
  <si>
    <t>A579</t>
  </si>
  <si>
    <t>198 หมู่ 1 ตำบลธาตุ อำเภอวารินชำราบ</t>
  </si>
  <si>
    <t>34105860111102</t>
  </si>
  <si>
    <t>A580</t>
  </si>
  <si>
    <t>34105860111103</t>
  </si>
  <si>
    <t>A581</t>
  </si>
  <si>
    <t>34105860111104</t>
  </si>
  <si>
    <t>A582</t>
  </si>
  <si>
    <t>34105860111105</t>
  </si>
  <si>
    <t>A583</t>
  </si>
  <si>
    <t>34105860111106</t>
  </si>
  <si>
    <t>A584</t>
  </si>
  <si>
    <t>34105860111107</t>
  </si>
  <si>
    <t>A563</t>
  </si>
  <si>
    <t>34105860111108</t>
  </si>
  <si>
    <t>A564</t>
  </si>
  <si>
    <t>34105860111109</t>
  </si>
  <si>
    <t>A565</t>
  </si>
  <si>
    <t>34105860111110</t>
  </si>
  <si>
    <t>A566</t>
  </si>
  <si>
    <t>34105860111111</t>
  </si>
  <si>
    <t>A567</t>
  </si>
  <si>
    <t>A2418</t>
  </si>
  <si>
    <t>A2419</t>
  </si>
  <si>
    <t>A2420</t>
  </si>
  <si>
    <t>A2421</t>
  </si>
  <si>
    <t>c2326</t>
  </si>
  <si>
    <t>c2324</t>
  </si>
  <si>
    <t>c2325</t>
  </si>
  <si>
    <t>c2323</t>
  </si>
  <si>
    <t>ไม่ได้ประมูล 3 ครั้งติดกัน (จนถึง 5/2558)</t>
  </si>
  <si>
    <t>ประมูลครั้งที่ 5/2558</t>
  </si>
  <si>
    <t>c2215</t>
  </si>
  <si>
    <t>นาปี 2556/57</t>
  </si>
  <si>
    <t>บจก.อีสเทริ์นไรซ์มิลล์ หลัง 5</t>
  </si>
  <si>
    <t>99 หมู่2 ต.หัวนาคำ อ.ยางตลาด จ.กาฬสินธุ์</t>
  </si>
  <si>
    <t>c2214</t>
  </si>
  <si>
    <t>c2216</t>
  </si>
  <si>
    <t>40106120111101</t>
  </si>
  <si>
    <t>A628</t>
  </si>
  <si>
    <t>บจก.โรงสีข้าว ป.ณัฐตพล 2 หลัง 1/2</t>
  </si>
  <si>
    <t>103  ม.6 ถ.มิตรภาพ ต.เก่างิ้วอ.พล</t>
  </si>
  <si>
    <t>1/2</t>
  </si>
  <si>
    <t>40106120111104</t>
  </si>
  <si>
    <t>A631</t>
  </si>
  <si>
    <t>40106120111105</t>
  </si>
  <si>
    <t>A632</t>
  </si>
  <si>
    <t>A2629</t>
  </si>
  <si>
    <t>บจก.โรงสีข้าว ป.ณัฐตพล 2 หลัง 1/3</t>
  </si>
  <si>
    <t>1/3</t>
  </si>
  <si>
    <t>A2628</t>
  </si>
  <si>
    <t>c2338</t>
  </si>
  <si>
    <t>เพชรบูรณ์</t>
  </si>
  <si>
    <t>พิจิตรไรซ์ (ชนแดน) หลัง 1</t>
  </si>
  <si>
    <t>89 หมู่ 12 ตำบลบ้านกล้วย อำเภอชนแดน</t>
  </si>
  <si>
    <t>92</t>
  </si>
  <si>
    <t>16100810111108</t>
  </si>
  <si>
    <t>c526</t>
  </si>
  <si>
    <t>ทรัพย์เอนกไรซ์  หลัง 1</t>
  </si>
  <si>
    <t>145 หมู่ 9 ตำบลโพตลาดแก้ว อำเภอท่าวุ้ง</t>
  </si>
  <si>
    <t>16100810111109</t>
  </si>
  <si>
    <t>c527</t>
  </si>
  <si>
    <t>16100810111110</t>
  </si>
  <si>
    <t>c528</t>
  </si>
  <si>
    <t>16100810111111</t>
  </si>
  <si>
    <t>c529</t>
  </si>
  <si>
    <t>นาปี 2555/56</t>
  </si>
  <si>
    <t>34105760111107</t>
  </si>
  <si>
    <t>A645</t>
  </si>
  <si>
    <t>บจก.ประสิทธิ์ชัยอุบล 2011 (โซลาร์ไรซ์) หลัง 9</t>
  </si>
  <si>
    <t>124 หมู่ 11 สถลมาร์ค ตำบลนาส่วง อำเภอเดชอุดม</t>
  </si>
  <si>
    <t>44</t>
  </si>
  <si>
    <t>34105760111108</t>
  </si>
  <si>
    <t>A646</t>
  </si>
  <si>
    <t>71113740510102</t>
  </si>
  <si>
    <t>1138</t>
  </si>
  <si>
    <t>กาญจนบุรี</t>
  </si>
  <si>
    <t>กังเซ่งฮง หลัง 1</t>
  </si>
  <si>
    <t>149 หมู่ 5 ตำบลวังขนาย อำเภอท่าม่วง</t>
  </si>
  <si>
    <t xml:space="preserve">2 (1) </t>
  </si>
  <si>
    <t>71113740510103</t>
  </si>
  <si>
    <t>1139</t>
  </si>
  <si>
    <t xml:space="preserve">3 (1) </t>
  </si>
  <si>
    <t>71113740510104</t>
  </si>
  <si>
    <t>1140</t>
  </si>
  <si>
    <t xml:space="preserve">4 (1) </t>
  </si>
  <si>
    <t>71113740510105</t>
  </si>
  <si>
    <t>1141</t>
  </si>
  <si>
    <t xml:space="preserve">5 (1) </t>
  </si>
  <si>
    <t>71113740510106</t>
  </si>
  <si>
    <t>1142</t>
  </si>
  <si>
    <t>6 (1)</t>
  </si>
  <si>
    <t>71113740510107</t>
  </si>
  <si>
    <t>1143</t>
  </si>
  <si>
    <t>7 (1)</t>
  </si>
  <si>
    <t>71113740510108</t>
  </si>
  <si>
    <t>1144</t>
  </si>
  <si>
    <t xml:space="preserve">8 (1) </t>
  </si>
  <si>
    <t>71113740510109</t>
  </si>
  <si>
    <t>1145</t>
  </si>
  <si>
    <t xml:space="preserve">9 (1) </t>
  </si>
  <si>
    <t>19102641303105</t>
  </si>
  <si>
    <t>B1366</t>
  </si>
  <si>
    <t>บจก.พงษ์ลาภ หลัง C2</t>
  </si>
  <si>
    <t>ปลายข้าว A 1 เลิศ</t>
  </si>
  <si>
    <t>C2</t>
  </si>
  <si>
    <t>19102641303101</t>
  </si>
  <si>
    <t>B1479</t>
  </si>
  <si>
    <t>19102641303104</t>
  </si>
  <si>
    <t>B1481</t>
  </si>
  <si>
    <t>19102641303106</t>
  </si>
  <si>
    <t>B1482</t>
  </si>
  <si>
    <t>A2515</t>
  </si>
  <si>
    <t>สหกรณ์การเกษตรเสาไห้ จำกัด หลัง 1 รอบ 2</t>
  </si>
  <si>
    <t>34/4 ม. 3 ต.เมืองเก่า อ.เสาไห้</t>
  </si>
  <si>
    <t>A2020</t>
  </si>
  <si>
    <t>นางอำนวย ชาญเชิงค้า หลัง 2</t>
  </si>
  <si>
    <t xml:space="preserve">55/6 หมู่ 9 ตำบลไผ่เขียว  อำเภอสว่างอารมณ์ </t>
  </si>
  <si>
    <t>2 (2)</t>
  </si>
  <si>
    <t>A2019</t>
  </si>
  <si>
    <t>3 (2)</t>
  </si>
  <si>
    <t>A2018</t>
  </si>
  <si>
    <t>4 (เจาะ) (2)</t>
  </si>
  <si>
    <t>A2017</t>
  </si>
  <si>
    <t>5 (2)</t>
  </si>
  <si>
    <t>A2016</t>
  </si>
  <si>
    <t>6 (2)</t>
  </si>
  <si>
    <t>A2015</t>
  </si>
  <si>
    <t>7 (2)</t>
  </si>
  <si>
    <t>A2014</t>
  </si>
  <si>
    <t>8 (2)</t>
  </si>
  <si>
    <t>30104380109203</t>
  </si>
  <si>
    <t>c634</t>
  </si>
  <si>
    <t>อ.ต.ก. นครราชสีมา หลัง 1 ห้อง 3</t>
  </si>
  <si>
    <t>175  หมู่ 5  ถ.สุรนารายณ์  ต.โนนไทย  อ.โนนไทย</t>
  </si>
  <si>
    <t xml:space="preserve"> 1 ห้อง 3</t>
  </si>
  <si>
    <t>33105620111202</t>
  </si>
  <si>
    <t>956</t>
  </si>
  <si>
    <t>หจก.โรงสีตั้งไพบูลย์ คลังสินค้า ตั้งไพบูลย์ หลัง 1/2</t>
  </si>
  <si>
    <t>262 หมู่ที่ 14 ตำบลหนองหญ้าลาด อำเภอกันทรลักษ์</t>
  </si>
  <si>
    <t>33105620111203</t>
  </si>
  <si>
    <t>957</t>
  </si>
  <si>
    <t>33105620111205</t>
  </si>
  <si>
    <t>959</t>
  </si>
  <si>
    <t>33105620111207</t>
  </si>
  <si>
    <t>961</t>
  </si>
  <si>
    <t>33105620111208</t>
  </si>
  <si>
    <t>962</t>
  </si>
  <si>
    <t>33105620111204</t>
  </si>
  <si>
    <t>958</t>
  </si>
  <si>
    <t>4 (เจาะกอง)</t>
  </si>
  <si>
    <t>33105620111206</t>
  </si>
  <si>
    <t>960</t>
  </si>
  <si>
    <t>6 (เจาะ)</t>
  </si>
  <si>
    <t>หจก.โรงสีตั้งไพบูลย์ หลัง 2</t>
  </si>
  <si>
    <t>262 หมู่ 14 ถนนศรีสะเกษ-กันทรลักษณ์ ตำบลหนองหญ้าลาด อำเภอกันทรลักษ์</t>
  </si>
  <si>
    <t>32104570111205</t>
  </si>
  <si>
    <t>1008</t>
  </si>
  <si>
    <t>คลังสินค้า บจก.โรงสีข้าวศิริเลิศหิรัญ 2554 หลัง 3</t>
  </si>
  <si>
    <t>32104760110205</t>
  </si>
  <si>
    <t>A542</t>
  </si>
  <si>
    <t>นายชยิน  เกษมสุข หลัง 1</t>
  </si>
  <si>
    <t>32104820110202</t>
  </si>
  <si>
    <t>1010</t>
  </si>
  <si>
    <t>นายวิรัช  ผาติเวทย์ หลัง 2</t>
  </si>
  <si>
    <t>32104530111205</t>
  </si>
  <si>
    <t>326</t>
  </si>
  <si>
    <t>บจก.กิจเจริญพรชัย ชุมพล สุรินทร์ หลัง 1</t>
  </si>
  <si>
    <t>32104530111206</t>
  </si>
  <si>
    <t>339</t>
  </si>
  <si>
    <t>32104920111203</t>
  </si>
  <si>
    <t>970</t>
  </si>
  <si>
    <t>บจก.โรงสีข้าวศิริเลิศหิรัญ 2554 หลัง 5</t>
  </si>
  <si>
    <t>32104920111204</t>
  </si>
  <si>
    <t>971</t>
  </si>
  <si>
    <t>32104920111205</t>
  </si>
  <si>
    <t>972</t>
  </si>
  <si>
    <t>32105150111202</t>
  </si>
  <si>
    <t>266</t>
  </si>
  <si>
    <t>หจก.โรงสีข้าวรวมชัยสังขะ หลัง 3</t>
  </si>
  <si>
    <t>334 หมู่ที่ 1 ตำบลบ้านชบ อำเภอสังขะ</t>
  </si>
  <si>
    <t>32105150111203</t>
  </si>
  <si>
    <t>259</t>
  </si>
  <si>
    <t>32105150111204</t>
  </si>
  <si>
    <t>262</t>
  </si>
  <si>
    <t>32105150111205</t>
  </si>
  <si>
    <t>261</t>
  </si>
  <si>
    <t>32105150111207</t>
  </si>
  <si>
    <t>258</t>
  </si>
  <si>
    <t>32105150111208</t>
  </si>
  <si>
    <t>260</t>
  </si>
  <si>
    <t>32105150111209</t>
  </si>
  <si>
    <t>264</t>
  </si>
  <si>
    <t>32105150111210</t>
  </si>
  <si>
    <t>254</t>
  </si>
  <si>
    <t>32105150111213</t>
  </si>
  <si>
    <t>265</t>
  </si>
  <si>
    <t>32105150111215</t>
  </si>
  <si>
    <t>267</t>
  </si>
  <si>
    <t>34105950109204</t>
  </si>
  <si>
    <t>A356</t>
  </si>
  <si>
    <t>โรงสีพรเจริญ 2  หลัง 1</t>
  </si>
  <si>
    <t>169  หมู่ 8  ต. โพธิ์ศรี  อ.พิบูลมังสาหาร</t>
  </si>
  <si>
    <t>9 หมู่ที่ 14 ตำบลตาอ็อง อำเภอเมืองสุรินทร์</t>
  </si>
  <si>
    <t>10 หมู่ที่ 10 ตำบลกระเบื้อง อำเภอชุมพลบุรี</t>
  </si>
  <si>
    <t>24 หมู่ 2 ตำบลสังขะ อำเภอสังขะ</t>
  </si>
  <si>
    <t>295 หมู่ 1 ตำบลหนองไผ่ล้อม อำเภอสำโรงทาบ</t>
  </si>
  <si>
    <t>34105970111101</t>
  </si>
  <si>
    <t>ข้าวหอมมะลิ 100% ชั้น 2</t>
  </si>
  <si>
    <t>วิเชียรทรัพย์หลัง 4</t>
  </si>
  <si>
    <t xml:space="preserve">ย้ายมาจากวีเชียรทรัพย์ หลัง 2 กองที่ 1 </t>
  </si>
  <si>
    <t xml:space="preserve">เลขที่ 108 หมู่ 6 ต.แสนสุข อ.วารินชำราบ </t>
  </si>
  <si>
    <t>A2510</t>
  </si>
  <si>
    <t>นางณฤดี  พวงทอง (ชัยเจริญทรัพย์) หลัง 1</t>
  </si>
  <si>
    <t>25/1 หมู่ 2 ตำบลเกาะตาล อำเภอขาณุวงลักษบุรี</t>
  </si>
  <si>
    <t>62</t>
  </si>
  <si>
    <t>A2512</t>
  </si>
  <si>
    <t>62110971303203</t>
  </si>
  <si>
    <t>B2927</t>
  </si>
  <si>
    <t>หจก.โรงสีโชคอำนวยค้าข้าว หลัง 2</t>
  </si>
  <si>
    <t>120 หมู่ 3 ตำบลบ่อถ้ำ อำเภอขาณูวรลักษณ์</t>
  </si>
  <si>
    <t>62110971303204</t>
  </si>
  <si>
    <t>B2928</t>
  </si>
  <si>
    <t>62110971303205</t>
  </si>
  <si>
    <t>B2929</t>
  </si>
  <si>
    <t>62110971303206</t>
  </si>
  <si>
    <t>B2930</t>
  </si>
  <si>
    <t>62110971303207</t>
  </si>
  <si>
    <t>B2931</t>
  </si>
  <si>
    <t>60108101310211</t>
  </si>
  <si>
    <t>c1464</t>
  </si>
  <si>
    <t>ท่าข้าวทวีพร หลัง 7</t>
  </si>
  <si>
    <t>98</t>
  </si>
  <si>
    <t>60108101310207</t>
  </si>
  <si>
    <t>c1465</t>
  </si>
  <si>
    <t>60108101310209</t>
  </si>
  <si>
    <t>c1466</t>
  </si>
  <si>
    <t>60108100510201</t>
  </si>
  <si>
    <t>c1333</t>
  </si>
  <si>
    <t xml:space="preserve">ท่าข้าวทวีพร หลัง 7 </t>
  </si>
  <si>
    <t>ข้าวขาว 5% (ร.1)</t>
  </si>
  <si>
    <t>1 (รอบ 1)</t>
  </si>
  <si>
    <t>60108101310203</t>
  </si>
  <si>
    <t>A1679</t>
  </si>
  <si>
    <t>ท่าข้าวทวีพร หลัง 7 (รอบ 1)</t>
  </si>
  <si>
    <t>60108101310202</t>
  </si>
  <si>
    <t>A1760</t>
  </si>
  <si>
    <t>60108101310204</t>
  </si>
  <si>
    <t>A1762</t>
  </si>
  <si>
    <t>60108101310205</t>
  </si>
  <si>
    <t>A1763</t>
  </si>
  <si>
    <t>60108101310212</t>
  </si>
  <si>
    <t>c1332</t>
  </si>
  <si>
    <t>ท่าข้าวทวีพร หลัง 7 (รอบ 1+2)</t>
  </si>
  <si>
    <t>60108101310206</t>
  </si>
  <si>
    <t>A1680</t>
  </si>
  <si>
    <t>ท่าข้าวทวีพร หลัง 7 (รอบ 2)</t>
  </si>
  <si>
    <t>c1331</t>
  </si>
  <si>
    <t>60108101310208</t>
  </si>
  <si>
    <t>c1462</t>
  </si>
  <si>
    <t>60108101310210</t>
  </si>
  <si>
    <t>c1463</t>
  </si>
  <si>
    <t>ท่าข้าวลาดยาว หลัง 2/1 รอบ 2</t>
  </si>
  <si>
    <t>2/1</t>
  </si>
  <si>
    <t>58</t>
  </si>
  <si>
    <t>B3038</t>
  </si>
  <si>
    <t>ฟ้าดินประทานทรัพย์ หลัง 2</t>
  </si>
  <si>
    <t>60108770510210</t>
  </si>
  <si>
    <t>c837</t>
  </si>
  <si>
    <t>10 (รอบ 1)</t>
  </si>
  <si>
    <t>60108770510211</t>
  </si>
  <si>
    <t>c838</t>
  </si>
  <si>
    <t>11 (รอบ 2)</t>
  </si>
  <si>
    <t>60108770510212</t>
  </si>
  <si>
    <t>c842</t>
  </si>
  <si>
    <t>12 (รอบ 2)</t>
  </si>
  <si>
    <t>B3039</t>
  </si>
  <si>
    <t xml:space="preserve">2 (รอบ 1) </t>
  </si>
  <si>
    <t>60108770510207</t>
  </si>
  <si>
    <t>c841</t>
  </si>
  <si>
    <t>7 (รอบ 1)</t>
  </si>
  <si>
    <t>60108771310208</t>
  </si>
  <si>
    <t>c936</t>
  </si>
  <si>
    <t>60108771310209</t>
  </si>
  <si>
    <t>c937</t>
  </si>
  <si>
    <t>60108771310203</t>
  </si>
  <si>
    <t>B2813</t>
  </si>
  <si>
    <t>ฟ้าดินประทานทรัพย์ หลัง 2 (รอบ 1)</t>
  </si>
  <si>
    <t>60108771310205</t>
  </si>
  <si>
    <t>B2814</t>
  </si>
  <si>
    <t>60108771310206</t>
  </si>
  <si>
    <t>B2815</t>
  </si>
  <si>
    <t>60109511310206</t>
  </si>
  <si>
    <t>B864</t>
  </si>
  <si>
    <t>เอื้ออารีย์ หลัง 3</t>
  </si>
  <si>
    <t>64</t>
  </si>
  <si>
    <t>60109511310207</t>
  </si>
  <si>
    <t>B865</t>
  </si>
  <si>
    <t>60109511310208</t>
  </si>
  <si>
    <t>B866</t>
  </si>
  <si>
    <t>60109511310209</t>
  </si>
  <si>
    <t>B867</t>
  </si>
  <si>
    <t>66112461303202</t>
  </si>
  <si>
    <t>A1765</t>
  </si>
  <si>
    <t>บจก.ที.เอ็น. เซนทรัลไร้ซ์ หลัง 3</t>
  </si>
  <si>
    <t>99/1 หมู่ 6  ตำบลท้ายน้ำ  อำเภอโพทะเล</t>
  </si>
  <si>
    <t>79</t>
  </si>
  <si>
    <t>66112461303203</t>
  </si>
  <si>
    <t>A1766</t>
  </si>
  <si>
    <t>66112461303204</t>
  </si>
  <si>
    <t>A1767</t>
  </si>
  <si>
    <t>66112461303205</t>
  </si>
  <si>
    <t>A1768</t>
  </si>
  <si>
    <t>66112461303207</t>
  </si>
  <si>
    <t>A1770</t>
  </si>
  <si>
    <t>66112461303208</t>
  </si>
  <si>
    <t>A1771</t>
  </si>
  <si>
    <t>65111571303204</t>
  </si>
  <si>
    <t>c1143</t>
  </si>
  <si>
    <t>บจก.เกษตรไพศาลธัญกิจ  หลัง B-8</t>
  </si>
  <si>
    <t>155 หมู่ 5 ตำบลหินลาด อำเภอวัดโบสถ์</t>
  </si>
  <si>
    <t>B-8</t>
  </si>
  <si>
    <t>81</t>
  </si>
  <si>
    <t>65111571303205</t>
  </si>
  <si>
    <t>c1144</t>
  </si>
  <si>
    <t>65111571303207</t>
  </si>
  <si>
    <t>c1146</t>
  </si>
  <si>
    <t>65111571303208</t>
  </si>
  <si>
    <t>c1148</t>
  </si>
  <si>
    <t>65111571303209</t>
  </si>
  <si>
    <t>c1145</t>
  </si>
  <si>
    <t>72114761303201</t>
  </si>
  <si>
    <t>B2691</t>
  </si>
  <si>
    <t>หจก.โรงสีเกาะแก้วเจริญธัญญา หลัง 4</t>
  </si>
  <si>
    <t>43/1 หมู่ 6 ตำบลเดิมบาง อำเภอเดิมบางนางบวช</t>
  </si>
  <si>
    <t>72114761303203</t>
  </si>
  <si>
    <t>B2693</t>
  </si>
  <si>
    <t>188 หมู่ 11 ตำบลลาดยาว อำเภอลาดยาว</t>
  </si>
  <si>
    <t>5 หมู่ 7 ตำบลตากฟ้า อำเภอตากฟ้า</t>
  </si>
  <si>
    <t>9/1 หมู่ 2 ตำบลกลางแดด อำเภอเมือง</t>
  </si>
  <si>
    <t>701 หมู่ 6 ตำบลท่าตะโก อำเภอท่าตะโก</t>
  </si>
  <si>
    <t>บจก.เอเซียอุตสาหกรรมปุ๋ยและโรงสีข้าว (หลัง 2)</t>
  </si>
  <si>
    <t>55/1  หมู่ 7 ต.หัวไทร  อ.หัวไทร</t>
  </si>
  <si>
    <t xml:space="preserve">บ้านกล้วย </t>
  </si>
  <si>
    <t>80  หมู่ 5 ตำบลบ้านกร่าง อำเภอศรีประจันต์</t>
  </si>
  <si>
    <t>16100641303102</t>
  </si>
  <si>
    <t>16100641303103</t>
  </si>
  <si>
    <t>19102280511101</t>
  </si>
  <si>
    <t>19102280511102</t>
  </si>
  <si>
    <t>19102280511103</t>
  </si>
  <si>
    <t>19102280511104</t>
  </si>
  <si>
    <t>19102280511105</t>
  </si>
  <si>
    <t>19102280511106</t>
  </si>
  <si>
    <t>19102280511107</t>
  </si>
  <si>
    <t>72114781203202</t>
  </si>
  <si>
    <t>72114781703201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</si>
</sst>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87" formatCode="_-* #,##0.0000000_-;\-* #,##0.0000000_-;_-* &quot;-&quot;??_-;_-@_-"/>
    <numFmt numFmtId="188" formatCode="_-* #,##0.000000_-;\-* #,##0.000000_-;_-* &quot;-&quot;??_-;_-@_-"/>
    <numFmt numFmtId="189" formatCode="#,##0.00;[Red]#,##0.00"/>
    <numFmt numFmtId="190" formatCode="_-* #,##0.000_-;\-* #,##0.000_-;_-* &quot;-&quot;??_-;_-@_-"/>
    <numFmt numFmtId="191" formatCode="_-* #,##0_-;\-* #,##0_-;_-* &quot;-&quot;??_-;_-@_-"/>
  </numFmts>
  <fonts count="15">
    <font>
      <sz val="11"/>
      <color indexed="8"/>
      <name val="Calibri"/>
    </font>
    <font>
      <b/>
      <sz val="14"/>
      <name val="TH SarabunPSK"/>
      <family val="2"/>
    </font>
    <font>
      <sz val="14"/>
      <name val="TH SarabunPSK"/>
      <family val="2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u val="singleAccounting"/>
      <sz val="14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1"/>
      <name val="Tahoma"/>
      <family val="2"/>
    </font>
    <font>
      <sz val="11"/>
      <color theme="1"/>
      <name val="Tahoma"/>
      <family val="2"/>
      <charset val="222"/>
      <scheme val="minor"/>
    </font>
    <font>
      <sz val="14"/>
      <color rgb="FFFF0000"/>
      <name val="TH SarabunPSK"/>
      <family val="2"/>
    </font>
    <font>
      <sz val="14"/>
      <color theme="7" tint="-0.249977111117893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1">
    <xf numFmtId="0" fontId="0" fillId="0" borderId="0" applyFill="0" applyProtection="0"/>
    <xf numFmtId="43" fontId="12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9" fontId="12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4" fillId="0" borderId="0"/>
  </cellStyleXfs>
  <cellXfs count="1959">
    <xf numFmtId="0" fontId="0" fillId="0" borderId="0" xfId="0" applyFill="1" applyProtection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shrinkToFit="1"/>
    </xf>
    <xf numFmtId="0" fontId="2" fillId="0" borderId="2" xfId="0" applyFont="1" applyFill="1" applyBorder="1" applyAlignment="1">
      <alignment horizontal="left" shrinkToFit="1"/>
    </xf>
    <xf numFmtId="43" fontId="2" fillId="0" borderId="2" xfId="1" applyFont="1" applyFill="1" applyBorder="1" applyAlignment="1">
      <alignment horizontal="left"/>
    </xf>
    <xf numFmtId="187" fontId="2" fillId="0" borderId="2" xfId="1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/>
    </xf>
    <xf numFmtId="0" fontId="2" fillId="0" borderId="6" xfId="53" applyFont="1" applyFill="1" applyBorder="1" applyAlignment="1">
      <alignment horizontal="left" vertical="center" wrapText="1"/>
    </xf>
    <xf numFmtId="0" fontId="2" fillId="0" borderId="6" xfId="53" applyFont="1" applyFill="1" applyBorder="1" applyAlignment="1">
      <alignment horizontal="center" vertical="center" shrinkToFit="1"/>
    </xf>
    <xf numFmtId="0" fontId="2" fillId="0" borderId="6" xfId="53" applyFont="1" applyFill="1" applyBorder="1" applyAlignment="1">
      <alignment horizontal="center" vertical="center" wrapText="1"/>
    </xf>
    <xf numFmtId="0" fontId="2" fillId="0" borderId="6" xfId="53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center" shrinkToFit="1"/>
    </xf>
    <xf numFmtId="43" fontId="2" fillId="0" borderId="6" xfId="1" applyFont="1" applyFill="1" applyBorder="1" applyAlignment="1">
      <alignment horizontal="left"/>
    </xf>
    <xf numFmtId="43" fontId="2" fillId="0" borderId="6" xfId="1" applyNumberFormat="1" applyFont="1" applyFill="1" applyBorder="1" applyAlignment="1">
      <alignment horizontal="left"/>
    </xf>
    <xf numFmtId="9" fontId="2" fillId="0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53" applyFont="1" applyFill="1" applyBorder="1" applyAlignment="1">
      <alignment horizontal="left" vertical="center"/>
    </xf>
    <xf numFmtId="0" fontId="2" fillId="0" borderId="6" xfId="53" applyFont="1" applyFill="1" applyBorder="1" applyAlignment="1">
      <alignment horizontal="center" vertical="center"/>
    </xf>
    <xf numFmtId="0" fontId="2" fillId="0" borderId="6" xfId="53" applyNumberFormat="1" applyFont="1" applyFill="1" applyBorder="1" applyAlignment="1">
      <alignment horizontal="center" vertical="center"/>
    </xf>
    <xf numFmtId="0" fontId="2" fillId="0" borderId="6" xfId="53" applyNumberFormat="1" applyFont="1" applyFill="1" applyBorder="1" applyAlignment="1">
      <alignment horizontal="center" vertical="center" shrinkToFit="1"/>
    </xf>
    <xf numFmtId="43" fontId="2" fillId="0" borderId="6" xfId="1" applyFont="1" applyFill="1" applyBorder="1" applyAlignment="1">
      <alignment horizontal="left" vertical="center"/>
    </xf>
    <xf numFmtId="9" fontId="2" fillId="0" borderId="6" xfId="0" applyNumberFormat="1" applyFont="1" applyFill="1" applyBorder="1" applyAlignment="1">
      <alignment horizontal="center" vertical="center"/>
    </xf>
    <xf numFmtId="43" fontId="2" fillId="0" borderId="6" xfId="1" applyNumberFormat="1" applyFont="1" applyFill="1" applyBorder="1" applyAlignment="1">
      <alignment horizontal="left" vertical="center" wrapText="1"/>
    </xf>
    <xf numFmtId="0" fontId="2" fillId="0" borderId="6" xfId="32" applyFont="1" applyFill="1" applyBorder="1" applyAlignment="1">
      <alignment horizontal="center" vertical="center"/>
    </xf>
    <xf numFmtId="1" fontId="2" fillId="0" borderId="6" xfId="34" applyNumberFormat="1" applyFont="1" applyFill="1" applyBorder="1" applyAlignment="1">
      <alignment horizontal="left" vertical="center"/>
    </xf>
    <xf numFmtId="0" fontId="2" fillId="0" borderId="6" xfId="34" applyFont="1" applyFill="1" applyBorder="1" applyAlignment="1">
      <alignment horizontal="left" vertical="center"/>
    </xf>
    <xf numFmtId="0" fontId="2" fillId="0" borderId="6" xfId="34" applyFont="1" applyFill="1" applyBorder="1" applyAlignment="1">
      <alignment horizontal="center" vertical="center" shrinkToFit="1"/>
    </xf>
    <xf numFmtId="0" fontId="2" fillId="0" borderId="6" xfId="34" applyFont="1" applyFill="1" applyBorder="1" applyAlignment="1">
      <alignment horizontal="center" vertical="center"/>
    </xf>
    <xf numFmtId="0" fontId="2" fillId="0" borderId="6" xfId="34" applyFont="1" applyFill="1" applyBorder="1" applyAlignment="1">
      <alignment horizontal="left" vertical="center" shrinkToFit="1"/>
    </xf>
    <xf numFmtId="0" fontId="2" fillId="0" borderId="6" xfId="34" applyNumberFormat="1" applyFont="1" applyFill="1" applyBorder="1" applyAlignment="1">
      <alignment horizontal="center" vertical="center"/>
    </xf>
    <xf numFmtId="0" fontId="2" fillId="0" borderId="6" xfId="34" applyNumberFormat="1" applyFont="1" applyFill="1" applyBorder="1" applyAlignment="1">
      <alignment horizontal="center" vertical="center" shrinkToFit="1"/>
    </xf>
    <xf numFmtId="1" fontId="2" fillId="0" borderId="6" xfId="31" applyNumberFormat="1" applyFont="1" applyFill="1" applyBorder="1" applyAlignment="1">
      <alignment horizontal="left" vertical="center"/>
    </xf>
    <xf numFmtId="0" fontId="2" fillId="0" borderId="6" xfId="31" applyFont="1" applyFill="1" applyBorder="1" applyAlignment="1">
      <alignment horizontal="left" vertical="center"/>
    </xf>
    <xf numFmtId="0" fontId="2" fillId="0" borderId="6" xfId="31" applyFont="1" applyFill="1" applyBorder="1" applyAlignment="1">
      <alignment horizontal="center" vertical="center" shrinkToFit="1"/>
    </xf>
    <xf numFmtId="0" fontId="2" fillId="0" borderId="6" xfId="31" applyFont="1" applyFill="1" applyBorder="1" applyAlignment="1">
      <alignment horizontal="center" vertical="center"/>
    </xf>
    <xf numFmtId="0" fontId="2" fillId="0" borderId="6" xfId="31" applyFont="1" applyFill="1" applyBorder="1" applyAlignment="1">
      <alignment horizontal="left" vertical="center" shrinkToFit="1"/>
    </xf>
    <xf numFmtId="0" fontId="2" fillId="0" borderId="6" xfId="31" applyNumberFormat="1" applyFont="1" applyFill="1" applyBorder="1" applyAlignment="1">
      <alignment horizontal="center" vertical="center"/>
    </xf>
    <xf numFmtId="0" fontId="2" fillId="0" borderId="6" xfId="31" applyNumberFormat="1" applyFont="1" applyFill="1" applyBorder="1" applyAlignment="1">
      <alignment horizontal="center" vertical="center" shrinkToFit="1"/>
    </xf>
    <xf numFmtId="1" fontId="2" fillId="0" borderId="6" xfId="32" applyNumberFormat="1" applyFont="1" applyFill="1" applyBorder="1" applyAlignment="1">
      <alignment horizontal="left" vertical="center"/>
    </xf>
    <xf numFmtId="0" fontId="2" fillId="0" borderId="6" xfId="32" applyFont="1" applyFill="1" applyBorder="1" applyAlignment="1">
      <alignment horizontal="left" vertical="center"/>
    </xf>
    <xf numFmtId="0" fontId="2" fillId="0" borderId="6" xfId="32" applyFont="1" applyFill="1" applyBorder="1" applyAlignment="1">
      <alignment horizontal="center" vertical="center" shrinkToFit="1"/>
    </xf>
    <xf numFmtId="0" fontId="2" fillId="0" borderId="6" xfId="32" applyFont="1" applyFill="1" applyBorder="1" applyAlignment="1">
      <alignment horizontal="left" vertical="center" shrinkToFit="1"/>
    </xf>
    <xf numFmtId="0" fontId="2" fillId="0" borderId="6" xfId="32" applyNumberFormat="1" applyFont="1" applyFill="1" applyBorder="1" applyAlignment="1">
      <alignment horizontal="center" vertical="center"/>
    </xf>
    <xf numFmtId="0" fontId="2" fillId="0" borderId="6" xfId="32" applyNumberFormat="1" applyFont="1" applyFill="1" applyBorder="1" applyAlignment="1">
      <alignment horizontal="center" vertical="center" shrinkToFit="1"/>
    </xf>
    <xf numFmtId="0" fontId="2" fillId="0" borderId="6" xfId="9" applyFont="1" applyFill="1" applyBorder="1" applyAlignment="1">
      <alignment horizontal="left" vertical="center"/>
    </xf>
    <xf numFmtId="0" fontId="2" fillId="0" borderId="6" xfId="9" applyFont="1" applyFill="1" applyBorder="1" applyAlignment="1">
      <alignment horizontal="center" vertical="center" shrinkToFit="1"/>
    </xf>
    <xf numFmtId="0" fontId="2" fillId="0" borderId="6" xfId="9" applyFont="1" applyFill="1" applyBorder="1" applyAlignment="1">
      <alignment horizontal="center" vertical="center"/>
    </xf>
    <xf numFmtId="0" fontId="2" fillId="0" borderId="6" xfId="9" applyFont="1" applyFill="1" applyBorder="1" applyAlignment="1">
      <alignment horizontal="left" vertical="center" shrinkToFit="1"/>
    </xf>
    <xf numFmtId="43" fontId="2" fillId="0" borderId="6" xfId="1" applyNumberFormat="1" applyFont="1" applyFill="1" applyBorder="1" applyAlignment="1">
      <alignment horizontal="left" vertical="center"/>
    </xf>
    <xf numFmtId="0" fontId="2" fillId="0" borderId="6" xfId="5" applyFont="1" applyFill="1" applyBorder="1" applyAlignment="1">
      <alignment horizontal="left" vertical="center" wrapText="1"/>
    </xf>
    <xf numFmtId="0" fontId="2" fillId="0" borderId="6" xfId="5" applyFont="1" applyFill="1" applyBorder="1" applyAlignment="1">
      <alignment horizontal="center" vertical="center" shrinkToFit="1"/>
    </xf>
    <xf numFmtId="0" fontId="2" fillId="0" borderId="6" xfId="5" applyFont="1" applyFill="1" applyBorder="1" applyAlignment="1">
      <alignment horizontal="center" vertical="center" wrapText="1"/>
    </xf>
    <xf numFmtId="0" fontId="2" fillId="0" borderId="6" xfId="5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43" fontId="2" fillId="3" borderId="6" xfId="1" applyFont="1" applyFill="1" applyBorder="1"/>
    <xf numFmtId="188" fontId="2" fillId="3" borderId="6" xfId="1" applyNumberFormat="1" applyFont="1" applyFill="1" applyBorder="1"/>
    <xf numFmtId="9" fontId="2" fillId="3" borderId="6" xfId="56" applyFont="1" applyFill="1" applyBorder="1" applyAlignment="1">
      <alignment horizontal="center"/>
    </xf>
    <xf numFmtId="1" fontId="2" fillId="0" borderId="6" xfId="43" applyNumberFormat="1" applyFont="1" applyFill="1" applyBorder="1" applyAlignment="1">
      <alignment horizontal="left" vertical="center"/>
    </xf>
    <xf numFmtId="0" fontId="2" fillId="0" borderId="6" xfId="43" applyFont="1" applyFill="1" applyBorder="1" applyAlignment="1">
      <alignment horizontal="left" vertical="center"/>
    </xf>
    <xf numFmtId="0" fontId="2" fillId="0" borderId="6" xfId="43" applyFont="1" applyFill="1" applyBorder="1" applyAlignment="1">
      <alignment horizontal="center" vertical="center" shrinkToFit="1"/>
    </xf>
    <xf numFmtId="0" fontId="2" fillId="0" borderId="6" xfId="43" applyFont="1" applyFill="1" applyBorder="1" applyAlignment="1">
      <alignment horizontal="center" vertical="center"/>
    </xf>
    <xf numFmtId="0" fontId="2" fillId="0" borderId="6" xfId="43" applyFont="1" applyFill="1" applyBorder="1" applyAlignment="1">
      <alignment horizontal="left" vertical="center" shrinkToFit="1"/>
    </xf>
    <xf numFmtId="16" fontId="2" fillId="0" borderId="6" xfId="0" applyNumberFormat="1" applyFont="1" applyFill="1" applyBorder="1" applyAlignment="1">
      <alignment horizontal="center"/>
    </xf>
    <xf numFmtId="0" fontId="2" fillId="0" borderId="6" xfId="33" applyFont="1" applyFill="1" applyBorder="1" applyAlignment="1">
      <alignment horizontal="left" vertical="center" wrapText="1"/>
    </xf>
    <xf numFmtId="0" fontId="2" fillId="0" borderId="6" xfId="33" applyFont="1" applyFill="1" applyBorder="1" applyAlignment="1">
      <alignment horizontal="center" vertical="center" shrinkToFit="1"/>
    </xf>
    <xf numFmtId="0" fontId="2" fillId="0" borderId="6" xfId="33" applyFont="1" applyFill="1" applyBorder="1" applyAlignment="1">
      <alignment horizontal="center" vertical="center" wrapText="1"/>
    </xf>
    <xf numFmtId="0" fontId="2" fillId="0" borderId="6" xfId="33" applyFont="1" applyFill="1" applyBorder="1" applyAlignment="1">
      <alignment horizontal="left" vertical="center" shrinkToFit="1"/>
    </xf>
    <xf numFmtId="0" fontId="2" fillId="0" borderId="6" xfId="33" applyNumberFormat="1" applyFont="1" applyFill="1" applyBorder="1" applyAlignment="1">
      <alignment horizontal="center" vertical="center" wrapText="1"/>
    </xf>
    <xf numFmtId="0" fontId="2" fillId="0" borderId="6" xfId="33" applyNumberFormat="1" applyFont="1" applyFill="1" applyBorder="1" applyAlignment="1">
      <alignment horizontal="center" vertical="center" shrinkToFit="1"/>
    </xf>
    <xf numFmtId="43" fontId="2" fillId="0" borderId="6" xfId="1" applyFont="1" applyFill="1" applyBorder="1" applyAlignment="1">
      <alignment horizontal="left" vertical="center" wrapText="1"/>
    </xf>
    <xf numFmtId="0" fontId="2" fillId="0" borderId="6" xfId="51" applyFont="1" applyFill="1" applyBorder="1" applyAlignment="1">
      <alignment horizontal="left" wrapText="1"/>
    </xf>
    <xf numFmtId="0" fontId="2" fillId="0" borderId="6" xfId="51" applyFont="1" applyFill="1" applyBorder="1" applyAlignment="1">
      <alignment horizontal="left" vertical="center" wrapText="1"/>
    </xf>
    <xf numFmtId="0" fontId="2" fillId="0" borderId="6" xfId="51" applyFont="1" applyFill="1" applyBorder="1" applyAlignment="1">
      <alignment horizontal="center" shrinkToFit="1"/>
    </xf>
    <xf numFmtId="0" fontId="2" fillId="0" borderId="6" xfId="51" applyFont="1" applyFill="1" applyBorder="1" applyAlignment="1">
      <alignment horizontal="center" wrapText="1"/>
    </xf>
    <xf numFmtId="0" fontId="2" fillId="0" borderId="6" xfId="51" applyFont="1" applyFill="1" applyBorder="1" applyAlignment="1">
      <alignment horizontal="left" shrinkToFit="1"/>
    </xf>
    <xf numFmtId="0" fontId="2" fillId="0" borderId="6" xfId="38" applyFont="1" applyFill="1" applyBorder="1" applyAlignment="1">
      <alignment horizontal="left" wrapText="1"/>
    </xf>
    <xf numFmtId="43" fontId="2" fillId="0" borderId="6" xfId="1" applyFont="1" applyFill="1" applyBorder="1" applyAlignment="1">
      <alignment horizontal="left" vertical="center" shrinkToFit="1"/>
    </xf>
    <xf numFmtId="0" fontId="2" fillId="0" borderId="6" xfId="52" applyFont="1" applyFill="1" applyBorder="1" applyAlignment="1">
      <alignment horizontal="left" vertical="center" wrapText="1"/>
    </xf>
    <xf numFmtId="0" fontId="2" fillId="0" borderId="6" xfId="52" applyFont="1" applyFill="1" applyBorder="1" applyAlignment="1">
      <alignment horizontal="center" vertical="center" shrinkToFit="1"/>
    </xf>
    <xf numFmtId="0" fontId="2" fillId="0" borderId="6" xfId="52" applyFont="1" applyFill="1" applyBorder="1" applyAlignment="1">
      <alignment horizontal="center" vertical="center" wrapText="1"/>
    </xf>
    <xf numFmtId="0" fontId="2" fillId="0" borderId="6" xfId="52" applyFont="1" applyFill="1" applyBorder="1" applyAlignment="1">
      <alignment horizontal="left" vertical="center" shrinkToFit="1"/>
    </xf>
    <xf numFmtId="0" fontId="2" fillId="0" borderId="6" xfId="4" applyFont="1" applyFill="1" applyBorder="1" applyAlignment="1">
      <alignment horizontal="left" vertical="center"/>
    </xf>
    <xf numFmtId="0" fontId="2" fillId="0" borderId="6" xfId="4" applyFont="1" applyFill="1" applyBorder="1" applyAlignment="1">
      <alignment horizontal="left" vertical="center" wrapText="1"/>
    </xf>
    <xf numFmtId="0" fontId="2" fillId="0" borderId="6" xfId="4" applyFont="1" applyFill="1" applyBorder="1" applyAlignment="1">
      <alignment horizontal="center" vertical="center" shrinkToFit="1"/>
    </xf>
    <xf numFmtId="0" fontId="2" fillId="0" borderId="6" xfId="4" applyFont="1" applyFill="1" applyBorder="1" applyAlignment="1">
      <alignment horizontal="center" vertical="center" wrapText="1"/>
    </xf>
    <xf numFmtId="0" fontId="2" fillId="0" borderId="6" xfId="4" applyFont="1" applyFill="1" applyBorder="1" applyAlignment="1">
      <alignment horizontal="left" vertical="center" shrinkToFit="1"/>
    </xf>
    <xf numFmtId="0" fontId="2" fillId="0" borderId="6" xfId="4" applyFont="1" applyFill="1" applyBorder="1" applyAlignment="1">
      <alignment horizontal="center" vertical="center"/>
    </xf>
    <xf numFmtId="9" fontId="2" fillId="0" borderId="6" xfId="56" applyFont="1" applyFill="1" applyBorder="1" applyAlignment="1">
      <alignment horizontal="center" vertical="center"/>
    </xf>
    <xf numFmtId="1" fontId="2" fillId="0" borderId="6" xfId="28" applyNumberFormat="1" applyFont="1" applyFill="1" applyBorder="1" applyAlignment="1">
      <alignment horizontal="left" vertical="center"/>
    </xf>
    <xf numFmtId="0" fontId="2" fillId="0" borderId="6" xfId="28" applyFont="1" applyFill="1" applyBorder="1" applyAlignment="1">
      <alignment horizontal="left" vertical="center"/>
    </xf>
    <xf numFmtId="0" fontId="2" fillId="0" borderId="6" xfId="28" applyFont="1" applyFill="1" applyBorder="1" applyAlignment="1">
      <alignment horizontal="center" vertical="center" shrinkToFit="1"/>
    </xf>
    <xf numFmtId="0" fontId="2" fillId="0" borderId="6" xfId="28" applyFont="1" applyFill="1" applyBorder="1" applyAlignment="1">
      <alignment horizontal="center" vertical="center"/>
    </xf>
    <xf numFmtId="0" fontId="2" fillId="0" borderId="6" xfId="28" applyFont="1" applyFill="1" applyBorder="1" applyAlignment="1">
      <alignment horizontal="left" vertical="center" shrinkToFit="1"/>
    </xf>
    <xf numFmtId="0" fontId="2" fillId="0" borderId="6" xfId="36" applyFont="1" applyFill="1" applyBorder="1" applyAlignment="1">
      <alignment horizontal="left" vertical="center"/>
    </xf>
    <xf numFmtId="0" fontId="2" fillId="0" borderId="6" xfId="36" applyFont="1" applyFill="1" applyBorder="1" applyAlignment="1">
      <alignment horizontal="center" vertical="center" shrinkToFit="1"/>
    </xf>
    <xf numFmtId="0" fontId="2" fillId="0" borderId="6" xfId="36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left" vertical="center"/>
    </xf>
    <xf numFmtId="0" fontId="2" fillId="0" borderId="6" xfId="25" applyFont="1" applyFill="1" applyBorder="1" applyAlignment="1">
      <alignment horizontal="left" vertical="center" wrapText="1"/>
    </xf>
    <xf numFmtId="0" fontId="2" fillId="0" borderId="6" xfId="25" applyFont="1" applyFill="1" applyBorder="1" applyAlignment="1">
      <alignment horizontal="center" vertical="center" shrinkToFit="1"/>
    </xf>
    <xf numFmtId="0" fontId="2" fillId="0" borderId="6" xfId="25" applyFont="1" applyFill="1" applyBorder="1" applyAlignment="1">
      <alignment horizontal="center" vertical="center" wrapText="1"/>
    </xf>
    <xf numFmtId="0" fontId="2" fillId="0" borderId="6" xfId="25" applyFont="1" applyFill="1" applyBorder="1" applyAlignment="1">
      <alignment horizontal="left" vertical="center" shrinkToFit="1"/>
    </xf>
    <xf numFmtId="0" fontId="2" fillId="0" borderId="6" xfId="25" applyNumberFormat="1" applyFont="1" applyFill="1" applyBorder="1" applyAlignment="1">
      <alignment horizontal="center" vertical="center" wrapText="1"/>
    </xf>
    <xf numFmtId="0" fontId="2" fillId="0" borderId="6" xfId="53" applyNumberFormat="1" applyFont="1" applyFill="1" applyBorder="1" applyAlignment="1">
      <alignment horizontal="center" vertical="center" wrapText="1"/>
    </xf>
    <xf numFmtId="0" fontId="2" fillId="0" borderId="6" xfId="21" applyFont="1" applyFill="1" applyBorder="1" applyAlignment="1">
      <alignment horizontal="left" vertical="center" wrapText="1"/>
    </xf>
    <xf numFmtId="0" fontId="2" fillId="0" borderId="6" xfId="21" applyFont="1" applyFill="1" applyBorder="1" applyAlignment="1">
      <alignment horizontal="center" vertical="center" shrinkToFit="1"/>
    </xf>
    <xf numFmtId="0" fontId="2" fillId="0" borderId="6" xfId="21" applyFont="1" applyFill="1" applyBorder="1" applyAlignment="1">
      <alignment horizontal="center" vertical="center" wrapText="1"/>
    </xf>
    <xf numFmtId="0" fontId="2" fillId="0" borderId="6" xfId="21" applyFont="1" applyFill="1" applyBorder="1" applyAlignment="1">
      <alignment horizontal="left" vertical="center" shrinkToFit="1"/>
    </xf>
    <xf numFmtId="0" fontId="2" fillId="0" borderId="6" xfId="21" applyNumberFormat="1" applyFont="1" applyFill="1" applyBorder="1" applyAlignment="1">
      <alignment horizontal="center" vertical="center" wrapText="1"/>
    </xf>
    <xf numFmtId="0" fontId="2" fillId="0" borderId="6" xfId="23" applyFont="1" applyFill="1" applyBorder="1" applyAlignment="1">
      <alignment horizontal="left" vertical="center"/>
    </xf>
    <xf numFmtId="0" fontId="2" fillId="0" borderId="6" xfId="23" applyFont="1" applyFill="1" applyBorder="1" applyAlignment="1">
      <alignment horizontal="center" vertical="center" shrinkToFit="1"/>
    </xf>
    <xf numFmtId="0" fontId="2" fillId="0" borderId="6" xfId="23" applyFont="1" applyFill="1" applyBorder="1" applyAlignment="1">
      <alignment horizontal="center" vertical="center"/>
    </xf>
    <xf numFmtId="0" fontId="2" fillId="0" borderId="6" xfId="23" applyFont="1" applyFill="1" applyBorder="1" applyAlignment="1">
      <alignment horizontal="left" vertical="center" shrinkToFit="1"/>
    </xf>
    <xf numFmtId="0" fontId="2" fillId="0" borderId="6" xfId="36" applyFont="1" applyFill="1" applyBorder="1" applyAlignment="1">
      <alignment horizontal="center" vertical="center"/>
    </xf>
    <xf numFmtId="0" fontId="2" fillId="0" borderId="6" xfId="46" applyFont="1" applyFill="1" applyBorder="1" applyAlignment="1">
      <alignment horizontal="left" vertical="center" wrapText="1"/>
    </xf>
    <xf numFmtId="0" fontId="2" fillId="0" borderId="6" xfId="46" applyFont="1" applyFill="1" applyBorder="1" applyAlignment="1">
      <alignment horizontal="center" vertical="center" shrinkToFit="1"/>
    </xf>
    <xf numFmtId="0" fontId="2" fillId="0" borderId="6" xfId="46" applyFont="1" applyFill="1" applyBorder="1" applyAlignment="1">
      <alignment horizontal="center" vertical="center" wrapText="1"/>
    </xf>
    <xf numFmtId="0" fontId="2" fillId="0" borderId="6" xfId="46" applyFont="1" applyFill="1" applyBorder="1" applyAlignment="1">
      <alignment horizontal="left" vertical="center" shrinkToFit="1"/>
    </xf>
    <xf numFmtId="0" fontId="2" fillId="0" borderId="6" xfId="57" applyFont="1" applyFill="1" applyBorder="1" applyAlignment="1">
      <alignment horizontal="left" vertical="center"/>
    </xf>
    <xf numFmtId="49" fontId="2" fillId="0" borderId="6" xfId="16" applyNumberFormat="1" applyFont="1" applyFill="1" applyBorder="1" applyAlignment="1">
      <alignment horizontal="left" vertical="center"/>
    </xf>
    <xf numFmtId="0" fontId="2" fillId="0" borderId="6" xfId="16" applyFont="1" applyFill="1" applyBorder="1" applyAlignment="1">
      <alignment horizontal="left" vertical="center"/>
    </xf>
    <xf numFmtId="0" fontId="2" fillId="0" borderId="6" xfId="16" applyFont="1" applyFill="1" applyBorder="1" applyAlignment="1">
      <alignment horizontal="center" vertical="center" shrinkToFit="1"/>
    </xf>
    <xf numFmtId="0" fontId="2" fillId="0" borderId="6" xfId="16" applyFont="1" applyFill="1" applyBorder="1" applyAlignment="1">
      <alignment horizontal="center" vertical="center"/>
    </xf>
    <xf numFmtId="0" fontId="2" fillId="0" borderId="6" xfId="16" applyFont="1" applyFill="1" applyBorder="1" applyAlignment="1">
      <alignment horizontal="left" vertical="center" shrinkToFit="1"/>
    </xf>
    <xf numFmtId="0" fontId="2" fillId="0" borderId="6" xfId="6" applyFont="1" applyFill="1" applyBorder="1" applyAlignment="1">
      <alignment horizontal="left" vertical="center"/>
    </xf>
    <xf numFmtId="0" fontId="2" fillId="0" borderId="6" xfId="6" applyFont="1" applyFill="1" applyBorder="1" applyAlignment="1">
      <alignment horizontal="center" vertical="center" shrinkToFit="1"/>
    </xf>
    <xf numFmtId="0" fontId="2" fillId="0" borderId="6" xfId="6" applyFont="1" applyFill="1" applyBorder="1" applyAlignment="1">
      <alignment horizontal="center" vertical="center"/>
    </xf>
    <xf numFmtId="0" fontId="2" fillId="0" borderId="6" xfId="6" applyFont="1" applyFill="1" applyBorder="1" applyAlignment="1">
      <alignment horizontal="left" vertical="center" shrinkToFit="1"/>
    </xf>
    <xf numFmtId="1" fontId="2" fillId="0" borderId="6" xfId="35" applyNumberFormat="1" applyFont="1" applyFill="1" applyBorder="1" applyAlignment="1">
      <alignment horizontal="left" vertical="center"/>
    </xf>
    <xf numFmtId="0" fontId="2" fillId="0" borderId="6" xfId="35" applyFont="1" applyFill="1" applyBorder="1" applyAlignment="1">
      <alignment horizontal="left" vertical="center"/>
    </xf>
    <xf numFmtId="0" fontId="2" fillId="0" borderId="6" xfId="35" applyFont="1" applyFill="1" applyBorder="1" applyAlignment="1">
      <alignment horizontal="center" vertical="center" shrinkToFit="1"/>
    </xf>
    <xf numFmtId="0" fontId="2" fillId="0" borderId="6" xfId="35" applyFont="1" applyFill="1" applyBorder="1" applyAlignment="1">
      <alignment horizontal="center" vertical="center"/>
    </xf>
    <xf numFmtId="0" fontId="2" fillId="0" borderId="6" xfId="35" applyFont="1" applyFill="1" applyBorder="1" applyAlignment="1">
      <alignment horizontal="left" vertical="center" shrinkToFit="1"/>
    </xf>
    <xf numFmtId="1" fontId="2" fillId="0" borderId="6" xfId="40" applyNumberFormat="1" applyFont="1" applyFill="1" applyBorder="1" applyAlignment="1">
      <alignment horizontal="left" vertical="center"/>
    </xf>
    <xf numFmtId="0" fontId="2" fillId="0" borderId="6" xfId="40" applyFont="1" applyFill="1" applyBorder="1" applyAlignment="1">
      <alignment horizontal="left" vertical="center"/>
    </xf>
    <xf numFmtId="0" fontId="2" fillId="0" borderId="6" xfId="40" applyFont="1" applyFill="1" applyBorder="1" applyAlignment="1">
      <alignment horizontal="center" vertical="center" shrinkToFit="1"/>
    </xf>
    <xf numFmtId="0" fontId="2" fillId="0" borderId="6" xfId="40" applyFont="1" applyFill="1" applyBorder="1" applyAlignment="1">
      <alignment horizontal="center" vertical="center"/>
    </xf>
    <xf numFmtId="0" fontId="2" fillId="0" borderId="6" xfId="40" applyFont="1" applyFill="1" applyBorder="1" applyAlignment="1">
      <alignment horizontal="left" vertical="center" shrinkToFit="1"/>
    </xf>
    <xf numFmtId="0" fontId="2" fillId="0" borderId="6" xfId="14" applyFont="1" applyFill="1" applyBorder="1" applyAlignment="1">
      <alignment horizontal="left" vertical="center"/>
    </xf>
    <xf numFmtId="0" fontId="2" fillId="0" borderId="6" xfId="14" applyFont="1" applyFill="1" applyBorder="1" applyAlignment="1">
      <alignment horizontal="center" vertical="center" shrinkToFit="1"/>
    </xf>
    <xf numFmtId="0" fontId="2" fillId="0" borderId="6" xfId="14" applyFont="1" applyFill="1" applyBorder="1" applyAlignment="1">
      <alignment horizontal="center" vertical="center"/>
    </xf>
    <xf numFmtId="0" fontId="2" fillId="0" borderId="6" xfId="14" applyFont="1" applyFill="1" applyBorder="1" applyAlignment="1">
      <alignment horizontal="left" vertical="center" shrinkToFit="1"/>
    </xf>
    <xf numFmtId="0" fontId="2" fillId="0" borderId="6" xfId="52" applyFont="1" applyFill="1" applyBorder="1" applyAlignment="1">
      <alignment horizontal="left" vertical="center"/>
    </xf>
    <xf numFmtId="0" fontId="2" fillId="0" borderId="6" xfId="52" applyFont="1" applyFill="1" applyBorder="1" applyAlignment="1">
      <alignment horizontal="center" vertical="center"/>
    </xf>
    <xf numFmtId="1" fontId="2" fillId="0" borderId="6" xfId="20" applyNumberFormat="1" applyFont="1" applyFill="1" applyBorder="1" applyAlignment="1">
      <alignment horizontal="left" vertical="center"/>
    </xf>
    <xf numFmtId="0" fontId="2" fillId="0" borderId="6" xfId="20" applyNumberFormat="1" applyFont="1" applyFill="1" applyBorder="1" applyAlignment="1">
      <alignment horizontal="left" vertical="center"/>
    </xf>
    <xf numFmtId="0" fontId="2" fillId="0" borderId="6" xfId="20" applyFont="1" applyFill="1" applyBorder="1" applyAlignment="1">
      <alignment horizontal="left" vertical="center"/>
    </xf>
    <xf numFmtId="0" fontId="2" fillId="0" borderId="6" xfId="20" applyFont="1" applyFill="1" applyBorder="1" applyAlignment="1">
      <alignment horizontal="center" vertical="center" shrinkToFit="1"/>
    </xf>
    <xf numFmtId="0" fontId="2" fillId="0" borderId="6" xfId="20" applyFont="1" applyFill="1" applyBorder="1" applyAlignment="1">
      <alignment horizontal="center" vertical="center"/>
    </xf>
    <xf numFmtId="0" fontId="2" fillId="0" borderId="6" xfId="20" applyFont="1" applyFill="1" applyBorder="1" applyAlignment="1">
      <alignment horizontal="left" vertical="center" shrinkToFit="1"/>
    </xf>
    <xf numFmtId="0" fontId="2" fillId="0" borderId="6" xfId="49" applyFont="1" applyFill="1" applyBorder="1" applyAlignment="1">
      <alignment horizontal="left" vertical="center"/>
    </xf>
    <xf numFmtId="0" fontId="2" fillId="0" borderId="6" xfId="49" applyFont="1" applyFill="1" applyBorder="1" applyAlignment="1">
      <alignment horizontal="center" vertical="center" shrinkToFit="1"/>
    </xf>
    <xf numFmtId="0" fontId="2" fillId="0" borderId="6" xfId="49" applyFont="1" applyFill="1" applyBorder="1" applyAlignment="1">
      <alignment horizontal="center" vertical="center"/>
    </xf>
    <xf numFmtId="0" fontId="2" fillId="0" borderId="6" xfId="49" applyFont="1" applyFill="1" applyBorder="1" applyAlignment="1">
      <alignment horizontal="left" vertical="center" shrinkToFit="1"/>
    </xf>
    <xf numFmtId="0" fontId="2" fillId="0" borderId="6" xfId="13" applyFont="1" applyFill="1" applyBorder="1" applyAlignment="1">
      <alignment horizontal="left" vertical="center"/>
    </xf>
    <xf numFmtId="0" fontId="2" fillId="0" borderId="6" xfId="13" applyFont="1" applyFill="1" applyBorder="1" applyAlignment="1">
      <alignment horizontal="center" vertical="center" shrinkToFit="1"/>
    </xf>
    <xf numFmtId="0" fontId="2" fillId="0" borderId="6" xfId="13" applyFont="1" applyFill="1" applyBorder="1" applyAlignment="1">
      <alignment horizontal="center" vertical="center"/>
    </xf>
    <xf numFmtId="0" fontId="2" fillId="0" borderId="6" xfId="13" applyFont="1" applyFill="1" applyBorder="1" applyAlignment="1">
      <alignment horizontal="left" vertical="center" shrinkToFit="1"/>
    </xf>
    <xf numFmtId="0" fontId="2" fillId="0" borderId="6" xfId="30" applyFont="1" applyFill="1" applyBorder="1" applyAlignment="1">
      <alignment horizontal="left" vertical="center" wrapText="1"/>
    </xf>
    <xf numFmtId="0" fontId="2" fillId="0" borderId="6" xfId="30" applyFont="1" applyFill="1" applyBorder="1" applyAlignment="1">
      <alignment horizontal="center" vertical="center" shrinkToFit="1"/>
    </xf>
    <xf numFmtId="0" fontId="2" fillId="0" borderId="6" xfId="30" applyFont="1" applyFill="1" applyBorder="1" applyAlignment="1">
      <alignment horizontal="center" vertical="center" wrapText="1"/>
    </xf>
    <xf numFmtId="0" fontId="2" fillId="0" borderId="6" xfId="30" applyFont="1" applyFill="1" applyBorder="1" applyAlignment="1">
      <alignment horizontal="left" vertical="center" shrinkToFit="1"/>
    </xf>
    <xf numFmtId="0" fontId="2" fillId="0" borderId="6" xfId="17" applyFont="1" applyFill="1" applyBorder="1" applyAlignment="1">
      <alignment horizontal="left" vertical="center"/>
    </xf>
    <xf numFmtId="0" fontId="2" fillId="0" borderId="6" xfId="17" applyFont="1" applyFill="1" applyBorder="1" applyAlignment="1">
      <alignment horizontal="center" vertical="center" shrinkToFit="1"/>
    </xf>
    <xf numFmtId="0" fontId="2" fillId="0" borderId="6" xfId="17" applyFont="1" applyFill="1" applyBorder="1" applyAlignment="1">
      <alignment horizontal="center" vertical="center"/>
    </xf>
    <xf numFmtId="0" fontId="2" fillId="0" borderId="6" xfId="17" applyFont="1" applyFill="1" applyBorder="1" applyAlignment="1">
      <alignment horizontal="left" vertical="center" shrinkToFit="1"/>
    </xf>
    <xf numFmtId="0" fontId="2" fillId="0" borderId="6" xfId="12" applyFont="1" applyFill="1" applyBorder="1" applyAlignment="1">
      <alignment horizontal="left" vertical="center"/>
    </xf>
    <xf numFmtId="43" fontId="2" fillId="0" borderId="6" xfId="1" applyNumberFormat="1" applyFont="1" applyFill="1" applyBorder="1" applyAlignment="1" applyProtection="1">
      <alignment horizontal="left" vertical="center"/>
      <protection locked="0"/>
    </xf>
    <xf numFmtId="1" fontId="2" fillId="0" borderId="6" xfId="27" applyNumberFormat="1" applyFont="1" applyFill="1" applyBorder="1" applyAlignment="1">
      <alignment horizontal="left" vertical="center"/>
    </xf>
    <xf numFmtId="0" fontId="2" fillId="0" borderId="6" xfId="27" applyFont="1" applyFill="1" applyBorder="1" applyAlignment="1">
      <alignment horizontal="left" vertical="center"/>
    </xf>
    <xf numFmtId="0" fontId="2" fillId="0" borderId="6" xfId="27" applyFont="1" applyFill="1" applyBorder="1" applyAlignment="1">
      <alignment horizontal="center" vertical="center" shrinkToFit="1"/>
    </xf>
    <xf numFmtId="0" fontId="2" fillId="0" borderId="6" xfId="27" applyFont="1" applyFill="1" applyBorder="1" applyAlignment="1">
      <alignment horizontal="center" vertical="center"/>
    </xf>
    <xf numFmtId="0" fontId="2" fillId="0" borderId="6" xfId="27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center" vertical="center" shrinkToFit="1"/>
    </xf>
    <xf numFmtId="1" fontId="2" fillId="0" borderId="6" xfId="24" applyNumberFormat="1" applyFont="1" applyFill="1" applyBorder="1" applyAlignment="1">
      <alignment horizontal="left" vertical="center"/>
    </xf>
    <xf numFmtId="0" fontId="2" fillId="0" borderId="6" xfId="24" applyFont="1" applyFill="1" applyBorder="1" applyAlignment="1">
      <alignment horizontal="left" vertical="center"/>
    </xf>
    <xf numFmtId="0" fontId="2" fillId="0" borderId="6" xfId="24" applyFont="1" applyFill="1" applyBorder="1" applyAlignment="1">
      <alignment horizontal="center" vertical="center" shrinkToFit="1"/>
    </xf>
    <xf numFmtId="0" fontId="2" fillId="0" borderId="6" xfId="24" applyFont="1" applyFill="1" applyBorder="1" applyAlignment="1">
      <alignment horizontal="center" vertical="center"/>
    </xf>
    <xf numFmtId="0" fontId="2" fillId="0" borderId="6" xfId="24" applyFont="1" applyFill="1" applyBorder="1" applyAlignment="1">
      <alignment horizontal="left" vertical="center" shrinkToFit="1"/>
    </xf>
    <xf numFmtId="0" fontId="2" fillId="0" borderId="6" xfId="51" applyFont="1" applyFill="1" applyBorder="1" applyAlignment="1">
      <alignment horizontal="center" vertical="center" shrinkToFit="1"/>
    </xf>
    <xf numFmtId="0" fontId="2" fillId="0" borderId="6" xfId="51" applyFont="1" applyFill="1" applyBorder="1" applyAlignment="1">
      <alignment horizontal="center" vertical="center" wrapText="1"/>
    </xf>
    <xf numFmtId="0" fontId="2" fillId="0" borderId="6" xfId="51" applyFont="1" applyFill="1" applyBorder="1" applyAlignment="1">
      <alignment horizontal="left" vertical="center" shrinkToFit="1"/>
    </xf>
    <xf numFmtId="1" fontId="2" fillId="0" borderId="6" xfId="26" applyNumberFormat="1" applyFont="1" applyFill="1" applyBorder="1" applyAlignment="1">
      <alignment horizontal="left" vertical="center"/>
    </xf>
    <xf numFmtId="0" fontId="2" fillId="0" borderId="6" xfId="26" applyFont="1" applyFill="1" applyBorder="1" applyAlignment="1">
      <alignment horizontal="left" vertical="center"/>
    </xf>
    <xf numFmtId="0" fontId="2" fillId="0" borderId="6" xfId="26" applyFont="1" applyFill="1" applyBorder="1" applyAlignment="1">
      <alignment horizontal="center" vertical="center" shrinkToFit="1"/>
    </xf>
    <xf numFmtId="0" fontId="2" fillId="0" borderId="6" xfId="26" applyFont="1" applyFill="1" applyBorder="1" applyAlignment="1">
      <alignment horizontal="center" vertical="center"/>
    </xf>
    <xf numFmtId="0" fontId="2" fillId="0" borderId="6" xfId="26" applyFont="1" applyFill="1" applyBorder="1" applyAlignment="1">
      <alignment horizontal="left" vertical="center" shrinkToFit="1"/>
    </xf>
    <xf numFmtId="0" fontId="2" fillId="0" borderId="6" xfId="3" applyFont="1" applyFill="1" applyBorder="1" applyAlignment="1">
      <alignment horizontal="center" vertical="center" shrinkToFit="1"/>
    </xf>
    <xf numFmtId="0" fontId="2" fillId="0" borderId="6" xfId="3" applyFont="1" applyFill="1" applyBorder="1" applyAlignment="1">
      <alignment horizontal="left" vertical="center" shrinkToFit="1"/>
    </xf>
    <xf numFmtId="43" fontId="2" fillId="0" borderId="6" xfId="1" applyNumberFormat="1" applyFont="1" applyFill="1" applyBorder="1" applyAlignment="1">
      <alignment horizontal="left" vertical="center" shrinkToFit="1"/>
    </xf>
    <xf numFmtId="0" fontId="2" fillId="0" borderId="6" xfId="3" applyFont="1" applyFill="1" applyBorder="1" applyAlignment="1">
      <alignment horizontal="left" vertical="center" wrapText="1"/>
    </xf>
    <xf numFmtId="0" fontId="2" fillId="0" borderId="6" xfId="3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wrapText="1"/>
    </xf>
    <xf numFmtId="0" fontId="2" fillId="0" borderId="6" xfId="45" applyFont="1" applyFill="1" applyBorder="1" applyAlignment="1">
      <alignment horizontal="left" wrapText="1"/>
    </xf>
    <xf numFmtId="0" fontId="2" fillId="0" borderId="6" xfId="45" applyFont="1" applyFill="1" applyBorder="1" applyAlignment="1">
      <alignment horizontal="left" vertical="center" wrapText="1"/>
    </xf>
    <xf numFmtId="0" fontId="2" fillId="0" borderId="6" xfId="45" applyFont="1" applyFill="1" applyBorder="1" applyAlignment="1">
      <alignment horizontal="center" shrinkToFit="1"/>
    </xf>
    <xf numFmtId="0" fontId="2" fillId="0" borderId="6" xfId="45" applyFont="1" applyFill="1" applyBorder="1" applyAlignment="1">
      <alignment horizontal="center" wrapText="1"/>
    </xf>
    <xf numFmtId="0" fontId="2" fillId="0" borderId="6" xfId="45" applyFont="1" applyFill="1" applyBorder="1" applyAlignment="1">
      <alignment horizontal="left" shrinkToFit="1"/>
    </xf>
    <xf numFmtId="0" fontId="2" fillId="0" borderId="6" xfId="19" applyFont="1" applyFill="1" applyBorder="1" applyAlignment="1">
      <alignment horizontal="left" vertical="center" wrapText="1"/>
    </xf>
    <xf numFmtId="0" fontId="2" fillId="0" borderId="6" xfId="19" applyFont="1" applyFill="1" applyBorder="1" applyAlignment="1">
      <alignment horizontal="center" vertical="center" shrinkToFit="1"/>
    </xf>
    <xf numFmtId="0" fontId="2" fillId="0" borderId="6" xfId="19" applyFont="1" applyFill="1" applyBorder="1" applyAlignment="1">
      <alignment horizontal="center" vertical="center" wrapText="1"/>
    </xf>
    <xf numFmtId="0" fontId="2" fillId="0" borderId="6" xfId="19" applyFont="1" applyFill="1" applyBorder="1" applyAlignment="1">
      <alignment horizontal="left" vertical="center" shrinkToFit="1"/>
    </xf>
    <xf numFmtId="0" fontId="2" fillId="0" borderId="6" xfId="50" applyFont="1" applyFill="1" applyBorder="1" applyAlignment="1">
      <alignment horizontal="left" vertical="center"/>
    </xf>
    <xf numFmtId="0" fontId="2" fillId="0" borderId="6" xfId="50" applyFont="1" applyFill="1" applyBorder="1" applyAlignment="1">
      <alignment horizontal="left" vertical="center" wrapText="1"/>
    </xf>
    <xf numFmtId="0" fontId="2" fillId="0" borderId="6" xfId="50" applyFont="1" applyFill="1" applyBorder="1" applyAlignment="1">
      <alignment horizontal="center" vertical="center" shrinkToFit="1"/>
    </xf>
    <xf numFmtId="0" fontId="2" fillId="0" borderId="6" xfId="50" applyFont="1" applyFill="1" applyBorder="1" applyAlignment="1">
      <alignment horizontal="center" vertical="center" wrapText="1"/>
    </xf>
    <xf numFmtId="0" fontId="2" fillId="0" borderId="6" xfId="50" applyFont="1" applyFill="1" applyBorder="1" applyAlignment="1">
      <alignment horizontal="left" vertical="center" shrinkToFit="1"/>
    </xf>
    <xf numFmtId="1" fontId="2" fillId="0" borderId="6" xfId="42" applyNumberFormat="1" applyFont="1" applyFill="1" applyBorder="1" applyAlignment="1">
      <alignment horizontal="left" vertical="center"/>
    </xf>
    <xf numFmtId="0" fontId="2" fillId="0" borderId="6" xfId="42" applyFont="1" applyFill="1" applyBorder="1" applyAlignment="1">
      <alignment horizontal="left" vertical="center"/>
    </xf>
    <xf numFmtId="0" fontId="2" fillId="0" borderId="6" xfId="42" applyFont="1" applyFill="1" applyBorder="1" applyAlignment="1">
      <alignment horizontal="center" vertical="center" shrinkToFit="1"/>
    </xf>
    <xf numFmtId="0" fontId="2" fillId="0" borderId="6" xfId="42" applyFont="1" applyFill="1" applyBorder="1" applyAlignment="1">
      <alignment horizontal="left" vertical="center" shrinkToFit="1"/>
    </xf>
    <xf numFmtId="0" fontId="2" fillId="0" borderId="6" xfId="42" applyFont="1" applyFill="1" applyBorder="1" applyAlignment="1">
      <alignment horizontal="center" vertical="center"/>
    </xf>
    <xf numFmtId="0" fontId="2" fillId="0" borderId="6" xfId="10" applyFont="1" applyFill="1" applyBorder="1" applyAlignment="1">
      <alignment horizontal="left" vertical="center" wrapText="1"/>
    </xf>
    <xf numFmtId="2" fontId="2" fillId="0" borderId="6" xfId="10" applyNumberFormat="1" applyFont="1" applyFill="1" applyBorder="1" applyAlignment="1">
      <alignment horizontal="left" vertical="center" wrapText="1"/>
    </xf>
    <xf numFmtId="0" fontId="2" fillId="0" borderId="6" xfId="10" applyFont="1" applyFill="1" applyBorder="1" applyAlignment="1">
      <alignment horizontal="center" vertical="center" shrinkToFit="1"/>
    </xf>
    <xf numFmtId="0" fontId="2" fillId="0" borderId="6" xfId="10" applyFont="1" applyFill="1" applyBorder="1" applyAlignment="1">
      <alignment horizontal="center" vertical="center" wrapText="1"/>
    </xf>
    <xf numFmtId="0" fontId="2" fillId="0" borderId="6" xfId="10" applyFont="1" applyFill="1" applyBorder="1" applyAlignment="1">
      <alignment horizontal="left" vertical="center" shrinkToFit="1"/>
    </xf>
    <xf numFmtId="0" fontId="2" fillId="0" borderId="6" xfId="0" applyFont="1" applyFill="1" applyBorder="1" applyAlignment="1">
      <alignment horizontal="left"/>
    </xf>
    <xf numFmtId="0" fontId="2" fillId="0" borderId="6" xfId="41" applyFont="1" applyFill="1" applyBorder="1" applyAlignment="1">
      <alignment horizontal="left" vertical="center" wrapText="1"/>
    </xf>
    <xf numFmtId="0" fontId="2" fillId="0" borderId="6" xfId="41" applyFont="1" applyFill="1" applyBorder="1" applyAlignment="1">
      <alignment horizontal="center" vertical="center" shrinkToFit="1"/>
    </xf>
    <xf numFmtId="0" fontId="2" fillId="0" borderId="6" xfId="41" applyFont="1" applyFill="1" applyBorder="1" applyAlignment="1">
      <alignment horizontal="center" vertical="center" wrapText="1"/>
    </xf>
    <xf numFmtId="0" fontId="2" fillId="0" borderId="6" xfId="41" applyFont="1" applyFill="1" applyBorder="1" applyAlignment="1">
      <alignment horizontal="left" vertical="center" shrinkToFit="1"/>
    </xf>
    <xf numFmtId="189" fontId="2" fillId="0" borderId="6" xfId="1" applyNumberFormat="1" applyFont="1" applyFill="1" applyBorder="1" applyAlignment="1">
      <alignment horizontal="left" vertical="center"/>
    </xf>
    <xf numFmtId="43" fontId="2" fillId="0" borderId="6" xfId="1" applyNumberFormat="1" applyFont="1" applyFill="1" applyBorder="1" applyAlignment="1">
      <alignment horizontal="left" shrinkToFit="1"/>
    </xf>
    <xf numFmtId="189" fontId="2" fillId="0" borderId="6" xfId="41" applyNumberFormat="1" applyFont="1" applyFill="1" applyBorder="1" applyAlignment="1">
      <alignment horizontal="left" vertical="center" wrapText="1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6" xfId="51" applyNumberFormat="1" applyFont="1" applyFill="1" applyBorder="1" applyAlignment="1">
      <alignment horizontal="center" vertical="center" wrapText="1"/>
    </xf>
    <xf numFmtId="0" fontId="2" fillId="0" borderId="6" xfId="51" applyNumberFormat="1" applyFont="1" applyFill="1" applyBorder="1" applyAlignment="1">
      <alignment horizontal="center" vertical="center" shrinkToFit="1"/>
    </xf>
    <xf numFmtId="43" fontId="2" fillId="0" borderId="6" xfId="1" applyFont="1" applyFill="1" applyBorder="1" applyAlignment="1" applyProtection="1">
      <alignment horizontal="left" vertical="center"/>
      <protection locked="0"/>
    </xf>
    <xf numFmtId="0" fontId="2" fillId="0" borderId="6" xfId="2" applyFont="1" applyFill="1" applyBorder="1" applyAlignment="1">
      <alignment horizontal="center" vertical="center"/>
    </xf>
    <xf numFmtId="1" fontId="2" fillId="0" borderId="6" xfId="37" applyNumberFormat="1" applyFont="1" applyFill="1" applyBorder="1" applyAlignment="1">
      <alignment horizontal="left" vertical="center"/>
    </xf>
    <xf numFmtId="0" fontId="2" fillId="0" borderId="6" xfId="37" applyFont="1" applyFill="1" applyBorder="1" applyAlignment="1">
      <alignment horizontal="left" vertical="center"/>
    </xf>
    <xf numFmtId="0" fontId="2" fillId="0" borderId="6" xfId="37" applyFont="1" applyFill="1" applyBorder="1" applyAlignment="1">
      <alignment horizontal="center" vertical="center" shrinkToFit="1"/>
    </xf>
    <xf numFmtId="0" fontId="2" fillId="0" borderId="6" xfId="37" applyFont="1" applyFill="1" applyBorder="1" applyAlignment="1">
      <alignment horizontal="center" vertical="center"/>
    </xf>
    <xf numFmtId="0" fontId="2" fillId="0" borderId="6" xfId="37" applyFont="1" applyFill="1" applyBorder="1" applyAlignment="1">
      <alignment horizontal="left" vertical="center" shrinkToFit="1"/>
    </xf>
    <xf numFmtId="0" fontId="2" fillId="0" borderId="6" xfId="37" applyNumberFormat="1" applyFont="1" applyFill="1" applyBorder="1" applyAlignment="1">
      <alignment horizontal="center" vertical="center"/>
    </xf>
    <xf numFmtId="0" fontId="2" fillId="0" borderId="6" xfId="37" applyNumberFormat="1" applyFont="1" applyFill="1" applyBorder="1" applyAlignment="1">
      <alignment horizontal="center" vertical="center" shrinkToFit="1"/>
    </xf>
    <xf numFmtId="0" fontId="2" fillId="0" borderId="6" xfId="45" applyFont="1" applyFill="1" applyBorder="1" applyAlignment="1">
      <alignment horizontal="center" vertical="center" shrinkToFit="1"/>
    </xf>
    <xf numFmtId="0" fontId="2" fillId="0" borderId="6" xfId="45" applyFont="1" applyFill="1" applyBorder="1" applyAlignment="1">
      <alignment horizontal="center" vertical="center" wrapText="1"/>
    </xf>
    <xf numFmtId="0" fontId="2" fillId="0" borderId="6" xfId="45" applyFont="1" applyFill="1" applyBorder="1" applyAlignment="1">
      <alignment horizontal="left" vertical="center" shrinkToFit="1"/>
    </xf>
    <xf numFmtId="1" fontId="2" fillId="0" borderId="6" xfId="22" applyNumberFormat="1" applyFont="1" applyFill="1" applyBorder="1" applyAlignment="1">
      <alignment horizontal="left" vertical="center"/>
    </xf>
    <xf numFmtId="0" fontId="2" fillId="0" borderId="6" xfId="22" applyFont="1" applyFill="1" applyBorder="1" applyAlignment="1">
      <alignment horizontal="left" vertical="center"/>
    </xf>
    <xf numFmtId="0" fontId="2" fillId="0" borderId="6" xfId="22" applyFont="1" applyFill="1" applyBorder="1" applyAlignment="1">
      <alignment horizontal="center" vertical="center" shrinkToFit="1"/>
    </xf>
    <xf numFmtId="0" fontId="2" fillId="0" borderId="6" xfId="22" applyFont="1" applyFill="1" applyBorder="1" applyAlignment="1">
      <alignment horizontal="center" vertical="center"/>
    </xf>
    <xf numFmtId="0" fontId="2" fillId="0" borderId="6" xfId="22" applyFont="1" applyFill="1" applyBorder="1" applyAlignment="1">
      <alignment horizontal="left" vertical="center" shrinkToFit="1"/>
    </xf>
    <xf numFmtId="0" fontId="2" fillId="0" borderId="6" xfId="15" applyFont="1" applyFill="1" applyBorder="1" applyAlignment="1">
      <alignment horizontal="left" vertical="center" wrapText="1"/>
    </xf>
    <xf numFmtId="0" fontId="2" fillId="0" borderId="6" xfId="15" applyFont="1" applyFill="1" applyBorder="1" applyAlignment="1">
      <alignment horizontal="center" vertical="center" shrinkToFit="1"/>
    </xf>
    <xf numFmtId="0" fontId="2" fillId="0" borderId="6" xfId="15" applyFont="1" applyFill="1" applyBorder="1" applyAlignment="1">
      <alignment horizontal="center" vertical="center" wrapText="1"/>
    </xf>
    <xf numFmtId="0" fontId="2" fillId="0" borderId="6" xfId="15" applyFont="1" applyFill="1" applyBorder="1" applyAlignment="1">
      <alignment horizontal="left" vertical="center" shrinkToFit="1"/>
    </xf>
    <xf numFmtId="0" fontId="2" fillId="0" borderId="6" xfId="7" applyFont="1" applyFill="1" applyBorder="1" applyAlignment="1">
      <alignment horizontal="left" vertical="center"/>
    </xf>
    <xf numFmtId="0" fontId="2" fillId="0" borderId="6" xfId="7" applyFont="1" applyFill="1" applyBorder="1" applyAlignment="1">
      <alignment horizontal="center" vertical="center" shrinkToFit="1"/>
    </xf>
    <xf numFmtId="0" fontId="2" fillId="0" borderId="6" xfId="7" applyFont="1" applyFill="1" applyBorder="1" applyAlignment="1">
      <alignment horizontal="center" vertical="center"/>
    </xf>
    <xf numFmtId="0" fontId="2" fillId="0" borderId="6" xfId="7" applyFont="1" applyFill="1" applyBorder="1" applyAlignment="1">
      <alignment horizontal="left" vertical="center" shrinkToFit="1"/>
    </xf>
    <xf numFmtId="0" fontId="2" fillId="0" borderId="6" xfId="7" applyNumberFormat="1" applyFont="1" applyFill="1" applyBorder="1" applyAlignment="1">
      <alignment horizontal="center" vertical="center"/>
    </xf>
    <xf numFmtId="0" fontId="2" fillId="0" borderId="6" xfId="7" applyNumberFormat="1" applyFont="1" applyFill="1" applyBorder="1" applyAlignment="1">
      <alignment horizontal="center" vertical="center" shrinkToFit="1"/>
    </xf>
    <xf numFmtId="0" fontId="2" fillId="0" borderId="6" xfId="55" applyFont="1" applyFill="1" applyBorder="1" applyAlignment="1">
      <alignment horizontal="left" vertical="center" wrapText="1"/>
    </xf>
    <xf numFmtId="0" fontId="2" fillId="0" borderId="6" xfId="55" applyFont="1" applyFill="1" applyBorder="1" applyAlignment="1">
      <alignment horizontal="center" vertical="center" wrapText="1"/>
    </xf>
    <xf numFmtId="0" fontId="2" fillId="0" borderId="6" xfId="33" applyFont="1" applyFill="1" applyBorder="1" applyAlignment="1">
      <alignment horizontal="left" vertical="center"/>
    </xf>
    <xf numFmtId="0" fontId="2" fillId="0" borderId="6" xfId="33" applyFont="1" applyFill="1" applyBorder="1" applyAlignment="1">
      <alignment horizontal="center" vertical="center"/>
    </xf>
    <xf numFmtId="0" fontId="2" fillId="0" borderId="6" xfId="33" applyNumberFormat="1" applyFont="1" applyFill="1" applyBorder="1" applyAlignment="1">
      <alignment horizontal="center" vertical="center"/>
    </xf>
    <xf numFmtId="49" fontId="2" fillId="0" borderId="6" xfId="55" applyNumberFormat="1" applyFont="1" applyFill="1" applyBorder="1" applyAlignment="1">
      <alignment horizontal="left" vertical="center" wrapText="1"/>
    </xf>
    <xf numFmtId="0" fontId="2" fillId="0" borderId="6" xfId="55" applyFont="1" applyFill="1" applyBorder="1" applyAlignment="1">
      <alignment horizontal="center" vertical="center" shrinkToFit="1"/>
    </xf>
    <xf numFmtId="0" fontId="2" fillId="0" borderId="6" xfId="55" applyFont="1" applyFill="1" applyBorder="1" applyAlignment="1">
      <alignment horizontal="left" vertical="center" shrinkToFit="1"/>
    </xf>
    <xf numFmtId="0" fontId="2" fillId="0" borderId="6" xfId="55" applyFont="1" applyFill="1" applyBorder="1" applyAlignment="1">
      <alignment horizontal="center" wrapText="1"/>
    </xf>
    <xf numFmtId="4" fontId="2" fillId="0" borderId="6" xfId="0" applyNumberFormat="1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>
      <alignment horizontal="center" vertical="center"/>
    </xf>
    <xf numFmtId="43" fontId="2" fillId="0" borderId="7" xfId="1" applyFont="1" applyFill="1" applyBorder="1" applyAlignment="1">
      <alignment horizontal="left" vertical="center" wrapText="1"/>
    </xf>
    <xf numFmtId="43" fontId="2" fillId="0" borderId="7" xfId="1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49" fontId="2" fillId="0" borderId="7" xfId="36" applyNumberFormat="1" applyFont="1" applyFill="1" applyBorder="1" applyAlignment="1">
      <alignment horizontal="left" vertical="center"/>
    </xf>
    <xf numFmtId="0" fontId="2" fillId="0" borderId="7" xfId="36" applyFont="1" applyFill="1" applyBorder="1" applyAlignment="1">
      <alignment horizontal="left" vertical="center"/>
    </xf>
    <xf numFmtId="0" fontId="2" fillId="0" borderId="7" xfId="36" applyFont="1" applyFill="1" applyBorder="1" applyAlignment="1">
      <alignment horizontal="center" vertical="center" shrinkToFit="1"/>
    </xf>
    <xf numFmtId="0" fontId="2" fillId="0" borderId="7" xfId="36" applyFont="1" applyFill="1" applyBorder="1" applyAlignment="1">
      <alignment horizontal="center" vertical="center"/>
    </xf>
    <xf numFmtId="0" fontId="2" fillId="0" borderId="7" xfId="36" applyFont="1" applyFill="1" applyBorder="1" applyAlignment="1">
      <alignment horizontal="left" vertical="center" shrinkToFit="1"/>
    </xf>
    <xf numFmtId="43" fontId="2" fillId="0" borderId="7" xfId="1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/>
    </xf>
    <xf numFmtId="9" fontId="2" fillId="0" borderId="7" xfId="56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7" xfId="36" applyFont="1" applyFill="1" applyBorder="1" applyAlignment="1">
      <alignment horizontal="left" vertical="center" wrapText="1"/>
    </xf>
    <xf numFmtId="0" fontId="2" fillId="0" borderId="7" xfId="36" applyFont="1" applyFill="1" applyBorder="1" applyAlignment="1">
      <alignment horizontal="center" vertical="center" wrapText="1"/>
    </xf>
    <xf numFmtId="0" fontId="2" fillId="0" borderId="7" xfId="40" applyFont="1" applyFill="1" applyBorder="1" applyAlignment="1">
      <alignment horizontal="left" vertical="center" wrapText="1"/>
    </xf>
    <xf numFmtId="0" fontId="2" fillId="0" borderId="7" xfId="40" applyFont="1" applyFill="1" applyBorder="1" applyAlignment="1">
      <alignment horizontal="center" vertical="center" shrinkToFit="1"/>
    </xf>
    <xf numFmtId="0" fontId="2" fillId="0" borderId="7" xfId="40" applyFont="1" applyFill="1" applyBorder="1" applyAlignment="1">
      <alignment horizontal="center" vertical="center" wrapText="1"/>
    </xf>
    <xf numFmtId="0" fontId="2" fillId="0" borderId="7" xfId="40" applyFont="1" applyFill="1" applyBorder="1" applyAlignment="1">
      <alignment horizontal="left" vertical="center" shrinkToFit="1"/>
    </xf>
    <xf numFmtId="9" fontId="2" fillId="0" borderId="7" xfId="56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shrinkToFit="1"/>
    </xf>
    <xf numFmtId="43" fontId="2" fillId="0" borderId="7" xfId="1" applyFont="1" applyFill="1" applyBorder="1" applyAlignment="1">
      <alignment horizontal="left"/>
    </xf>
    <xf numFmtId="9" fontId="2" fillId="0" borderId="7" xfId="0" applyNumberFormat="1" applyFont="1" applyFill="1" applyBorder="1" applyAlignment="1">
      <alignment horizontal="center"/>
    </xf>
    <xf numFmtId="1" fontId="2" fillId="0" borderId="7" xfId="27" applyNumberFormat="1" applyFont="1" applyFill="1" applyBorder="1" applyAlignment="1">
      <alignment horizontal="left" vertical="center"/>
    </xf>
    <xf numFmtId="0" fontId="2" fillId="0" borderId="7" xfId="27" applyFont="1" applyFill="1" applyBorder="1" applyAlignment="1">
      <alignment horizontal="left" vertical="center"/>
    </xf>
    <xf numFmtId="0" fontId="2" fillId="0" borderId="7" xfId="27" applyFont="1" applyFill="1" applyBorder="1" applyAlignment="1">
      <alignment horizontal="center" vertical="center" shrinkToFit="1"/>
    </xf>
    <xf numFmtId="0" fontId="2" fillId="0" borderId="7" xfId="27" applyFont="1" applyFill="1" applyBorder="1" applyAlignment="1">
      <alignment horizontal="center" vertical="center"/>
    </xf>
    <xf numFmtId="0" fontId="2" fillId="0" borderId="7" xfId="27" applyFont="1" applyFill="1" applyBorder="1" applyAlignment="1">
      <alignment horizontal="left" vertical="center" shrinkToFit="1"/>
    </xf>
    <xf numFmtId="1" fontId="2" fillId="0" borderId="7" xfId="24" applyNumberFormat="1" applyFont="1" applyFill="1" applyBorder="1" applyAlignment="1">
      <alignment horizontal="left" vertical="center"/>
    </xf>
    <xf numFmtId="0" fontId="2" fillId="0" borderId="7" xfId="24" applyFont="1" applyFill="1" applyBorder="1" applyAlignment="1">
      <alignment horizontal="left" vertical="center"/>
    </xf>
    <xf numFmtId="0" fontId="2" fillId="0" borderId="7" xfId="24" applyFont="1" applyFill="1" applyBorder="1" applyAlignment="1">
      <alignment horizontal="center" vertical="center" shrinkToFit="1"/>
    </xf>
    <xf numFmtId="0" fontId="2" fillId="0" borderId="7" xfId="24" applyFont="1" applyFill="1" applyBorder="1" applyAlignment="1">
      <alignment horizontal="center" vertical="center"/>
    </xf>
    <xf numFmtId="0" fontId="2" fillId="0" borderId="7" xfId="24" applyFont="1" applyFill="1" applyBorder="1" applyAlignment="1">
      <alignment horizontal="left" vertical="center" shrinkToFit="1"/>
    </xf>
    <xf numFmtId="0" fontId="2" fillId="0" borderId="7" xfId="53" applyFont="1" applyFill="1" applyBorder="1" applyAlignment="1">
      <alignment horizontal="left" vertical="center" wrapText="1"/>
    </xf>
    <xf numFmtId="0" fontId="2" fillId="0" borderId="7" xfId="53" applyFont="1" applyFill="1" applyBorder="1" applyAlignment="1">
      <alignment horizontal="center" vertical="center" shrinkToFit="1"/>
    </xf>
    <xf numFmtId="0" fontId="2" fillId="0" borderId="7" xfId="18" applyFont="1" applyFill="1" applyBorder="1" applyAlignment="1">
      <alignment horizontal="center" vertical="center"/>
    </xf>
    <xf numFmtId="0" fontId="2" fillId="0" borderId="7" xfId="53" applyFont="1" applyFill="1" applyBorder="1" applyAlignment="1">
      <alignment horizontal="left" vertical="center" shrinkToFit="1"/>
    </xf>
    <xf numFmtId="0" fontId="2" fillId="0" borderId="7" xfId="53" applyFont="1" applyFill="1" applyBorder="1" applyAlignment="1">
      <alignment horizontal="center" vertical="center" wrapText="1"/>
    </xf>
    <xf numFmtId="0" fontId="2" fillId="0" borderId="7" xfId="8" applyFont="1" applyFill="1" applyBorder="1" applyAlignment="1">
      <alignment horizontal="left" vertical="center"/>
    </xf>
    <xf numFmtId="0" fontId="2" fillId="0" borderId="7" xfId="8" applyFont="1" applyFill="1" applyBorder="1" applyAlignment="1">
      <alignment horizontal="center" vertical="center" shrinkToFit="1"/>
    </xf>
    <xf numFmtId="0" fontId="2" fillId="0" borderId="7" xfId="8" applyFont="1" applyFill="1" applyBorder="1" applyAlignment="1">
      <alignment horizontal="center" vertical="center"/>
    </xf>
    <xf numFmtId="0" fontId="2" fillId="0" borderId="7" xfId="8" applyFont="1" applyFill="1" applyBorder="1" applyAlignment="1">
      <alignment horizontal="left" vertical="center" shrinkToFit="1"/>
    </xf>
    <xf numFmtId="0" fontId="2" fillId="0" borderId="7" xfId="11" applyFont="1" applyFill="1" applyBorder="1" applyAlignment="1">
      <alignment horizontal="left" vertical="center"/>
    </xf>
    <xf numFmtId="0" fontId="2" fillId="0" borderId="7" xfId="11" applyFont="1" applyFill="1" applyBorder="1" applyAlignment="1">
      <alignment horizontal="center" vertical="center" shrinkToFit="1"/>
    </xf>
    <xf numFmtId="0" fontId="2" fillId="0" borderId="7" xfId="11" applyFont="1" applyFill="1" applyBorder="1" applyAlignment="1">
      <alignment horizontal="center" vertical="center"/>
    </xf>
    <xf numFmtId="0" fontId="2" fillId="0" borderId="7" xfId="11" applyFont="1" applyFill="1" applyBorder="1" applyAlignment="1">
      <alignment horizontal="left" vertical="center" shrinkToFit="1"/>
    </xf>
    <xf numFmtId="0" fontId="2" fillId="0" borderId="7" xfId="38" applyFont="1" applyFill="1" applyBorder="1" applyAlignment="1">
      <alignment horizontal="left" wrapText="1"/>
    </xf>
    <xf numFmtId="1" fontId="2" fillId="0" borderId="7" xfId="26" applyNumberFormat="1" applyFont="1" applyFill="1" applyBorder="1" applyAlignment="1">
      <alignment horizontal="left" vertical="center"/>
    </xf>
    <xf numFmtId="0" fontId="2" fillId="0" borderId="7" xfId="26" applyFont="1" applyFill="1" applyBorder="1" applyAlignment="1">
      <alignment horizontal="left" vertical="center"/>
    </xf>
    <xf numFmtId="0" fontId="2" fillId="0" borderId="7" xfId="26" applyFont="1" applyFill="1" applyBorder="1" applyAlignment="1">
      <alignment horizontal="center" vertical="center" shrinkToFit="1"/>
    </xf>
    <xf numFmtId="0" fontId="2" fillId="0" borderId="7" xfId="26" applyFont="1" applyFill="1" applyBorder="1" applyAlignment="1">
      <alignment horizontal="center" vertical="center"/>
    </xf>
    <xf numFmtId="0" fontId="2" fillId="0" borderId="7" xfId="26" applyFont="1" applyFill="1" applyBorder="1" applyAlignment="1">
      <alignment horizontal="left" vertical="center" shrinkToFit="1"/>
    </xf>
    <xf numFmtId="1" fontId="2" fillId="0" borderId="7" xfId="31" applyNumberFormat="1" applyFont="1" applyFill="1" applyBorder="1" applyAlignment="1">
      <alignment horizontal="left" vertical="center"/>
    </xf>
    <xf numFmtId="0" fontId="2" fillId="0" borderId="7" xfId="31" applyFont="1" applyFill="1" applyBorder="1" applyAlignment="1">
      <alignment horizontal="left" vertical="center"/>
    </xf>
    <xf numFmtId="0" fontId="2" fillId="0" borderId="7" xfId="31" applyFont="1" applyFill="1" applyBorder="1" applyAlignment="1">
      <alignment horizontal="center" vertical="center" shrinkToFit="1"/>
    </xf>
    <xf numFmtId="0" fontId="2" fillId="0" borderId="7" xfId="31" applyFont="1" applyFill="1" applyBorder="1" applyAlignment="1">
      <alignment horizontal="center" vertical="center"/>
    </xf>
    <xf numFmtId="0" fontId="2" fillId="0" borderId="7" xfId="31" applyFont="1" applyFill="1" applyBorder="1" applyAlignment="1">
      <alignment horizontal="left" vertical="center" shrinkToFit="1"/>
    </xf>
    <xf numFmtId="0" fontId="2" fillId="0" borderId="7" xfId="7" applyFont="1" applyFill="1" applyBorder="1" applyAlignment="1">
      <alignment horizontal="left" vertical="center"/>
    </xf>
    <xf numFmtId="0" fontId="2" fillId="0" borderId="7" xfId="7" applyFont="1" applyFill="1" applyBorder="1" applyAlignment="1">
      <alignment horizontal="center" vertical="center" shrinkToFit="1"/>
    </xf>
    <xf numFmtId="0" fontId="2" fillId="0" borderId="7" xfId="7" applyFont="1" applyFill="1" applyBorder="1" applyAlignment="1">
      <alignment horizontal="center" vertical="center"/>
    </xf>
    <xf numFmtId="0" fontId="2" fillId="0" borderId="7" xfId="7" applyFont="1" applyFill="1" applyBorder="1" applyAlignment="1">
      <alignment horizontal="left" vertical="center" shrinkToFit="1"/>
    </xf>
    <xf numFmtId="1" fontId="2" fillId="0" borderId="7" xfId="32" applyNumberFormat="1" applyFont="1" applyFill="1" applyBorder="1" applyAlignment="1">
      <alignment horizontal="left" vertical="center"/>
    </xf>
    <xf numFmtId="0" fontId="2" fillId="0" borderId="7" xfId="32" applyFont="1" applyFill="1" applyBorder="1" applyAlignment="1">
      <alignment horizontal="left" vertical="center"/>
    </xf>
    <xf numFmtId="0" fontId="2" fillId="0" borderId="7" xfId="32" applyFont="1" applyFill="1" applyBorder="1" applyAlignment="1">
      <alignment horizontal="center" vertical="center" shrinkToFit="1"/>
    </xf>
    <xf numFmtId="0" fontId="2" fillId="0" borderId="7" xfId="32" applyFont="1" applyFill="1" applyBorder="1" applyAlignment="1">
      <alignment horizontal="center" vertical="center"/>
    </xf>
    <xf numFmtId="0" fontId="2" fillId="0" borderId="7" xfId="32" applyFont="1" applyFill="1" applyBorder="1" applyAlignment="1">
      <alignment horizontal="left" vertical="center" shrinkToFit="1"/>
    </xf>
    <xf numFmtId="0" fontId="2" fillId="0" borderId="7" xfId="30" applyFont="1" applyFill="1" applyBorder="1" applyAlignment="1">
      <alignment horizontal="center" vertical="center" wrapText="1"/>
    </xf>
    <xf numFmtId="9" fontId="2" fillId="0" borderId="7" xfId="0" applyNumberFormat="1" applyFont="1" applyFill="1" applyBorder="1" applyAlignment="1">
      <alignment horizontal="center" vertical="center"/>
    </xf>
    <xf numFmtId="190" fontId="6" fillId="0" borderId="2" xfId="1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shrinkToFit="1"/>
    </xf>
    <xf numFmtId="0" fontId="2" fillId="0" borderId="0" xfId="0" applyFont="1" applyFill="1" applyBorder="1" applyAlignment="1">
      <alignment horizontal="left" shrinkToFit="1"/>
    </xf>
    <xf numFmtId="43" fontId="2" fillId="0" borderId="0" xfId="1" applyFont="1" applyFill="1" applyBorder="1" applyAlignment="1">
      <alignment horizontal="left"/>
    </xf>
    <xf numFmtId="191" fontId="2" fillId="0" borderId="0" xfId="1" applyNumberFormat="1" applyFont="1" applyFill="1" applyBorder="1" applyAlignment="1">
      <alignment horizontal="left"/>
    </xf>
    <xf numFmtId="187" fontId="2" fillId="0" borderId="0" xfId="1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shrinkToFit="1"/>
    </xf>
    <xf numFmtId="0" fontId="2" fillId="0" borderId="3" xfId="0" applyFont="1" applyFill="1" applyBorder="1" applyAlignment="1">
      <alignment horizontal="left" shrinkToFit="1"/>
    </xf>
    <xf numFmtId="43" fontId="2" fillId="0" borderId="3" xfId="1" applyFont="1" applyFill="1" applyBorder="1" applyAlignment="1">
      <alignment horizontal="left"/>
    </xf>
    <xf numFmtId="187" fontId="2" fillId="0" borderId="3" xfId="1" applyNumberFormat="1" applyFont="1" applyFill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49" fontId="2" fillId="4" borderId="8" xfId="53" applyNumberFormat="1" applyFont="1" applyFill="1" applyBorder="1" applyAlignment="1">
      <alignment horizontal="left" vertical="center" wrapText="1"/>
    </xf>
    <xf numFmtId="0" fontId="2" fillId="4" borderId="8" xfId="53" applyFont="1" applyFill="1" applyBorder="1" applyAlignment="1">
      <alignment horizontal="left" vertical="center" wrapText="1"/>
    </xf>
    <xf numFmtId="0" fontId="2" fillId="4" borderId="8" xfId="53" applyFont="1" applyFill="1" applyBorder="1" applyAlignment="1">
      <alignment horizontal="center" vertical="center" shrinkToFit="1"/>
    </xf>
    <xf numFmtId="0" fontId="2" fillId="4" borderId="8" xfId="53" applyFont="1" applyFill="1" applyBorder="1" applyAlignment="1">
      <alignment horizontal="center" vertical="center" wrapText="1"/>
    </xf>
    <xf numFmtId="0" fontId="2" fillId="4" borderId="8" xfId="53" applyFont="1" applyFill="1" applyBorder="1" applyAlignment="1">
      <alignment horizontal="left" vertical="center" shrinkToFit="1"/>
    </xf>
    <xf numFmtId="0" fontId="2" fillId="4" borderId="8" xfId="0" applyFont="1" applyFill="1" applyBorder="1" applyAlignment="1">
      <alignment horizontal="center" shrinkToFit="1"/>
    </xf>
    <xf numFmtId="43" fontId="2" fillId="4" borderId="8" xfId="1" applyFont="1" applyFill="1" applyBorder="1" applyAlignment="1">
      <alignment horizontal="left"/>
    </xf>
    <xf numFmtId="43" fontId="2" fillId="4" borderId="8" xfId="1" applyNumberFormat="1" applyFont="1" applyFill="1" applyBorder="1" applyAlignment="1">
      <alignment horizontal="left"/>
    </xf>
    <xf numFmtId="9" fontId="2" fillId="4" borderId="8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49" fontId="2" fillId="4" borderId="6" xfId="53" applyNumberFormat="1" applyFont="1" applyFill="1" applyBorder="1" applyAlignment="1">
      <alignment horizontal="left" vertical="center" wrapText="1"/>
    </xf>
    <xf numFmtId="0" fontId="2" fillId="4" borderId="6" xfId="53" applyFont="1" applyFill="1" applyBorder="1" applyAlignment="1">
      <alignment horizontal="left" vertical="center" wrapText="1"/>
    </xf>
    <xf numFmtId="0" fontId="2" fillId="4" borderId="6" xfId="53" applyFont="1" applyFill="1" applyBorder="1" applyAlignment="1">
      <alignment horizontal="center" vertical="center" shrinkToFit="1"/>
    </xf>
    <xf numFmtId="0" fontId="2" fillId="4" borderId="6" xfId="53" applyFont="1" applyFill="1" applyBorder="1" applyAlignment="1">
      <alignment horizontal="center" vertical="center" wrapText="1"/>
    </xf>
    <xf numFmtId="0" fontId="2" fillId="4" borderId="6" xfId="53" applyFont="1" applyFill="1" applyBorder="1" applyAlignment="1">
      <alignment horizontal="left" vertical="center" shrinkToFit="1"/>
    </xf>
    <xf numFmtId="0" fontId="2" fillId="4" borderId="6" xfId="0" applyFont="1" applyFill="1" applyBorder="1" applyAlignment="1">
      <alignment horizontal="center" shrinkToFit="1"/>
    </xf>
    <xf numFmtId="43" fontId="2" fillId="4" borderId="6" xfId="1" applyFont="1" applyFill="1" applyBorder="1" applyAlignment="1">
      <alignment horizontal="left"/>
    </xf>
    <xf numFmtId="43" fontId="2" fillId="4" borderId="6" xfId="1" applyNumberFormat="1" applyFont="1" applyFill="1" applyBorder="1" applyAlignment="1">
      <alignment horizontal="left"/>
    </xf>
    <xf numFmtId="9" fontId="2" fillId="4" borderId="6" xfId="0" applyNumberFormat="1" applyFont="1" applyFill="1" applyBorder="1" applyAlignment="1">
      <alignment horizontal="center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center" wrapText="1"/>
    </xf>
    <xf numFmtId="43" fontId="2" fillId="4" borderId="6" xfId="1" applyFont="1" applyFill="1" applyBorder="1"/>
    <xf numFmtId="188" fontId="2" fillId="4" borderId="6" xfId="1" applyNumberFormat="1" applyFont="1" applyFill="1" applyBorder="1"/>
    <xf numFmtId="9" fontId="2" fillId="4" borderId="6" xfId="56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38" applyFont="1" applyFill="1" applyBorder="1" applyAlignment="1">
      <alignment horizontal="left" vertical="center"/>
    </xf>
    <xf numFmtId="0" fontId="2" fillId="4" borderId="6" xfId="38" applyFont="1" applyFill="1" applyBorder="1" applyAlignment="1">
      <alignment horizontal="center" vertical="center" shrinkToFit="1"/>
    </xf>
    <xf numFmtId="0" fontId="2" fillId="4" borderId="6" xfId="38" applyFont="1" applyFill="1" applyBorder="1" applyAlignment="1">
      <alignment horizontal="center" vertical="center"/>
    </xf>
    <xf numFmtId="0" fontId="2" fillId="4" borderId="6" xfId="38" applyFont="1" applyFill="1" applyBorder="1" applyAlignment="1">
      <alignment horizontal="left" vertical="center" shrinkToFit="1"/>
    </xf>
    <xf numFmtId="43" fontId="2" fillId="4" borderId="6" xfId="1" applyNumberFormat="1" applyFont="1" applyFill="1" applyBorder="1" applyAlignment="1">
      <alignment horizontal="left" vertical="center" wrapText="1"/>
    </xf>
    <xf numFmtId="9" fontId="2" fillId="4" borderId="6" xfId="0" applyNumberFormat="1" applyFont="1" applyFill="1" applyBorder="1" applyAlignment="1">
      <alignment horizontal="center" vertical="center"/>
    </xf>
    <xf numFmtId="0" fontId="2" fillId="4" borderId="6" xfId="33" applyFont="1" applyFill="1" applyBorder="1" applyAlignment="1">
      <alignment horizontal="left" vertical="center" wrapText="1"/>
    </xf>
    <xf numFmtId="0" fontId="2" fillId="4" borderId="6" xfId="33" applyFont="1" applyFill="1" applyBorder="1" applyAlignment="1">
      <alignment horizontal="center" vertical="center" shrinkToFit="1"/>
    </xf>
    <xf numFmtId="0" fontId="2" fillId="4" borderId="6" xfId="33" applyFont="1" applyFill="1" applyBorder="1" applyAlignment="1">
      <alignment horizontal="center" vertical="center" wrapText="1"/>
    </xf>
    <xf numFmtId="0" fontId="2" fillId="4" borderId="6" xfId="33" applyFont="1" applyFill="1" applyBorder="1" applyAlignment="1">
      <alignment horizontal="left" vertical="center" shrinkToFit="1"/>
    </xf>
    <xf numFmtId="0" fontId="2" fillId="4" borderId="6" xfId="43" applyFont="1" applyFill="1" applyBorder="1" applyAlignment="1">
      <alignment horizontal="left" vertical="center"/>
    </xf>
    <xf numFmtId="0" fontId="2" fillId="4" borderId="6" xfId="33" applyNumberFormat="1" applyFont="1" applyFill="1" applyBorder="1" applyAlignment="1">
      <alignment horizontal="center" vertical="center" wrapText="1"/>
    </xf>
    <xf numFmtId="0" fontId="2" fillId="4" borderId="6" xfId="33" applyNumberFormat="1" applyFont="1" applyFill="1" applyBorder="1" applyAlignment="1">
      <alignment horizontal="center" vertical="center" shrinkToFit="1"/>
    </xf>
    <xf numFmtId="43" fontId="2" fillId="4" borderId="6" xfId="1" applyFont="1" applyFill="1" applyBorder="1" applyAlignment="1">
      <alignment horizontal="left" vertical="center" wrapText="1"/>
    </xf>
    <xf numFmtId="0" fontId="2" fillId="4" borderId="6" xfId="36" applyFont="1" applyFill="1" applyBorder="1" applyAlignment="1">
      <alignment horizontal="left" vertical="center"/>
    </xf>
    <xf numFmtId="0" fontId="2" fillId="4" borderId="6" xfId="36" applyFont="1" applyFill="1" applyBorder="1" applyAlignment="1">
      <alignment horizontal="left" vertical="center" wrapText="1"/>
    </xf>
    <xf numFmtId="0" fontId="2" fillId="4" borderId="6" xfId="36" applyFont="1" applyFill="1" applyBorder="1" applyAlignment="1">
      <alignment horizontal="center" vertical="center" shrinkToFit="1"/>
    </xf>
    <xf numFmtId="0" fontId="2" fillId="4" borderId="6" xfId="36" applyFont="1" applyFill="1" applyBorder="1" applyAlignment="1">
      <alignment horizontal="center" vertical="center" wrapText="1"/>
    </xf>
    <xf numFmtId="0" fontId="2" fillId="4" borderId="6" xfId="36" applyFont="1" applyFill="1" applyBorder="1" applyAlignment="1">
      <alignment horizontal="left" vertical="center" shrinkToFit="1"/>
    </xf>
    <xf numFmtId="0" fontId="2" fillId="4" borderId="6" xfId="0" applyFont="1" applyFill="1" applyBorder="1" applyAlignment="1">
      <alignment horizontal="left" vertical="center"/>
    </xf>
    <xf numFmtId="0" fontId="2" fillId="4" borderId="6" xfId="36" applyNumberFormat="1" applyFont="1" applyFill="1" applyBorder="1" applyAlignment="1">
      <alignment horizontal="center" vertical="center" shrinkToFit="1"/>
    </xf>
    <xf numFmtId="0" fontId="2" fillId="4" borderId="6" xfId="36" applyNumberFormat="1" applyFont="1" applyFill="1" applyBorder="1" applyAlignment="1">
      <alignment horizontal="center" vertical="center" wrapText="1"/>
    </xf>
    <xf numFmtId="0" fontId="2" fillId="4" borderId="6" xfId="36" applyFont="1" applyFill="1" applyBorder="1" applyAlignment="1">
      <alignment horizontal="center" vertical="center"/>
    </xf>
    <xf numFmtId="0" fontId="2" fillId="4" borderId="6" xfId="49" applyFont="1" applyFill="1" applyBorder="1" applyAlignment="1">
      <alignment horizontal="left" vertical="center"/>
    </xf>
    <xf numFmtId="0" fontId="2" fillId="4" borderId="6" xfId="49" applyFont="1" applyFill="1" applyBorder="1" applyAlignment="1">
      <alignment horizontal="center" vertical="center" shrinkToFit="1"/>
    </xf>
    <xf numFmtId="0" fontId="2" fillId="4" borderId="6" xfId="49" applyFont="1" applyFill="1" applyBorder="1" applyAlignment="1">
      <alignment horizontal="center" vertical="center"/>
    </xf>
    <xf numFmtId="0" fontId="2" fillId="4" borderId="6" xfId="49" applyFont="1" applyFill="1" applyBorder="1" applyAlignment="1">
      <alignment horizontal="left" vertical="center" shrinkToFit="1"/>
    </xf>
    <xf numFmtId="1" fontId="2" fillId="4" borderId="6" xfId="18" applyNumberFormat="1" applyFont="1" applyFill="1" applyBorder="1" applyAlignment="1">
      <alignment horizontal="left" vertical="center"/>
    </xf>
    <xf numFmtId="0" fontId="2" fillId="4" borderId="6" xfId="18" applyNumberFormat="1" applyFont="1" applyFill="1" applyBorder="1" applyAlignment="1">
      <alignment horizontal="left" vertical="center"/>
    </xf>
    <xf numFmtId="0" fontId="2" fillId="4" borderId="6" xfId="18" applyFont="1" applyFill="1" applyBorder="1" applyAlignment="1">
      <alignment horizontal="left" vertical="center"/>
    </xf>
    <xf numFmtId="0" fontId="2" fillId="4" borderId="6" xfId="18" applyFont="1" applyFill="1" applyBorder="1" applyAlignment="1">
      <alignment horizontal="center" vertical="center" shrinkToFit="1"/>
    </xf>
    <xf numFmtId="0" fontId="2" fillId="4" borderId="6" xfId="18" applyFont="1" applyFill="1" applyBorder="1" applyAlignment="1">
      <alignment horizontal="center" vertical="center"/>
    </xf>
    <xf numFmtId="0" fontId="2" fillId="4" borderId="6" xfId="18" applyFont="1" applyFill="1" applyBorder="1" applyAlignment="1">
      <alignment horizontal="left" vertical="center" shrinkToFit="1"/>
    </xf>
    <xf numFmtId="0" fontId="2" fillId="4" borderId="6" xfId="30" applyFont="1" applyFill="1" applyBorder="1" applyAlignment="1">
      <alignment horizontal="left" vertical="center" wrapText="1"/>
    </xf>
    <xf numFmtId="43" fontId="2" fillId="4" borderId="6" xfId="1" applyNumberFormat="1" applyFont="1" applyFill="1" applyBorder="1" applyAlignment="1">
      <alignment horizontal="left" vertical="center"/>
    </xf>
    <xf numFmtId="0" fontId="2" fillId="4" borderId="6" xfId="14" applyFont="1" applyFill="1" applyBorder="1" applyAlignment="1">
      <alignment horizontal="left" vertical="center"/>
    </xf>
    <xf numFmtId="0" fontId="2" fillId="4" borderId="6" xfId="14" applyFont="1" applyFill="1" applyBorder="1" applyAlignment="1">
      <alignment horizontal="center" vertical="center" shrinkToFit="1"/>
    </xf>
    <xf numFmtId="0" fontId="2" fillId="4" borderId="6" xfId="14" applyFont="1" applyFill="1" applyBorder="1" applyAlignment="1">
      <alignment horizontal="center" vertical="center"/>
    </xf>
    <xf numFmtId="0" fontId="2" fillId="4" borderId="6" xfId="14" applyFont="1" applyFill="1" applyBorder="1" applyAlignment="1">
      <alignment horizontal="left" vertical="center" shrinkToFit="1"/>
    </xf>
    <xf numFmtId="0" fontId="2" fillId="4" borderId="6" xfId="13" applyFont="1" applyFill="1" applyBorder="1" applyAlignment="1">
      <alignment horizontal="left" vertical="center"/>
    </xf>
    <xf numFmtId="0" fontId="2" fillId="4" borderId="6" xfId="13" applyFont="1" applyFill="1" applyBorder="1" applyAlignment="1">
      <alignment horizontal="center" vertical="center" shrinkToFit="1"/>
    </xf>
    <xf numFmtId="0" fontId="2" fillId="4" borderId="6" xfId="13" applyFont="1" applyFill="1" applyBorder="1" applyAlignment="1">
      <alignment horizontal="center" vertical="center"/>
    </xf>
    <xf numFmtId="0" fontId="2" fillId="4" borderId="6" xfId="13" applyFont="1" applyFill="1" applyBorder="1" applyAlignment="1">
      <alignment horizontal="left" vertical="center" shrinkToFit="1"/>
    </xf>
    <xf numFmtId="0" fontId="2" fillId="4" borderId="6" xfId="38" applyFont="1" applyFill="1" applyBorder="1" applyAlignment="1">
      <alignment horizontal="left" wrapText="1"/>
    </xf>
    <xf numFmtId="43" fontId="2" fillId="4" borderId="6" xfId="1" applyFont="1" applyFill="1" applyBorder="1" applyAlignment="1">
      <alignment horizontal="left" vertical="center"/>
    </xf>
    <xf numFmtId="0" fontId="2" fillId="4" borderId="6" xfId="51" applyFont="1" applyFill="1" applyBorder="1" applyAlignment="1">
      <alignment horizontal="left" vertical="center" wrapText="1"/>
    </xf>
    <xf numFmtId="0" fontId="2" fillId="4" borderId="6" xfId="51" applyFont="1" applyFill="1" applyBorder="1" applyAlignment="1">
      <alignment horizontal="center" vertical="center" shrinkToFit="1"/>
    </xf>
    <xf numFmtId="0" fontId="2" fillId="4" borderId="6" xfId="51" applyFont="1" applyFill="1" applyBorder="1" applyAlignment="1">
      <alignment horizontal="center" vertical="center" wrapText="1"/>
    </xf>
    <xf numFmtId="0" fontId="2" fillId="4" borderId="6" xfId="51" applyFont="1" applyFill="1" applyBorder="1" applyAlignment="1">
      <alignment horizontal="left" vertical="center" shrinkToFit="1"/>
    </xf>
    <xf numFmtId="1" fontId="2" fillId="4" borderId="6" xfId="26" applyNumberFormat="1" applyFont="1" applyFill="1" applyBorder="1" applyAlignment="1">
      <alignment horizontal="left" vertical="center"/>
    </xf>
    <xf numFmtId="0" fontId="2" fillId="4" borderId="6" xfId="26" applyFont="1" applyFill="1" applyBorder="1" applyAlignment="1">
      <alignment horizontal="left" vertical="center"/>
    </xf>
    <xf numFmtId="0" fontId="2" fillId="4" borderId="6" xfId="26" applyFont="1" applyFill="1" applyBorder="1" applyAlignment="1">
      <alignment horizontal="center" vertical="center" shrinkToFit="1"/>
    </xf>
    <xf numFmtId="0" fontId="2" fillId="4" borderId="6" xfId="26" applyFont="1" applyFill="1" applyBorder="1" applyAlignment="1">
      <alignment horizontal="center" vertical="center"/>
    </xf>
    <xf numFmtId="0" fontId="2" fillId="4" borderId="6" xfId="26" applyFont="1" applyFill="1" applyBorder="1" applyAlignment="1">
      <alignment horizontal="left" vertical="center" shrinkToFit="1"/>
    </xf>
    <xf numFmtId="0" fontId="2" fillId="4" borderId="6" xfId="8" applyFont="1" applyFill="1" applyBorder="1" applyAlignment="1">
      <alignment horizontal="left" vertical="center"/>
    </xf>
    <xf numFmtId="0" fontId="2" fillId="4" borderId="6" xfId="8" applyFont="1" applyFill="1" applyBorder="1" applyAlignment="1">
      <alignment horizontal="center" vertical="center" shrinkToFit="1"/>
    </xf>
    <xf numFmtId="0" fontId="2" fillId="4" borderId="6" xfId="8" applyFont="1" applyFill="1" applyBorder="1" applyAlignment="1">
      <alignment horizontal="center" vertical="center"/>
    </xf>
    <xf numFmtId="0" fontId="2" fillId="4" borderId="6" xfId="8" applyFont="1" applyFill="1" applyBorder="1" applyAlignment="1">
      <alignment horizontal="left" vertical="center" shrinkToFit="1"/>
    </xf>
    <xf numFmtId="0" fontId="2" fillId="4" borderId="6" xfId="46" applyFont="1" applyFill="1" applyBorder="1" applyAlignment="1">
      <alignment horizontal="left" vertical="center" wrapText="1"/>
    </xf>
    <xf numFmtId="0" fontId="2" fillId="4" borderId="6" xfId="46" applyFont="1" applyFill="1" applyBorder="1" applyAlignment="1">
      <alignment horizontal="center" vertical="center" shrinkToFit="1"/>
    </xf>
    <xf numFmtId="0" fontId="2" fillId="4" borderId="6" xfId="46" applyFont="1" applyFill="1" applyBorder="1" applyAlignment="1">
      <alignment horizontal="center" vertical="center" wrapText="1"/>
    </xf>
    <xf numFmtId="0" fontId="2" fillId="4" borderId="6" xfId="46" applyFont="1" applyFill="1" applyBorder="1" applyAlignment="1">
      <alignment horizontal="left" vertical="center" shrinkToFit="1"/>
    </xf>
    <xf numFmtId="0" fontId="2" fillId="4" borderId="6" xfId="21" applyFont="1" applyFill="1" applyBorder="1" applyAlignment="1">
      <alignment horizontal="left" vertical="center"/>
    </xf>
    <xf numFmtId="0" fontId="2" fillId="4" borderId="6" xfId="21" applyFont="1" applyFill="1" applyBorder="1" applyAlignment="1">
      <alignment horizontal="center" vertical="center" shrinkToFit="1"/>
    </xf>
    <xf numFmtId="0" fontId="2" fillId="4" borderId="6" xfId="21" applyFont="1" applyFill="1" applyBorder="1" applyAlignment="1">
      <alignment horizontal="center" vertical="center"/>
    </xf>
    <xf numFmtId="0" fontId="2" fillId="4" borderId="6" xfId="21" applyFont="1" applyFill="1" applyBorder="1" applyAlignment="1">
      <alignment horizontal="left" vertical="center" shrinkToFit="1"/>
    </xf>
    <xf numFmtId="1" fontId="2" fillId="4" borderId="6" xfId="24" applyNumberFormat="1" applyFont="1" applyFill="1" applyBorder="1" applyAlignment="1">
      <alignment horizontal="left" vertical="center"/>
    </xf>
    <xf numFmtId="0" fontId="2" fillId="4" borderId="6" xfId="24" applyNumberFormat="1" applyFont="1" applyFill="1" applyBorder="1" applyAlignment="1">
      <alignment horizontal="left" vertical="center"/>
    </xf>
    <xf numFmtId="0" fontId="2" fillId="4" borderId="6" xfId="24" applyFont="1" applyFill="1" applyBorder="1" applyAlignment="1">
      <alignment horizontal="left" vertical="center"/>
    </xf>
    <xf numFmtId="0" fontId="2" fillId="4" borderId="6" xfId="24" applyFont="1" applyFill="1" applyBorder="1" applyAlignment="1">
      <alignment horizontal="center" vertical="center" shrinkToFit="1"/>
    </xf>
    <xf numFmtId="0" fontId="2" fillId="4" borderId="6" xfId="24" applyFont="1" applyFill="1" applyBorder="1" applyAlignment="1">
      <alignment horizontal="center" vertical="center"/>
    </xf>
    <xf numFmtId="0" fontId="2" fillId="4" borderId="6" xfId="24" applyFont="1" applyFill="1" applyBorder="1" applyAlignment="1">
      <alignment horizontal="left" vertical="center" shrinkToFit="1"/>
    </xf>
    <xf numFmtId="0" fontId="2" fillId="4" borderId="6" xfId="3" applyFont="1" applyFill="1" applyBorder="1" applyAlignment="1">
      <alignment horizontal="left" vertical="center"/>
    </xf>
    <xf numFmtId="0" fontId="2" fillId="4" borderId="6" xfId="3" applyFont="1" applyFill="1" applyBorder="1" applyAlignment="1">
      <alignment horizontal="center" vertical="center" shrinkToFit="1"/>
    </xf>
    <xf numFmtId="0" fontId="2" fillId="4" borderId="6" xfId="3" applyFont="1" applyFill="1" applyBorder="1" applyAlignment="1">
      <alignment horizontal="center" vertical="center"/>
    </xf>
    <xf numFmtId="0" fontId="2" fillId="4" borderId="6" xfId="3" applyFont="1" applyFill="1" applyBorder="1" applyAlignment="1">
      <alignment horizontal="left" vertical="center" shrinkToFit="1"/>
    </xf>
    <xf numFmtId="43" fontId="2" fillId="4" borderId="6" xfId="1" applyFont="1" applyFill="1" applyBorder="1" applyAlignment="1">
      <alignment horizontal="left" vertical="center" shrinkToFit="1"/>
    </xf>
    <xf numFmtId="43" fontId="2" fillId="4" borderId="6" xfId="1" applyNumberFormat="1" applyFont="1" applyFill="1" applyBorder="1" applyAlignment="1">
      <alignment horizontal="left" vertical="center" shrinkToFit="1"/>
    </xf>
    <xf numFmtId="0" fontId="2" fillId="4" borderId="6" xfId="44" applyFont="1" applyFill="1" applyBorder="1" applyAlignment="1">
      <alignment horizontal="left" wrapText="1"/>
    </xf>
    <xf numFmtId="0" fontId="2" fillId="4" borderId="6" xfId="44" applyFont="1" applyFill="1" applyBorder="1" applyAlignment="1">
      <alignment horizontal="left" vertical="center" wrapText="1"/>
    </xf>
    <xf numFmtId="0" fontId="2" fillId="4" borderId="6" xfId="44" applyFont="1" applyFill="1" applyBorder="1" applyAlignment="1">
      <alignment horizontal="center" shrinkToFit="1"/>
    </xf>
    <xf numFmtId="0" fontId="2" fillId="4" borderId="6" xfId="44" applyFont="1" applyFill="1" applyBorder="1" applyAlignment="1">
      <alignment horizontal="center" wrapText="1"/>
    </xf>
    <xf numFmtId="0" fontId="2" fillId="4" borderId="6" xfId="3" applyFont="1" applyFill="1" applyBorder="1" applyAlignment="1">
      <alignment horizontal="left" vertical="center" wrapText="1"/>
    </xf>
    <xf numFmtId="0" fontId="2" fillId="4" borderId="6" xfId="3" applyFont="1" applyFill="1" applyBorder="1" applyAlignment="1">
      <alignment horizontal="center" vertical="center" wrapText="1"/>
    </xf>
    <xf numFmtId="0" fontId="2" fillId="4" borderId="6" xfId="47" applyFont="1" applyFill="1" applyBorder="1" applyAlignment="1">
      <alignment horizontal="left" vertical="center" wrapText="1"/>
    </xf>
    <xf numFmtId="0" fontId="2" fillId="4" borderId="6" xfId="47" applyFont="1" applyFill="1" applyBorder="1" applyAlignment="1">
      <alignment horizontal="center" vertical="center" shrinkToFit="1"/>
    </xf>
    <xf numFmtId="0" fontId="2" fillId="4" borderId="6" xfId="47" applyFont="1" applyFill="1" applyBorder="1" applyAlignment="1">
      <alignment horizontal="center" vertical="center" wrapText="1"/>
    </xf>
    <xf numFmtId="0" fontId="2" fillId="4" borderId="6" xfId="47" applyFont="1" applyFill="1" applyBorder="1" applyAlignment="1">
      <alignment horizontal="left" vertical="center" shrinkToFit="1"/>
    </xf>
    <xf numFmtId="0" fontId="2" fillId="4" borderId="6" xfId="6" applyFont="1" applyFill="1" applyBorder="1" applyAlignment="1">
      <alignment horizontal="left" vertical="center" wrapText="1"/>
    </xf>
    <xf numFmtId="0" fontId="2" fillId="4" borderId="6" xfId="6" applyFont="1" applyFill="1" applyBorder="1" applyAlignment="1">
      <alignment horizontal="center" vertical="center" shrinkToFit="1"/>
    </xf>
    <xf numFmtId="0" fontId="2" fillId="4" borderId="6" xfId="48" applyFont="1" applyFill="1" applyBorder="1" applyAlignment="1">
      <alignment horizontal="center" vertical="center" wrapText="1"/>
    </xf>
    <xf numFmtId="0" fontId="2" fillId="4" borderId="6" xfId="6" applyFont="1" applyFill="1" applyBorder="1" applyAlignment="1">
      <alignment horizontal="left" vertical="center" shrinkToFit="1"/>
    </xf>
    <xf numFmtId="0" fontId="2" fillId="4" borderId="6" xfId="0" applyFont="1" applyFill="1" applyBorder="1" applyAlignment="1">
      <alignment horizontal="left" wrapText="1"/>
    </xf>
    <xf numFmtId="0" fontId="2" fillId="4" borderId="6" xfId="6" applyFont="1" applyFill="1" applyBorder="1" applyAlignment="1">
      <alignment horizontal="center" vertical="center" wrapText="1"/>
    </xf>
    <xf numFmtId="9" fontId="2" fillId="4" borderId="6" xfId="56" applyFont="1" applyFill="1" applyBorder="1" applyAlignment="1">
      <alignment horizontal="center" vertical="center"/>
    </xf>
    <xf numFmtId="0" fontId="2" fillId="4" borderId="6" xfId="50" applyFont="1" applyFill="1" applyBorder="1" applyAlignment="1">
      <alignment horizontal="left" vertical="center"/>
    </xf>
    <xf numFmtId="0" fontId="2" fillId="4" borderId="6" xfId="50" applyFont="1" applyFill="1" applyBorder="1" applyAlignment="1">
      <alignment horizontal="left" vertical="center" wrapText="1"/>
    </xf>
    <xf numFmtId="0" fontId="2" fillId="4" borderId="6" xfId="50" applyFont="1" applyFill="1" applyBorder="1" applyAlignment="1">
      <alignment horizontal="center" vertical="center" shrinkToFit="1"/>
    </xf>
    <xf numFmtId="0" fontId="2" fillId="4" borderId="6" xfId="50" applyFont="1" applyFill="1" applyBorder="1" applyAlignment="1">
      <alignment horizontal="center" vertical="center" wrapText="1"/>
    </xf>
    <xf numFmtId="0" fontId="2" fillId="4" borderId="6" xfId="50" applyFont="1" applyFill="1" applyBorder="1" applyAlignment="1">
      <alignment horizontal="left" vertical="center" shrinkToFit="1"/>
    </xf>
    <xf numFmtId="0" fontId="2" fillId="4" borderId="6" xfId="10" applyFont="1" applyFill="1" applyBorder="1" applyAlignment="1">
      <alignment horizontal="left" vertical="center" wrapText="1"/>
    </xf>
    <xf numFmtId="2" fontId="2" fillId="4" borderId="6" xfId="10" applyNumberFormat="1" applyFont="1" applyFill="1" applyBorder="1" applyAlignment="1">
      <alignment horizontal="left" vertical="center" wrapText="1"/>
    </xf>
    <xf numFmtId="0" fontId="2" fillId="4" borderId="6" xfId="10" applyFont="1" applyFill="1" applyBorder="1" applyAlignment="1">
      <alignment horizontal="center" vertical="center" shrinkToFit="1"/>
    </xf>
    <xf numFmtId="0" fontId="2" fillId="4" borderId="6" xfId="10" applyFont="1" applyFill="1" applyBorder="1" applyAlignment="1">
      <alignment horizontal="center" vertical="center" wrapText="1"/>
    </xf>
    <xf numFmtId="0" fontId="2" fillId="4" borderId="6" xfId="10" applyFont="1" applyFill="1" applyBorder="1" applyAlignment="1">
      <alignment horizontal="left" vertical="center" shrinkToFit="1"/>
    </xf>
    <xf numFmtId="1" fontId="2" fillId="4" borderId="6" xfId="27" applyNumberFormat="1" applyFont="1" applyFill="1" applyBorder="1" applyAlignment="1">
      <alignment horizontal="left" vertical="center"/>
    </xf>
    <xf numFmtId="0" fontId="2" fillId="4" borderId="6" xfId="27" applyFont="1" applyFill="1" applyBorder="1" applyAlignment="1">
      <alignment horizontal="left" vertical="center"/>
    </xf>
    <xf numFmtId="0" fontId="2" fillId="4" borderId="6" xfId="27" applyFont="1" applyFill="1" applyBorder="1" applyAlignment="1">
      <alignment horizontal="center" vertical="center" shrinkToFit="1"/>
    </xf>
    <xf numFmtId="0" fontId="2" fillId="4" borderId="6" xfId="27" applyFont="1" applyFill="1" applyBorder="1" applyAlignment="1">
      <alignment horizontal="center" vertical="center"/>
    </xf>
    <xf numFmtId="0" fontId="2" fillId="4" borderId="6" xfId="27" applyFont="1" applyFill="1" applyBorder="1" applyAlignment="1">
      <alignment horizontal="left" vertical="center" shrinkToFit="1"/>
    </xf>
    <xf numFmtId="1" fontId="2" fillId="4" borderId="6" xfId="31" applyNumberFormat="1" applyFont="1" applyFill="1" applyBorder="1" applyAlignment="1">
      <alignment horizontal="left" vertical="center"/>
    </xf>
    <xf numFmtId="0" fontId="2" fillId="4" borderId="6" xfId="31" applyFont="1" applyFill="1" applyBorder="1" applyAlignment="1">
      <alignment horizontal="left" vertical="center"/>
    </xf>
    <xf numFmtId="0" fontId="2" fillId="4" borderId="6" xfId="31" applyFont="1" applyFill="1" applyBorder="1" applyAlignment="1">
      <alignment horizontal="center" vertical="center" shrinkToFit="1"/>
    </xf>
    <xf numFmtId="0" fontId="2" fillId="4" borderId="6" xfId="31" applyFont="1" applyFill="1" applyBorder="1" applyAlignment="1">
      <alignment horizontal="left" vertical="center" shrinkToFit="1"/>
    </xf>
    <xf numFmtId="0" fontId="2" fillId="4" borderId="6" xfId="31" applyFont="1" applyFill="1" applyBorder="1" applyAlignment="1">
      <alignment horizontal="center" vertical="center"/>
    </xf>
    <xf numFmtId="0" fontId="2" fillId="4" borderId="6" xfId="25" applyFont="1" applyFill="1" applyBorder="1" applyAlignment="1">
      <alignment horizontal="left" vertical="center" wrapText="1"/>
    </xf>
    <xf numFmtId="0" fontId="2" fillId="4" borderId="6" xfId="25" applyFont="1" applyFill="1" applyBorder="1" applyAlignment="1">
      <alignment horizontal="center" vertical="center" shrinkToFit="1"/>
    </xf>
    <xf numFmtId="0" fontId="2" fillId="4" borderId="6" xfId="25" applyFont="1" applyFill="1" applyBorder="1" applyAlignment="1">
      <alignment horizontal="center" vertical="center" wrapText="1"/>
    </xf>
    <xf numFmtId="0" fontId="2" fillId="4" borderId="6" xfId="25" applyFont="1" applyFill="1" applyBorder="1" applyAlignment="1">
      <alignment horizontal="left" vertical="center" shrinkToFit="1"/>
    </xf>
    <xf numFmtId="0" fontId="2" fillId="4" borderId="6" xfId="25" applyNumberFormat="1" applyFont="1" applyFill="1" applyBorder="1" applyAlignment="1">
      <alignment horizontal="center" vertical="center" wrapText="1"/>
    </xf>
    <xf numFmtId="0" fontId="2" fillId="4" borderId="6" xfId="25" applyNumberFormat="1" applyFont="1" applyFill="1" applyBorder="1" applyAlignment="1">
      <alignment horizontal="center" vertical="center" shrinkToFit="1"/>
    </xf>
    <xf numFmtId="0" fontId="2" fillId="4" borderId="6" xfId="12" applyFont="1" applyFill="1" applyBorder="1" applyAlignment="1">
      <alignment horizontal="center" vertical="center" wrapText="1"/>
    </xf>
    <xf numFmtId="0" fontId="2" fillId="4" borderId="6" xfId="53" applyNumberFormat="1" applyFont="1" applyFill="1" applyBorder="1" applyAlignment="1">
      <alignment horizontal="center" vertical="center" wrapText="1"/>
    </xf>
    <xf numFmtId="0" fontId="2" fillId="4" borderId="6" xfId="53" applyNumberFormat="1" applyFont="1" applyFill="1" applyBorder="1" applyAlignment="1">
      <alignment horizontal="center" vertical="center" shrinkToFit="1"/>
    </xf>
    <xf numFmtId="0" fontId="2" fillId="4" borderId="6" xfId="54" applyFont="1" applyFill="1" applyBorder="1" applyAlignment="1">
      <alignment horizontal="left" vertical="center"/>
    </xf>
    <xf numFmtId="0" fontId="2" fillId="4" borderId="6" xfId="54" applyFont="1" applyFill="1" applyBorder="1" applyAlignment="1">
      <alignment horizontal="center" vertical="center" shrinkToFit="1"/>
    </xf>
    <xf numFmtId="0" fontId="2" fillId="4" borderId="6" xfId="54" applyFont="1" applyFill="1" applyBorder="1" applyAlignment="1">
      <alignment horizontal="center" vertical="center"/>
    </xf>
    <xf numFmtId="0" fontId="2" fillId="4" borderId="6" xfId="54" applyFont="1" applyFill="1" applyBorder="1" applyAlignment="1">
      <alignment horizontal="left" vertical="center" shrinkToFit="1"/>
    </xf>
    <xf numFmtId="0" fontId="2" fillId="4" borderId="6" xfId="0" applyFont="1" applyFill="1" applyBorder="1" applyAlignment="1">
      <alignment horizontal="left"/>
    </xf>
    <xf numFmtId="0" fontId="2" fillId="4" borderId="6" xfId="31" applyNumberFormat="1" applyFont="1" applyFill="1" applyBorder="1" applyAlignment="1">
      <alignment horizontal="center" vertical="center"/>
    </xf>
    <xf numFmtId="0" fontId="2" fillId="4" borderId="6" xfId="31" applyNumberFormat="1" applyFont="1" applyFill="1" applyBorder="1" applyAlignment="1">
      <alignment horizontal="center" vertical="center" shrinkToFit="1"/>
    </xf>
    <xf numFmtId="0" fontId="2" fillId="4" borderId="6" xfId="21" applyFont="1" applyFill="1" applyBorder="1" applyAlignment="1">
      <alignment horizontal="left" vertical="center" wrapText="1"/>
    </xf>
    <xf numFmtId="0" fontId="2" fillId="4" borderId="6" xfId="21" applyNumberFormat="1" applyFont="1" applyFill="1" applyBorder="1" applyAlignment="1">
      <alignment horizontal="center" vertical="center"/>
    </xf>
    <xf numFmtId="0" fontId="2" fillId="4" borderId="6" xfId="21" applyNumberFormat="1" applyFont="1" applyFill="1" applyBorder="1" applyAlignment="1">
      <alignment horizontal="center" vertical="center" shrinkToFit="1"/>
    </xf>
    <xf numFmtId="0" fontId="2" fillId="4" borderId="6" xfId="38" applyFont="1" applyFill="1" applyBorder="1" applyAlignment="1">
      <alignment horizontal="left" vertical="center" wrapText="1"/>
    </xf>
    <xf numFmtId="0" fontId="2" fillId="4" borderId="6" xfId="38" applyFont="1" applyFill="1" applyBorder="1" applyAlignment="1">
      <alignment horizontal="center" shrinkToFit="1"/>
    </xf>
    <xf numFmtId="0" fontId="2" fillId="4" borderId="6" xfId="38" applyFont="1" applyFill="1" applyBorder="1" applyAlignment="1">
      <alignment horizontal="center" wrapText="1"/>
    </xf>
    <xf numFmtId="0" fontId="2" fillId="4" borderId="6" xfId="38" applyFont="1" applyFill="1" applyBorder="1" applyAlignment="1">
      <alignment horizontal="left" shrinkToFit="1"/>
    </xf>
    <xf numFmtId="1" fontId="2" fillId="4" borderId="6" xfId="39" applyNumberFormat="1" applyFont="1" applyFill="1" applyBorder="1" applyAlignment="1">
      <alignment horizontal="left" vertical="center"/>
    </xf>
    <xf numFmtId="0" fontId="2" fillId="4" borderId="6" xfId="39" applyFont="1" applyFill="1" applyBorder="1" applyAlignment="1">
      <alignment horizontal="left" vertical="center"/>
    </xf>
    <xf numFmtId="0" fontId="2" fillId="4" borderId="6" xfId="39" applyFont="1" applyFill="1" applyBorder="1" applyAlignment="1">
      <alignment horizontal="center" vertical="center" shrinkToFit="1"/>
    </xf>
    <xf numFmtId="0" fontId="2" fillId="4" borderId="6" xfId="39" applyFont="1" applyFill="1" applyBorder="1" applyAlignment="1">
      <alignment horizontal="center" vertical="center"/>
    </xf>
    <xf numFmtId="0" fontId="2" fillId="4" borderId="6" xfId="39" applyFont="1" applyFill="1" applyBorder="1" applyAlignment="1">
      <alignment horizontal="left" vertical="center" shrinkToFit="1"/>
    </xf>
    <xf numFmtId="43" fontId="2" fillId="4" borderId="6" xfId="1" applyFont="1" applyFill="1" applyBorder="1" applyAlignment="1" applyProtection="1">
      <alignment horizontal="left" vertical="center"/>
      <protection locked="0"/>
    </xf>
    <xf numFmtId="0" fontId="2" fillId="4" borderId="6" xfId="55" applyFont="1" applyFill="1" applyBorder="1" applyAlignment="1">
      <alignment horizontal="left" vertical="center" wrapText="1"/>
    </xf>
    <xf numFmtId="0" fontId="2" fillId="4" borderId="6" xfId="55" applyFont="1" applyFill="1" applyBorder="1" applyAlignment="1">
      <alignment horizontal="center" vertical="center" wrapText="1"/>
    </xf>
    <xf numFmtId="0" fontId="2" fillId="4" borderId="6" xfId="55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2" fillId="4" borderId="6" xfId="29" applyFont="1" applyFill="1" applyBorder="1" applyAlignment="1">
      <alignment horizontal="left" vertical="center" wrapText="1"/>
    </xf>
    <xf numFmtId="0" fontId="2" fillId="4" borderId="6" xfId="29" applyFont="1" applyFill="1" applyBorder="1" applyAlignment="1">
      <alignment horizontal="center" vertical="center" shrinkToFit="1"/>
    </xf>
    <xf numFmtId="0" fontId="2" fillId="4" borderId="6" xfId="29" applyFont="1" applyFill="1" applyBorder="1" applyAlignment="1">
      <alignment horizontal="center" vertical="center" wrapText="1"/>
    </xf>
    <xf numFmtId="0" fontId="2" fillId="4" borderId="6" xfId="29" applyFont="1" applyFill="1" applyBorder="1" applyAlignment="1">
      <alignment horizontal="left" vertical="center" shrinkToFit="1"/>
    </xf>
    <xf numFmtId="0" fontId="2" fillId="4" borderId="6" xfId="29" applyNumberFormat="1" applyFont="1" applyFill="1" applyBorder="1" applyAlignment="1">
      <alignment horizontal="center" vertical="center" wrapText="1"/>
    </xf>
    <xf numFmtId="0" fontId="2" fillId="4" borderId="6" xfId="29" applyNumberFormat="1" applyFont="1" applyFill="1" applyBorder="1" applyAlignment="1">
      <alignment horizontal="center" vertical="center" shrinkToFit="1"/>
    </xf>
    <xf numFmtId="0" fontId="2" fillId="4" borderId="6" xfId="55" applyFont="1" applyFill="1" applyBorder="1" applyAlignment="1">
      <alignment horizontal="center" vertical="center" shrinkToFit="1"/>
    </xf>
    <xf numFmtId="0" fontId="2" fillId="4" borderId="6" xfId="55" applyFont="1" applyFill="1" applyBorder="1" applyAlignment="1">
      <alignment horizontal="left" vertical="center" shrinkToFit="1"/>
    </xf>
    <xf numFmtId="0" fontId="2" fillId="4" borderId="6" xfId="55" applyNumberFormat="1" applyFont="1" applyFill="1" applyBorder="1" applyAlignment="1">
      <alignment horizontal="center" vertical="center" shrinkToFit="1"/>
    </xf>
    <xf numFmtId="0" fontId="2" fillId="4" borderId="6" xfId="38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29" applyFont="1" applyFill="1" applyBorder="1" applyAlignment="1">
      <alignment horizontal="left" vertical="center" wrapText="1"/>
    </xf>
    <xf numFmtId="0" fontId="2" fillId="4" borderId="7" xfId="29" applyFont="1" applyFill="1" applyBorder="1" applyAlignment="1">
      <alignment horizontal="center" vertical="center" shrinkToFit="1"/>
    </xf>
    <xf numFmtId="0" fontId="2" fillId="4" borderId="7" xfId="29" applyFont="1" applyFill="1" applyBorder="1" applyAlignment="1">
      <alignment horizontal="center" vertical="center" wrapText="1"/>
    </xf>
    <xf numFmtId="0" fontId="2" fillId="4" borderId="7" xfId="29" applyFont="1" applyFill="1" applyBorder="1" applyAlignment="1">
      <alignment horizontal="left" vertical="center" shrinkToFit="1"/>
    </xf>
    <xf numFmtId="0" fontId="2" fillId="4" borderId="7" xfId="29" applyNumberFormat="1" applyFont="1" applyFill="1" applyBorder="1" applyAlignment="1">
      <alignment horizontal="center" vertical="center" wrapText="1"/>
    </xf>
    <xf numFmtId="0" fontId="2" fillId="4" borderId="7" xfId="29" applyNumberFormat="1" applyFont="1" applyFill="1" applyBorder="1" applyAlignment="1">
      <alignment horizontal="center" vertical="center" shrinkToFit="1"/>
    </xf>
    <xf numFmtId="43" fontId="2" fillId="4" borderId="7" xfId="1" applyFont="1" applyFill="1" applyBorder="1" applyAlignment="1">
      <alignment horizontal="left" vertical="center" wrapText="1"/>
    </xf>
    <xf numFmtId="43" fontId="2" fillId="4" borderId="7" xfId="1" applyNumberFormat="1" applyFont="1" applyFill="1" applyBorder="1" applyAlignment="1">
      <alignment horizontal="left" vertical="center" wrapText="1"/>
    </xf>
    <xf numFmtId="0" fontId="2" fillId="4" borderId="7" xfId="38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4" borderId="7" xfId="12" applyFont="1" applyFill="1" applyBorder="1" applyAlignment="1">
      <alignment horizontal="left" vertical="center"/>
    </xf>
    <xf numFmtId="0" fontId="2" fillId="4" borderId="7" xfId="12" applyFont="1" applyFill="1" applyBorder="1" applyAlignment="1">
      <alignment horizontal="center" vertical="center" shrinkToFit="1"/>
    </xf>
    <xf numFmtId="0" fontId="2" fillId="4" borderId="7" xfId="12" applyFont="1" applyFill="1" applyBorder="1" applyAlignment="1">
      <alignment horizontal="center" vertical="center"/>
    </xf>
    <xf numFmtId="0" fontId="2" fillId="4" borderId="7" xfId="12" applyFont="1" applyFill="1" applyBorder="1" applyAlignment="1">
      <alignment horizontal="left" vertical="center" shrinkToFit="1"/>
    </xf>
    <xf numFmtId="0" fontId="2" fillId="4" borderId="7" xfId="0" applyFont="1" applyFill="1" applyBorder="1" applyAlignment="1">
      <alignment horizontal="center" shrinkToFit="1"/>
    </xf>
    <xf numFmtId="43" fontId="2" fillId="4" borderId="7" xfId="1" applyFont="1" applyFill="1" applyBorder="1" applyAlignment="1">
      <alignment horizontal="left"/>
    </xf>
    <xf numFmtId="9" fontId="2" fillId="4" borderId="7" xfId="0" applyNumberFormat="1" applyFont="1" applyFill="1" applyBorder="1" applyAlignment="1">
      <alignment horizontal="center"/>
    </xf>
    <xf numFmtId="0" fontId="2" fillId="4" borderId="7" xfId="8" applyFont="1" applyFill="1" applyBorder="1" applyAlignment="1">
      <alignment horizontal="left" vertical="center"/>
    </xf>
    <xf numFmtId="0" fontId="2" fillId="4" borderId="7" xfId="8" applyFont="1" applyFill="1" applyBorder="1" applyAlignment="1">
      <alignment horizontal="center" vertical="center" shrinkToFit="1"/>
    </xf>
    <xf numFmtId="0" fontId="2" fillId="4" borderId="7" xfId="8" applyFont="1" applyFill="1" applyBorder="1" applyAlignment="1">
      <alignment horizontal="center" vertical="center"/>
    </xf>
    <xf numFmtId="0" fontId="2" fillId="4" borderId="7" xfId="8" applyFont="1" applyFill="1" applyBorder="1" applyAlignment="1">
      <alignment horizontal="left" vertical="center" shrinkToFit="1"/>
    </xf>
    <xf numFmtId="0" fontId="2" fillId="4" borderId="7" xfId="17" applyFont="1" applyFill="1" applyBorder="1" applyAlignment="1">
      <alignment horizontal="left" vertical="center"/>
    </xf>
    <xf numFmtId="0" fontId="2" fillId="4" borderId="7" xfId="17" applyFont="1" applyFill="1" applyBorder="1" applyAlignment="1">
      <alignment horizontal="left"/>
    </xf>
    <xf numFmtId="0" fontId="2" fillId="4" borderId="7" xfId="17" applyFont="1" applyFill="1" applyBorder="1" applyAlignment="1">
      <alignment horizontal="center" shrinkToFit="1"/>
    </xf>
    <xf numFmtId="0" fontId="2" fillId="4" borderId="7" xfId="19" applyFont="1" applyFill="1" applyBorder="1" applyAlignment="1">
      <alignment horizontal="center" vertical="center" wrapText="1"/>
    </xf>
    <xf numFmtId="0" fontId="2" fillId="4" borderId="7" xfId="17" applyFont="1" applyFill="1" applyBorder="1" applyAlignment="1">
      <alignment horizontal="left" shrinkToFit="1"/>
    </xf>
    <xf numFmtId="0" fontId="2" fillId="4" borderId="7" xfId="17" applyFont="1" applyFill="1" applyBorder="1" applyAlignment="1">
      <alignment horizontal="center"/>
    </xf>
    <xf numFmtId="0" fontId="2" fillId="4" borderId="7" xfId="38" applyFont="1" applyFill="1" applyBorder="1" applyAlignment="1">
      <alignment horizontal="left" wrapText="1"/>
    </xf>
    <xf numFmtId="43" fontId="2" fillId="4" borderId="7" xfId="1" applyFont="1" applyFill="1" applyBorder="1" applyAlignment="1">
      <alignment horizontal="left" vertical="center"/>
    </xf>
    <xf numFmtId="0" fontId="2" fillId="4" borderId="7" xfId="13" applyFont="1" applyFill="1" applyBorder="1" applyAlignment="1">
      <alignment horizontal="left" vertical="center"/>
    </xf>
    <xf numFmtId="0" fontId="2" fillId="4" borderId="7" xfId="13" applyFont="1" applyFill="1" applyBorder="1" applyAlignment="1">
      <alignment horizontal="center" vertical="center" shrinkToFit="1"/>
    </xf>
    <xf numFmtId="0" fontId="2" fillId="4" borderId="7" xfId="13" applyFont="1" applyFill="1" applyBorder="1" applyAlignment="1">
      <alignment horizontal="left" vertical="center" shrinkToFit="1"/>
    </xf>
    <xf numFmtId="0" fontId="2" fillId="4" borderId="7" xfId="13" applyFont="1" applyFill="1" applyBorder="1" applyAlignment="1">
      <alignment horizontal="center" vertical="center"/>
    </xf>
    <xf numFmtId="0" fontId="2" fillId="4" borderId="7" xfId="25" applyFont="1" applyFill="1" applyBorder="1" applyAlignment="1">
      <alignment horizontal="left" vertical="center" wrapText="1"/>
    </xf>
    <xf numFmtId="0" fontId="2" fillId="4" borderId="7" xfId="25" applyFont="1" applyFill="1" applyBorder="1" applyAlignment="1">
      <alignment horizontal="center" vertical="center" shrinkToFit="1"/>
    </xf>
    <xf numFmtId="0" fontId="2" fillId="4" borderId="7" xfId="25" applyFont="1" applyFill="1" applyBorder="1" applyAlignment="1">
      <alignment horizontal="center" vertical="center" wrapText="1"/>
    </xf>
    <xf numFmtId="0" fontId="2" fillId="4" borderId="7" xfId="25" applyFont="1" applyFill="1" applyBorder="1" applyAlignment="1">
      <alignment horizontal="left" vertical="center" shrinkToFit="1"/>
    </xf>
    <xf numFmtId="0" fontId="2" fillId="4" borderId="7" xfId="25" applyNumberFormat="1" applyFont="1" applyFill="1" applyBorder="1" applyAlignment="1">
      <alignment horizontal="center" vertical="center" wrapText="1"/>
    </xf>
    <xf numFmtId="0" fontId="2" fillId="4" borderId="7" xfId="25" applyNumberFormat="1" applyFont="1" applyFill="1" applyBorder="1" applyAlignment="1">
      <alignment horizontal="center" vertical="center" shrinkToFit="1"/>
    </xf>
    <xf numFmtId="9" fontId="2" fillId="4" borderId="7" xfId="0" applyNumberFormat="1" applyFont="1" applyFill="1" applyBorder="1" applyAlignment="1">
      <alignment horizontal="center" vertical="center"/>
    </xf>
    <xf numFmtId="1" fontId="2" fillId="4" borderId="7" xfId="32" applyNumberFormat="1" applyFont="1" applyFill="1" applyBorder="1" applyAlignment="1">
      <alignment horizontal="left" vertical="center"/>
    </xf>
    <xf numFmtId="0" fontId="2" fillId="4" borderId="7" xfId="32" applyFont="1" applyFill="1" applyBorder="1" applyAlignment="1">
      <alignment horizontal="left" vertical="center"/>
    </xf>
    <xf numFmtId="0" fontId="2" fillId="4" borderId="7" xfId="32" applyFont="1" applyFill="1" applyBorder="1" applyAlignment="1">
      <alignment horizontal="center" vertical="center" shrinkToFit="1"/>
    </xf>
    <xf numFmtId="0" fontId="2" fillId="4" borderId="7" xfId="32" applyFont="1" applyFill="1" applyBorder="1" applyAlignment="1">
      <alignment horizontal="center" vertical="center"/>
    </xf>
    <xf numFmtId="0" fontId="2" fillId="4" borderId="7" xfId="32" applyFont="1" applyFill="1" applyBorder="1" applyAlignment="1">
      <alignment horizontal="left" vertical="center" shrinkToFit="1"/>
    </xf>
    <xf numFmtId="0" fontId="2" fillId="4" borderId="7" xfId="32" applyNumberFormat="1" applyFont="1" applyFill="1" applyBorder="1" applyAlignment="1">
      <alignment horizontal="center" vertical="center"/>
    </xf>
    <xf numFmtId="0" fontId="2" fillId="4" borderId="7" xfId="32" applyNumberFormat="1" applyFont="1" applyFill="1" applyBorder="1" applyAlignment="1">
      <alignment horizontal="center" vertical="center" shrinkToFit="1"/>
    </xf>
    <xf numFmtId="1" fontId="2" fillId="4" borderId="7" xfId="31" applyNumberFormat="1" applyFont="1" applyFill="1" applyBorder="1" applyAlignment="1">
      <alignment horizontal="left" vertical="center"/>
    </xf>
    <xf numFmtId="0" fontId="2" fillId="4" borderId="7" xfId="31" applyFont="1" applyFill="1" applyBorder="1" applyAlignment="1">
      <alignment horizontal="left" vertical="center"/>
    </xf>
    <xf numFmtId="0" fontId="2" fillId="4" borderId="7" xfId="31" applyFont="1" applyFill="1" applyBorder="1" applyAlignment="1">
      <alignment horizontal="center" vertical="center" shrinkToFit="1"/>
    </xf>
    <xf numFmtId="0" fontId="2" fillId="4" borderId="7" xfId="31" applyFont="1" applyFill="1" applyBorder="1" applyAlignment="1">
      <alignment horizontal="center" vertical="center"/>
    </xf>
    <xf numFmtId="0" fontId="2" fillId="4" borderId="7" xfId="31" applyFont="1" applyFill="1" applyBorder="1" applyAlignment="1">
      <alignment horizontal="left" vertical="center" shrinkToFit="1"/>
    </xf>
    <xf numFmtId="0" fontId="2" fillId="4" borderId="7" xfId="31" applyNumberFormat="1" applyFont="1" applyFill="1" applyBorder="1" applyAlignment="1">
      <alignment horizontal="center" vertical="center"/>
    </xf>
    <xf numFmtId="0" fontId="2" fillId="4" borderId="7" xfId="31" applyNumberFormat="1" applyFont="1" applyFill="1" applyBorder="1" applyAlignment="1">
      <alignment horizontal="center" vertical="center" shrinkToFit="1"/>
    </xf>
    <xf numFmtId="1" fontId="2" fillId="4" borderId="7" xfId="34" applyNumberFormat="1" applyFont="1" applyFill="1" applyBorder="1" applyAlignment="1">
      <alignment horizontal="left" vertical="center"/>
    </xf>
    <xf numFmtId="0" fontId="2" fillId="4" borderId="7" xfId="34" applyFont="1" applyFill="1" applyBorder="1" applyAlignment="1">
      <alignment horizontal="left" vertical="center"/>
    </xf>
    <xf numFmtId="0" fontId="2" fillId="4" borderId="7" xfId="34" applyFont="1" applyFill="1" applyBorder="1" applyAlignment="1">
      <alignment horizontal="center" vertical="center" shrinkToFit="1"/>
    </xf>
    <xf numFmtId="0" fontId="2" fillId="4" borderId="7" xfId="34" applyFont="1" applyFill="1" applyBorder="1" applyAlignment="1">
      <alignment horizontal="center" vertical="center"/>
    </xf>
    <xf numFmtId="0" fontId="2" fillId="4" borderId="7" xfId="34" applyFont="1" applyFill="1" applyBorder="1" applyAlignment="1">
      <alignment horizontal="left" vertical="center" shrinkToFit="1"/>
    </xf>
    <xf numFmtId="0" fontId="2" fillId="4" borderId="7" xfId="34" applyNumberFormat="1" applyFont="1" applyFill="1" applyBorder="1" applyAlignment="1">
      <alignment horizontal="center" vertical="center"/>
    </xf>
    <xf numFmtId="0" fontId="2" fillId="4" borderId="7" xfId="34" applyNumberFormat="1" applyFont="1" applyFill="1" applyBorder="1" applyAlignment="1">
      <alignment horizontal="center" vertical="center" shrinkToFit="1"/>
    </xf>
    <xf numFmtId="0" fontId="2" fillId="0" borderId="6" xfId="0" quotePrefix="1" applyFont="1" applyFill="1" applyBorder="1"/>
    <xf numFmtId="0" fontId="2" fillId="0" borderId="6" xfId="0" applyFont="1" applyFill="1" applyBorder="1"/>
    <xf numFmtId="0" fontId="2" fillId="0" borderId="6" xfId="0" applyFont="1" applyFill="1" applyBorder="1" applyAlignment="1">
      <alignment horizontal="center" wrapText="1"/>
    </xf>
    <xf numFmtId="43" fontId="2" fillId="0" borderId="6" xfId="1" applyFont="1" applyFill="1" applyBorder="1"/>
    <xf numFmtId="188" fontId="2" fillId="0" borderId="6" xfId="1" applyNumberFormat="1" applyFont="1" applyFill="1" applyBorder="1"/>
    <xf numFmtId="9" fontId="2" fillId="0" borderId="6" xfId="56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shrinkToFit="1"/>
    </xf>
    <xf numFmtId="0" fontId="2" fillId="4" borderId="0" xfId="0" applyFont="1" applyFill="1" applyBorder="1" applyAlignment="1">
      <alignment horizontal="center" shrinkToFit="1"/>
    </xf>
    <xf numFmtId="0" fontId="2" fillId="0" borderId="7" xfId="33" applyFont="1" applyFill="1" applyBorder="1" applyAlignment="1">
      <alignment horizontal="left" vertical="center" wrapText="1"/>
    </xf>
    <xf numFmtId="1" fontId="2" fillId="3" borderId="6" xfId="35" applyNumberFormat="1" applyFont="1" applyFill="1" applyBorder="1" applyAlignment="1">
      <alignment horizontal="center" vertical="center"/>
    </xf>
    <xf numFmtId="49" fontId="2" fillId="0" borderId="7" xfId="55" applyNumberFormat="1" applyFont="1" applyFill="1" applyBorder="1" applyAlignment="1">
      <alignment horizontal="left" vertical="center" wrapText="1"/>
    </xf>
    <xf numFmtId="0" fontId="2" fillId="3" borderId="6" xfId="29" applyFont="1" applyFill="1" applyBorder="1" applyAlignment="1">
      <alignment horizontal="center" vertical="center" wrapText="1"/>
    </xf>
    <xf numFmtId="0" fontId="2" fillId="0" borderId="7" xfId="33" applyFont="1" applyFill="1" applyBorder="1" applyAlignment="1">
      <alignment horizontal="left" vertical="center"/>
    </xf>
    <xf numFmtId="1" fontId="2" fillId="3" borderId="6" xfId="31" applyNumberFormat="1" applyFont="1" applyFill="1" applyBorder="1" applyAlignment="1">
      <alignment horizontal="center" vertical="center"/>
    </xf>
    <xf numFmtId="1" fontId="2" fillId="3" borderId="6" xfId="37" applyNumberFormat="1" applyFont="1" applyFill="1" applyBorder="1" applyAlignment="1">
      <alignment horizontal="center" vertical="center"/>
    </xf>
    <xf numFmtId="0" fontId="2" fillId="3" borderId="6" xfId="41" applyFont="1" applyFill="1" applyBorder="1" applyAlignment="1">
      <alignment horizontal="center" vertical="center" wrapText="1"/>
    </xf>
    <xf numFmtId="1" fontId="2" fillId="3" borderId="6" xfId="34" applyNumberFormat="1" applyFont="1" applyFill="1" applyBorder="1" applyAlignment="1">
      <alignment horizontal="center" vertical="center"/>
    </xf>
    <xf numFmtId="1" fontId="2" fillId="3" borderId="6" xfId="32" applyNumberFormat="1" applyFont="1" applyFill="1" applyBorder="1" applyAlignment="1">
      <alignment horizontal="center" vertical="center"/>
    </xf>
    <xf numFmtId="188" fontId="2" fillId="0" borderId="2" xfId="1" applyNumberFormat="1" applyFont="1" applyFill="1" applyBorder="1" applyAlignment="1">
      <alignment horizontal="left"/>
    </xf>
    <xf numFmtId="188" fontId="2" fillId="0" borderId="0" xfId="1" applyNumberFormat="1" applyFont="1" applyFill="1" applyBorder="1" applyAlignment="1">
      <alignment horizontal="left"/>
    </xf>
    <xf numFmtId="188" fontId="2" fillId="0" borderId="3" xfId="1" applyNumberFormat="1" applyFont="1" applyFill="1" applyBorder="1" applyAlignment="1">
      <alignment horizontal="left"/>
    </xf>
    <xf numFmtId="0" fontId="2" fillId="5" borderId="6" xfId="50" applyFont="1" applyFill="1" applyBorder="1" applyAlignment="1">
      <alignment horizontal="center" vertical="center"/>
    </xf>
    <xf numFmtId="0" fontId="2" fillId="5" borderId="6" xfId="33" applyFont="1" applyFill="1" applyBorder="1" applyAlignment="1">
      <alignment horizontal="center" vertical="center" wrapText="1"/>
    </xf>
    <xf numFmtId="0" fontId="2" fillId="5" borderId="6" xfId="36" applyFont="1" applyFill="1" applyBorder="1" applyAlignment="1">
      <alignment horizontal="center" wrapText="1"/>
    </xf>
    <xf numFmtId="1" fontId="2" fillId="5" borderId="6" xfId="58" applyNumberFormat="1" applyFont="1" applyFill="1" applyBorder="1" applyAlignment="1">
      <alignment horizontal="center" vertical="center"/>
    </xf>
    <xf numFmtId="1" fontId="2" fillId="0" borderId="7" xfId="20" applyNumberFormat="1" applyFont="1" applyFill="1" applyBorder="1" applyAlignment="1">
      <alignment horizontal="left" vertical="center"/>
    </xf>
    <xf numFmtId="0" fontId="2" fillId="0" borderId="6" xfId="11" applyFont="1" applyFill="1" applyBorder="1" applyAlignment="1">
      <alignment horizontal="left" vertical="center"/>
    </xf>
    <xf numFmtId="0" fontId="2" fillId="0" borderId="7" xfId="50" applyFont="1" applyFill="1" applyBorder="1" applyAlignment="1">
      <alignment horizontal="left" vertical="center"/>
    </xf>
    <xf numFmtId="1" fontId="2" fillId="5" borderId="7" xfId="18" applyNumberFormat="1" applyFont="1" applyFill="1" applyBorder="1" applyAlignment="1">
      <alignment horizontal="center" vertical="center"/>
    </xf>
    <xf numFmtId="0" fontId="2" fillId="0" borderId="7" xfId="51" applyFont="1" applyFill="1" applyBorder="1" applyAlignment="1">
      <alignment horizontal="left" vertical="center" wrapText="1"/>
    </xf>
    <xf numFmtId="0" fontId="2" fillId="0" borderId="7" xfId="34" applyFont="1" applyFill="1" applyBorder="1" applyAlignment="1">
      <alignment horizontal="left" vertical="center"/>
    </xf>
    <xf numFmtId="188" fontId="1" fillId="0" borderId="0" xfId="1" applyNumberFormat="1" applyFont="1" applyFill="1" applyBorder="1" applyAlignment="1">
      <alignment horizontal="left"/>
    </xf>
    <xf numFmtId="0" fontId="13" fillId="0" borderId="6" xfId="0" applyFont="1" applyFill="1" applyBorder="1" applyAlignment="1">
      <alignment horizontal="center" vertical="center"/>
    </xf>
    <xf numFmtId="0" fontId="13" fillId="0" borderId="6" xfId="53" applyFont="1" applyFill="1" applyBorder="1" applyAlignment="1">
      <alignment horizontal="left" vertical="center" wrapText="1"/>
    </xf>
    <xf numFmtId="0" fontId="13" fillId="0" borderId="6" xfId="53" applyFont="1" applyFill="1" applyBorder="1" applyAlignment="1">
      <alignment horizontal="left" vertical="center"/>
    </xf>
    <xf numFmtId="0" fontId="13" fillId="0" borderId="6" xfId="53" applyFont="1" applyFill="1" applyBorder="1" applyAlignment="1">
      <alignment horizontal="center" vertical="center" shrinkToFit="1"/>
    </xf>
    <xf numFmtId="0" fontId="13" fillId="0" borderId="6" xfId="53" applyFont="1" applyFill="1" applyBorder="1" applyAlignment="1">
      <alignment horizontal="center" vertical="center"/>
    </xf>
    <xf numFmtId="0" fontId="13" fillId="0" borderId="6" xfId="53" applyFont="1" applyFill="1" applyBorder="1" applyAlignment="1">
      <alignment horizontal="left" vertical="center" shrinkToFit="1"/>
    </xf>
    <xf numFmtId="0" fontId="13" fillId="0" borderId="6" xfId="53" applyNumberFormat="1" applyFont="1" applyFill="1" applyBorder="1" applyAlignment="1">
      <alignment horizontal="center" vertical="center"/>
    </xf>
    <xf numFmtId="0" fontId="13" fillId="0" borderId="6" xfId="53" applyNumberFormat="1" applyFont="1" applyFill="1" applyBorder="1" applyAlignment="1">
      <alignment horizontal="center" vertical="center" shrinkToFit="1"/>
    </xf>
    <xf numFmtId="43" fontId="13" fillId="0" borderId="6" xfId="1" applyFont="1" applyFill="1" applyBorder="1" applyAlignment="1">
      <alignment horizontal="left" vertical="center"/>
    </xf>
    <xf numFmtId="188" fontId="13" fillId="0" borderId="6" xfId="1" applyNumberFormat="1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9" fontId="13" fillId="0" borderId="6" xfId="0" applyNumberFormat="1" applyFont="1" applyFill="1" applyBorder="1" applyAlignment="1">
      <alignment horizontal="center" vertical="center"/>
    </xf>
    <xf numFmtId="188" fontId="13" fillId="0" borderId="6" xfId="1" applyNumberFormat="1" applyFont="1" applyFill="1" applyBorder="1" applyAlignment="1">
      <alignment horizontal="left" vertical="center" wrapText="1"/>
    </xf>
    <xf numFmtId="0" fontId="13" fillId="0" borderId="6" xfId="32" applyFont="1" applyFill="1" applyBorder="1" applyAlignment="1">
      <alignment horizontal="center" vertical="center"/>
    </xf>
    <xf numFmtId="1" fontId="13" fillId="0" borderId="6" xfId="34" applyNumberFormat="1" applyFont="1" applyFill="1" applyBorder="1" applyAlignment="1">
      <alignment horizontal="left" vertical="center"/>
    </xf>
    <xf numFmtId="0" fontId="13" fillId="0" borderId="6" xfId="34" applyFont="1" applyFill="1" applyBorder="1" applyAlignment="1">
      <alignment horizontal="left" vertical="center"/>
    </xf>
    <xf numFmtId="0" fontId="13" fillId="0" borderId="6" xfId="34" applyFont="1" applyFill="1" applyBorder="1" applyAlignment="1">
      <alignment horizontal="center" vertical="center" shrinkToFit="1"/>
    </xf>
    <xf numFmtId="0" fontId="13" fillId="0" borderId="6" xfId="34" applyFont="1" applyFill="1" applyBorder="1" applyAlignment="1">
      <alignment horizontal="center" vertical="center"/>
    </xf>
    <xf numFmtId="0" fontId="13" fillId="0" borderId="6" xfId="34" applyFont="1" applyFill="1" applyBorder="1" applyAlignment="1">
      <alignment horizontal="left" vertical="center" shrinkToFit="1"/>
    </xf>
    <xf numFmtId="0" fontId="13" fillId="0" borderId="6" xfId="34" applyNumberFormat="1" applyFont="1" applyFill="1" applyBorder="1" applyAlignment="1">
      <alignment horizontal="center" vertical="center"/>
    </xf>
    <xf numFmtId="0" fontId="13" fillId="0" borderId="6" xfId="34" applyNumberFormat="1" applyFont="1" applyFill="1" applyBorder="1" applyAlignment="1">
      <alignment horizontal="center" vertical="center" shrinkToFit="1"/>
    </xf>
    <xf numFmtId="1" fontId="13" fillId="0" borderId="6" xfId="31" applyNumberFormat="1" applyFont="1" applyFill="1" applyBorder="1" applyAlignment="1">
      <alignment horizontal="left" vertical="center"/>
    </xf>
    <xf numFmtId="0" fontId="13" fillId="0" borderId="6" xfId="31" applyFont="1" applyFill="1" applyBorder="1" applyAlignment="1">
      <alignment horizontal="left" vertical="center"/>
    </xf>
    <xf numFmtId="0" fontId="13" fillId="0" borderId="6" xfId="31" applyFont="1" applyFill="1" applyBorder="1" applyAlignment="1">
      <alignment horizontal="center" vertical="center" shrinkToFit="1"/>
    </xf>
    <xf numFmtId="0" fontId="13" fillId="0" borderId="6" xfId="31" applyFont="1" applyFill="1" applyBorder="1" applyAlignment="1">
      <alignment horizontal="center" vertical="center"/>
    </xf>
    <xf numFmtId="0" fontId="13" fillId="0" borderId="6" xfId="31" applyFont="1" applyFill="1" applyBorder="1" applyAlignment="1">
      <alignment horizontal="left" vertical="center" shrinkToFit="1"/>
    </xf>
    <xf numFmtId="0" fontId="13" fillId="0" borderId="6" xfId="31" applyNumberFormat="1" applyFont="1" applyFill="1" applyBorder="1" applyAlignment="1">
      <alignment horizontal="center" vertical="center"/>
    </xf>
    <xf numFmtId="0" fontId="13" fillId="0" borderId="6" xfId="31" applyNumberFormat="1" applyFont="1" applyFill="1" applyBorder="1" applyAlignment="1">
      <alignment horizontal="center" vertical="center" shrinkToFit="1"/>
    </xf>
    <xf numFmtId="1" fontId="13" fillId="0" borderId="6" xfId="32" applyNumberFormat="1" applyFont="1" applyFill="1" applyBorder="1" applyAlignment="1">
      <alignment horizontal="left" vertical="center"/>
    </xf>
    <xf numFmtId="0" fontId="13" fillId="0" borderId="6" xfId="32" applyFont="1" applyFill="1" applyBorder="1" applyAlignment="1">
      <alignment horizontal="left" vertical="center"/>
    </xf>
    <xf numFmtId="0" fontId="13" fillId="0" borderId="6" xfId="32" applyFont="1" applyFill="1" applyBorder="1" applyAlignment="1">
      <alignment horizontal="center" vertical="center" shrinkToFit="1"/>
    </xf>
    <xf numFmtId="0" fontId="13" fillId="0" borderId="6" xfId="32" applyFont="1" applyFill="1" applyBorder="1" applyAlignment="1">
      <alignment horizontal="left" vertical="center" shrinkToFit="1"/>
    </xf>
    <xf numFmtId="0" fontId="13" fillId="0" borderId="6" xfId="32" applyNumberFormat="1" applyFont="1" applyFill="1" applyBorder="1" applyAlignment="1">
      <alignment horizontal="center" vertical="center"/>
    </xf>
    <xf numFmtId="0" fontId="13" fillId="0" borderId="6" xfId="32" applyNumberFormat="1" applyFont="1" applyFill="1" applyBorder="1" applyAlignment="1">
      <alignment horizontal="center" vertical="center" shrinkToFit="1"/>
    </xf>
    <xf numFmtId="0" fontId="13" fillId="0" borderId="6" xfId="25" applyFont="1" applyFill="1" applyBorder="1" applyAlignment="1">
      <alignment horizontal="left" vertical="center" wrapText="1"/>
    </xf>
    <xf numFmtId="0" fontId="13" fillId="0" borderId="6" xfId="25" applyFont="1" applyFill="1" applyBorder="1" applyAlignment="1">
      <alignment horizontal="center" vertical="center" shrinkToFit="1"/>
    </xf>
    <xf numFmtId="0" fontId="13" fillId="0" borderId="6" xfId="25" applyFont="1" applyFill="1" applyBorder="1" applyAlignment="1">
      <alignment horizontal="center" vertical="center" wrapText="1"/>
    </xf>
    <xf numFmtId="0" fontId="13" fillId="0" borderId="6" xfId="25" applyFont="1" applyFill="1" applyBorder="1" applyAlignment="1">
      <alignment horizontal="left" vertical="center" shrinkToFit="1"/>
    </xf>
    <xf numFmtId="0" fontId="13" fillId="0" borderId="6" xfId="0" applyFont="1" applyFill="1" applyBorder="1" applyAlignment="1">
      <alignment horizontal="left" vertical="center"/>
    </xf>
    <xf numFmtId="0" fontId="13" fillId="0" borderId="6" xfId="25" applyNumberFormat="1" applyFont="1" applyFill="1" applyBorder="1" applyAlignment="1">
      <alignment horizontal="center" vertical="center" wrapText="1"/>
    </xf>
    <xf numFmtId="0" fontId="13" fillId="0" borderId="6" xfId="53" applyFont="1" applyFill="1" applyBorder="1" applyAlignment="1">
      <alignment horizontal="center" vertical="center" wrapText="1"/>
    </xf>
    <xf numFmtId="0" fontId="13" fillId="0" borderId="6" xfId="53" applyNumberFormat="1" applyFont="1" applyFill="1" applyBorder="1" applyAlignment="1">
      <alignment horizontal="center" vertical="center" wrapText="1"/>
    </xf>
    <xf numFmtId="43" fontId="13" fillId="0" borderId="6" xfId="1" applyFont="1" applyFill="1" applyBorder="1" applyAlignment="1">
      <alignment horizontal="left" vertical="center" wrapText="1"/>
    </xf>
    <xf numFmtId="0" fontId="13" fillId="0" borderId="6" xfId="21" applyFont="1" applyFill="1" applyBorder="1" applyAlignment="1">
      <alignment horizontal="left" vertical="center" wrapText="1"/>
    </xf>
    <xf numFmtId="0" fontId="13" fillId="0" borderId="6" xfId="21" applyFont="1" applyFill="1" applyBorder="1" applyAlignment="1">
      <alignment horizontal="center" vertical="center" shrinkToFit="1"/>
    </xf>
    <xf numFmtId="0" fontId="13" fillId="0" borderId="6" xfId="21" applyFont="1" applyFill="1" applyBorder="1" applyAlignment="1">
      <alignment horizontal="center" vertical="center" wrapText="1"/>
    </xf>
    <xf numFmtId="0" fontId="13" fillId="0" borderId="6" xfId="21" applyFont="1" applyFill="1" applyBorder="1" applyAlignment="1">
      <alignment horizontal="left" vertical="center" shrinkToFit="1"/>
    </xf>
    <xf numFmtId="0" fontId="13" fillId="0" borderId="6" xfId="21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/>
    </xf>
    <xf numFmtId="0" fontId="13" fillId="0" borderId="6" xfId="36" applyFont="1" applyFill="1" applyBorder="1" applyAlignment="1">
      <alignment horizontal="left" vertical="center"/>
    </xf>
    <xf numFmtId="0" fontId="13" fillId="0" borderId="6" xfId="36" applyFont="1" applyFill="1" applyBorder="1" applyAlignment="1">
      <alignment horizontal="center" vertical="center" shrinkToFit="1"/>
    </xf>
    <xf numFmtId="0" fontId="13" fillId="0" borderId="6" xfId="36" applyFont="1" applyFill="1" applyBorder="1" applyAlignment="1">
      <alignment horizontal="center" vertical="center"/>
    </xf>
    <xf numFmtId="0" fontId="13" fillId="0" borderId="6" xfId="36" applyFont="1" applyFill="1" applyBorder="1" applyAlignment="1">
      <alignment horizontal="left" vertical="center" shrinkToFit="1"/>
    </xf>
    <xf numFmtId="0" fontId="13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center" shrinkToFit="1"/>
    </xf>
    <xf numFmtId="43" fontId="13" fillId="0" borderId="6" xfId="1" applyFont="1" applyFill="1" applyBorder="1" applyAlignment="1">
      <alignment horizontal="left"/>
    </xf>
    <xf numFmtId="9" fontId="13" fillId="0" borderId="6" xfId="0" applyNumberFormat="1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7" xfId="0" applyFont="1" applyFill="1" applyBorder="1"/>
    <xf numFmtId="0" fontId="13" fillId="0" borderId="7" xfId="0" applyFont="1" applyFill="1" applyBorder="1" applyAlignment="1">
      <alignment horizontal="left"/>
    </xf>
    <xf numFmtId="0" fontId="13" fillId="0" borderId="7" xfId="0" applyFont="1" applyFill="1" applyBorder="1" applyAlignment="1">
      <alignment horizontal="center" wrapText="1"/>
    </xf>
    <xf numFmtId="43" fontId="13" fillId="0" borderId="7" xfId="1" applyFont="1" applyFill="1" applyBorder="1"/>
    <xf numFmtId="188" fontId="13" fillId="0" borderId="7" xfId="1" applyNumberFormat="1" applyFont="1" applyFill="1" applyBorder="1"/>
    <xf numFmtId="9" fontId="13" fillId="0" borderId="7" xfId="56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6" xfId="11" applyFont="1" applyFill="1" applyBorder="1" applyAlignment="1">
      <alignment horizontal="left" vertical="center"/>
    </xf>
    <xf numFmtId="0" fontId="13" fillId="0" borderId="6" xfId="11" applyFont="1" applyFill="1" applyBorder="1" applyAlignment="1">
      <alignment horizontal="center" vertical="center" shrinkToFit="1"/>
    </xf>
    <xf numFmtId="0" fontId="13" fillId="0" borderId="6" xfId="11" applyFont="1" applyFill="1" applyBorder="1" applyAlignment="1">
      <alignment horizontal="center" vertical="center"/>
    </xf>
    <xf numFmtId="0" fontId="13" fillId="0" borderId="6" xfId="11" applyFont="1" applyFill="1" applyBorder="1" applyAlignment="1">
      <alignment horizontal="left" vertical="center" shrinkToFit="1"/>
    </xf>
    <xf numFmtId="1" fontId="13" fillId="0" borderId="6" xfId="26" applyNumberFormat="1" applyFont="1" applyFill="1" applyBorder="1" applyAlignment="1">
      <alignment horizontal="left" vertical="center"/>
    </xf>
    <xf numFmtId="0" fontId="13" fillId="0" borderId="6" xfId="26" applyFont="1" applyFill="1" applyBorder="1" applyAlignment="1">
      <alignment horizontal="left" vertical="center"/>
    </xf>
    <xf numFmtId="0" fontId="13" fillId="0" borderId="6" xfId="26" applyFont="1" applyFill="1" applyBorder="1" applyAlignment="1">
      <alignment horizontal="center" vertical="center" shrinkToFit="1"/>
    </xf>
    <xf numFmtId="0" fontId="13" fillId="0" borderId="6" xfId="26" applyFont="1" applyFill="1" applyBorder="1" applyAlignment="1">
      <alignment horizontal="center" vertical="center"/>
    </xf>
    <xf numFmtId="0" fontId="13" fillId="0" borderId="6" xfId="26" applyFont="1" applyFill="1" applyBorder="1" applyAlignment="1">
      <alignment horizontal="left" vertical="center" shrinkToFit="1"/>
    </xf>
    <xf numFmtId="1" fontId="13" fillId="0" borderId="6" xfId="27" applyNumberFormat="1" applyFont="1" applyFill="1" applyBorder="1" applyAlignment="1">
      <alignment horizontal="left" vertical="center"/>
    </xf>
    <xf numFmtId="0" fontId="13" fillId="0" borderId="6" xfId="27" applyFont="1" applyFill="1" applyBorder="1" applyAlignment="1">
      <alignment horizontal="left" vertical="center"/>
    </xf>
    <xf numFmtId="0" fontId="13" fillId="0" borderId="6" xfId="27" applyFont="1" applyFill="1" applyBorder="1" applyAlignment="1">
      <alignment horizontal="center" vertical="center" shrinkToFit="1"/>
    </xf>
    <xf numFmtId="0" fontId="13" fillId="0" borderId="6" xfId="27" applyFont="1" applyFill="1" applyBorder="1" applyAlignment="1">
      <alignment horizontal="center" vertical="center"/>
    </xf>
    <xf numFmtId="0" fontId="13" fillId="0" borderId="6" xfId="27" applyFont="1" applyFill="1" applyBorder="1" applyAlignment="1">
      <alignment horizontal="left" vertical="center" shrinkToFit="1"/>
    </xf>
    <xf numFmtId="0" fontId="13" fillId="0" borderId="6" xfId="7" applyFont="1" applyFill="1" applyBorder="1" applyAlignment="1">
      <alignment horizontal="left" vertical="center"/>
    </xf>
    <xf numFmtId="0" fontId="13" fillId="0" borderId="6" xfId="7" applyFont="1" applyFill="1" applyBorder="1" applyAlignment="1">
      <alignment horizontal="center" vertical="center" shrinkToFit="1"/>
    </xf>
    <xf numFmtId="0" fontId="13" fillId="0" borderId="6" xfId="7" applyFont="1" applyFill="1" applyBorder="1" applyAlignment="1">
      <alignment horizontal="center" vertical="center"/>
    </xf>
    <xf numFmtId="0" fontId="13" fillId="0" borderId="6" xfId="7" applyFont="1" applyFill="1" applyBorder="1" applyAlignment="1">
      <alignment horizontal="left" vertical="center" shrinkToFit="1"/>
    </xf>
    <xf numFmtId="0" fontId="13" fillId="0" borderId="6" xfId="0" quotePrefix="1" applyFont="1" applyFill="1" applyBorder="1"/>
    <xf numFmtId="0" fontId="13" fillId="0" borderId="6" xfId="0" applyFont="1" applyFill="1" applyBorder="1"/>
    <xf numFmtId="0" fontId="13" fillId="0" borderId="6" xfId="0" applyFont="1" applyFill="1" applyBorder="1" applyAlignment="1">
      <alignment horizontal="center" wrapText="1"/>
    </xf>
    <xf numFmtId="43" fontId="13" fillId="0" borderId="6" xfId="1" applyFont="1" applyFill="1" applyBorder="1"/>
    <xf numFmtId="188" fontId="13" fillId="0" borderId="6" xfId="1" applyNumberFormat="1" applyFont="1" applyFill="1" applyBorder="1"/>
    <xf numFmtId="9" fontId="13" fillId="0" borderId="6" xfId="56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center"/>
    </xf>
    <xf numFmtId="0" fontId="14" fillId="0" borderId="6" xfId="9" applyFont="1" applyFill="1" applyBorder="1" applyAlignment="1">
      <alignment horizontal="left" vertical="center"/>
    </xf>
    <xf numFmtId="0" fontId="14" fillId="0" borderId="6" xfId="9" applyFont="1" applyFill="1" applyBorder="1" applyAlignment="1">
      <alignment horizontal="center" vertical="center" shrinkToFit="1"/>
    </xf>
    <xf numFmtId="0" fontId="14" fillId="0" borderId="6" xfId="9" applyFont="1" applyFill="1" applyBorder="1" applyAlignment="1">
      <alignment horizontal="center" vertical="center"/>
    </xf>
    <xf numFmtId="0" fontId="14" fillId="0" borderId="6" xfId="9" applyFont="1" applyFill="1" applyBorder="1" applyAlignment="1">
      <alignment horizontal="left" vertical="center" shrinkToFit="1"/>
    </xf>
    <xf numFmtId="0" fontId="14" fillId="0" borderId="6" xfId="0" applyFont="1" applyFill="1" applyBorder="1" applyAlignment="1">
      <alignment horizontal="center" shrinkToFit="1"/>
    </xf>
    <xf numFmtId="43" fontId="14" fillId="0" borderId="6" xfId="1" applyFont="1" applyFill="1" applyBorder="1" applyAlignment="1">
      <alignment horizontal="left"/>
    </xf>
    <xf numFmtId="188" fontId="14" fillId="0" borderId="6" xfId="1" applyNumberFormat="1" applyFont="1" applyFill="1" applyBorder="1" applyAlignment="1">
      <alignment horizontal="left"/>
    </xf>
    <xf numFmtId="9" fontId="14" fillId="0" borderId="6" xfId="0" applyNumberFormat="1" applyFont="1" applyFill="1" applyBorder="1" applyAlignment="1">
      <alignment horizontal="center"/>
    </xf>
    <xf numFmtId="188" fontId="14" fillId="0" borderId="6" xfId="1" applyNumberFormat="1" applyFont="1" applyFill="1" applyBorder="1" applyAlignment="1">
      <alignment horizontal="left" vertical="center"/>
    </xf>
    <xf numFmtId="0" fontId="14" fillId="0" borderId="6" xfId="5" applyFont="1" applyFill="1" applyBorder="1" applyAlignment="1">
      <alignment horizontal="left" vertical="center" wrapText="1"/>
    </xf>
    <xf numFmtId="0" fontId="14" fillId="0" borderId="6" xfId="5" applyFont="1" applyFill="1" applyBorder="1" applyAlignment="1">
      <alignment horizontal="center" vertical="center" shrinkToFit="1"/>
    </xf>
    <xf numFmtId="0" fontId="14" fillId="0" borderId="6" xfId="5" applyFont="1" applyFill="1" applyBorder="1" applyAlignment="1">
      <alignment horizontal="center" vertical="center" wrapText="1"/>
    </xf>
    <xf numFmtId="0" fontId="14" fillId="0" borderId="6" xfId="5" applyFont="1" applyFill="1" applyBorder="1" applyAlignment="1">
      <alignment horizontal="left" vertical="center" shrinkToFit="1"/>
    </xf>
    <xf numFmtId="0" fontId="14" fillId="0" borderId="6" xfId="43" applyFont="1" applyFill="1" applyBorder="1" applyAlignment="1">
      <alignment horizontal="left" vertical="center"/>
    </xf>
    <xf numFmtId="0" fontId="14" fillId="0" borderId="6" xfId="43" applyFont="1" applyFill="1" applyBorder="1" applyAlignment="1">
      <alignment horizontal="center" vertical="center" shrinkToFit="1"/>
    </xf>
    <xf numFmtId="0" fontId="14" fillId="0" borderId="6" xfId="43" applyFont="1" applyFill="1" applyBorder="1" applyAlignment="1">
      <alignment horizontal="center" vertical="center"/>
    </xf>
    <xf numFmtId="0" fontId="14" fillId="0" borderId="6" xfId="43" applyFont="1" applyFill="1" applyBorder="1" applyAlignment="1">
      <alignment horizontal="left" vertical="center" shrinkToFit="1"/>
    </xf>
    <xf numFmtId="16" fontId="14" fillId="0" borderId="6" xfId="0" applyNumberFormat="1" applyFont="1" applyFill="1" applyBorder="1" applyAlignment="1">
      <alignment horizontal="center"/>
    </xf>
    <xf numFmtId="188" fontId="14" fillId="0" borderId="6" xfId="1" applyNumberFormat="1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center" vertical="center"/>
    </xf>
    <xf numFmtId="0" fontId="14" fillId="0" borderId="6" xfId="51" applyFont="1" applyFill="1" applyBorder="1" applyAlignment="1">
      <alignment horizontal="left" vertical="center" wrapText="1"/>
    </xf>
    <xf numFmtId="0" fontId="14" fillId="0" borderId="6" xfId="51" applyFont="1" applyFill="1" applyBorder="1" applyAlignment="1">
      <alignment horizontal="left" wrapText="1"/>
    </xf>
    <xf numFmtId="0" fontId="14" fillId="0" borderId="6" xfId="51" applyFont="1" applyFill="1" applyBorder="1" applyAlignment="1">
      <alignment horizontal="center" shrinkToFit="1"/>
    </xf>
    <xf numFmtId="0" fontId="14" fillId="0" borderId="6" xfId="51" applyFont="1" applyFill="1" applyBorder="1" applyAlignment="1">
      <alignment horizontal="center" wrapText="1"/>
    </xf>
    <xf numFmtId="0" fontId="14" fillId="0" borderId="6" xfId="51" applyFont="1" applyFill="1" applyBorder="1" applyAlignment="1">
      <alignment horizontal="left" shrinkToFit="1"/>
    </xf>
    <xf numFmtId="43" fontId="14" fillId="0" borderId="6" xfId="1" applyFont="1" applyFill="1" applyBorder="1" applyAlignment="1">
      <alignment horizontal="left" vertical="center" shrinkToFit="1"/>
    </xf>
    <xf numFmtId="0" fontId="14" fillId="0" borderId="6" xfId="52" applyFont="1" applyFill="1" applyBorder="1" applyAlignment="1">
      <alignment horizontal="left" vertical="center" wrapText="1"/>
    </xf>
    <xf numFmtId="0" fontId="14" fillId="0" borderId="6" xfId="52" applyFont="1" applyFill="1" applyBorder="1" applyAlignment="1">
      <alignment horizontal="center" vertical="center" shrinkToFit="1"/>
    </xf>
    <xf numFmtId="0" fontId="14" fillId="0" borderId="6" xfId="52" applyFont="1" applyFill="1" applyBorder="1" applyAlignment="1">
      <alignment horizontal="center" vertical="center" wrapText="1"/>
    </xf>
    <xf numFmtId="0" fontId="14" fillId="0" borderId="6" xfId="52" applyFont="1" applyFill="1" applyBorder="1" applyAlignment="1">
      <alignment horizontal="left" vertical="center" shrinkToFit="1"/>
    </xf>
    <xf numFmtId="0" fontId="14" fillId="0" borderId="6" xfId="4" applyFont="1" applyFill="1" applyBorder="1" applyAlignment="1">
      <alignment horizontal="left" vertical="center"/>
    </xf>
    <xf numFmtId="0" fontId="14" fillId="0" borderId="6" xfId="4" applyFont="1" applyFill="1" applyBorder="1" applyAlignment="1">
      <alignment horizontal="left" vertical="center" wrapText="1"/>
    </xf>
    <xf numFmtId="0" fontId="14" fillId="0" borderId="6" xfId="4" applyFont="1" applyFill="1" applyBorder="1" applyAlignment="1">
      <alignment horizontal="center" vertical="center" shrinkToFit="1"/>
    </xf>
    <xf numFmtId="0" fontId="14" fillId="0" borderId="6" xfId="4" applyFont="1" applyFill="1" applyBorder="1" applyAlignment="1">
      <alignment horizontal="center" vertical="center" wrapText="1"/>
    </xf>
    <xf numFmtId="0" fontId="14" fillId="0" borderId="6" xfId="4" applyFont="1" applyFill="1" applyBorder="1" applyAlignment="1">
      <alignment horizontal="left" vertical="center" shrinkToFit="1"/>
    </xf>
    <xf numFmtId="0" fontId="14" fillId="0" borderId="6" xfId="4" applyFont="1" applyFill="1" applyBorder="1" applyAlignment="1">
      <alignment horizontal="center" vertical="center"/>
    </xf>
    <xf numFmtId="9" fontId="14" fillId="0" borderId="6" xfId="56" applyFont="1" applyFill="1" applyBorder="1" applyAlignment="1">
      <alignment horizontal="center" vertical="center"/>
    </xf>
    <xf numFmtId="0" fontId="14" fillId="0" borderId="6" xfId="28" applyFont="1" applyFill="1" applyBorder="1" applyAlignment="1">
      <alignment horizontal="left" vertical="center"/>
    </xf>
    <xf numFmtId="0" fontId="14" fillId="0" borderId="6" xfId="28" applyFont="1" applyFill="1" applyBorder="1" applyAlignment="1">
      <alignment horizontal="center" vertical="center" shrinkToFit="1"/>
    </xf>
    <xf numFmtId="0" fontId="14" fillId="0" borderId="6" xfId="28" applyFont="1" applyFill="1" applyBorder="1" applyAlignment="1">
      <alignment horizontal="center" vertical="center"/>
    </xf>
    <xf numFmtId="0" fontId="14" fillId="0" borderId="6" xfId="28" applyFont="1" applyFill="1" applyBorder="1" applyAlignment="1">
      <alignment horizontal="left" vertical="center" shrinkToFit="1"/>
    </xf>
    <xf numFmtId="0" fontId="14" fillId="0" borderId="6" xfId="23" applyFont="1" applyFill="1" applyBorder="1" applyAlignment="1">
      <alignment horizontal="left" vertical="center"/>
    </xf>
    <xf numFmtId="0" fontId="14" fillId="0" borderId="6" xfId="23" applyFont="1" applyFill="1" applyBorder="1" applyAlignment="1">
      <alignment horizontal="center" vertical="center" shrinkToFit="1"/>
    </xf>
    <xf numFmtId="0" fontId="14" fillId="0" borderId="6" xfId="23" applyFont="1" applyFill="1" applyBorder="1" applyAlignment="1">
      <alignment horizontal="center" vertical="center"/>
    </xf>
    <xf numFmtId="0" fontId="14" fillId="0" borderId="6" xfId="23" applyFont="1" applyFill="1" applyBorder="1" applyAlignment="1">
      <alignment horizontal="left" vertical="center" shrinkToFit="1"/>
    </xf>
    <xf numFmtId="0" fontId="14" fillId="0" borderId="6" xfId="0" applyFont="1" applyFill="1" applyBorder="1" applyAlignment="1">
      <alignment horizontal="left" vertical="center"/>
    </xf>
    <xf numFmtId="0" fontId="14" fillId="0" borderId="6" xfId="46" applyFont="1" applyFill="1" applyBorder="1" applyAlignment="1">
      <alignment horizontal="left" vertical="center" wrapText="1"/>
    </xf>
    <xf numFmtId="0" fontId="14" fillId="0" borderId="6" xfId="46" applyFont="1" applyFill="1" applyBorder="1" applyAlignment="1">
      <alignment horizontal="center" vertical="center" shrinkToFit="1"/>
    </xf>
    <xf numFmtId="0" fontId="14" fillId="0" borderId="6" xfId="46" applyFont="1" applyFill="1" applyBorder="1" applyAlignment="1">
      <alignment horizontal="center" vertical="center" wrapText="1"/>
    </xf>
    <xf numFmtId="0" fontId="14" fillId="0" borderId="6" xfId="46" applyFont="1" applyFill="1" applyBorder="1" applyAlignment="1">
      <alignment horizontal="left" vertical="center" shrinkToFit="1"/>
    </xf>
    <xf numFmtId="0" fontId="14" fillId="0" borderId="6" xfId="57" applyFont="1" applyFill="1" applyBorder="1" applyAlignment="1">
      <alignment horizontal="left" vertical="center"/>
    </xf>
    <xf numFmtId="43" fontId="14" fillId="0" borderId="6" xfId="1" applyFont="1" applyFill="1" applyBorder="1" applyAlignment="1">
      <alignment horizontal="left" vertical="center" wrapText="1"/>
    </xf>
    <xf numFmtId="0" fontId="14" fillId="0" borderId="6" xfId="16" applyFont="1" applyFill="1" applyBorder="1" applyAlignment="1">
      <alignment horizontal="left" vertical="center"/>
    </xf>
    <xf numFmtId="0" fontId="14" fillId="0" borderId="6" xfId="16" applyFont="1" applyFill="1" applyBorder="1" applyAlignment="1">
      <alignment horizontal="center" vertical="center" shrinkToFit="1"/>
    </xf>
    <xf numFmtId="0" fontId="14" fillId="0" borderId="6" xfId="16" applyFont="1" applyFill="1" applyBorder="1" applyAlignment="1">
      <alignment horizontal="center" vertical="center"/>
    </xf>
    <xf numFmtId="0" fontId="14" fillId="0" borderId="6" xfId="16" applyFont="1" applyFill="1" applyBorder="1" applyAlignment="1">
      <alignment horizontal="left" vertical="center" shrinkToFit="1"/>
    </xf>
    <xf numFmtId="0" fontId="14" fillId="0" borderId="6" xfId="6" applyFont="1" applyFill="1" applyBorder="1" applyAlignment="1">
      <alignment horizontal="left" vertical="center"/>
    </xf>
    <xf numFmtId="0" fontId="14" fillId="0" borderId="6" xfId="6" applyFont="1" applyFill="1" applyBorder="1" applyAlignment="1">
      <alignment horizontal="center" vertical="center" shrinkToFit="1"/>
    </xf>
    <xf numFmtId="0" fontId="14" fillId="0" borderId="6" xfId="6" applyFont="1" applyFill="1" applyBorder="1" applyAlignment="1">
      <alignment horizontal="center" vertical="center"/>
    </xf>
    <xf numFmtId="0" fontId="14" fillId="0" borderId="6" xfId="6" applyFont="1" applyFill="1" applyBorder="1" applyAlignment="1">
      <alignment horizontal="left" vertical="center" shrinkToFit="1"/>
    </xf>
    <xf numFmtId="9" fontId="14" fillId="0" borderId="6" xfId="0" applyNumberFormat="1" applyFont="1" applyFill="1" applyBorder="1" applyAlignment="1">
      <alignment horizontal="center" vertical="center"/>
    </xf>
    <xf numFmtId="0" fontId="14" fillId="0" borderId="6" xfId="31" applyFont="1" applyFill="1" applyBorder="1" applyAlignment="1">
      <alignment horizontal="left" vertical="center"/>
    </xf>
    <xf numFmtId="0" fontId="14" fillId="0" borderId="6" xfId="31" applyFont="1" applyFill="1" applyBorder="1" applyAlignment="1">
      <alignment horizontal="center" vertical="center" shrinkToFit="1"/>
    </xf>
    <xf numFmtId="0" fontId="14" fillId="0" borderId="6" xfId="31" applyFont="1" applyFill="1" applyBorder="1" applyAlignment="1">
      <alignment horizontal="center" vertical="center"/>
    </xf>
    <xf numFmtId="0" fontId="14" fillId="0" borderId="6" xfId="31" applyFont="1" applyFill="1" applyBorder="1" applyAlignment="1">
      <alignment horizontal="left" vertical="center" shrinkToFit="1"/>
    </xf>
    <xf numFmtId="0" fontId="14" fillId="0" borderId="6" xfId="35" applyFont="1" applyFill="1" applyBorder="1" applyAlignment="1">
      <alignment horizontal="left" vertical="center"/>
    </xf>
    <xf numFmtId="0" fontId="14" fillId="0" borderId="6" xfId="35" applyFont="1" applyFill="1" applyBorder="1" applyAlignment="1">
      <alignment horizontal="center" vertical="center" shrinkToFit="1"/>
    </xf>
    <xf numFmtId="0" fontId="14" fillId="0" borderId="6" xfId="35" applyFont="1" applyFill="1" applyBorder="1" applyAlignment="1">
      <alignment horizontal="center" vertical="center"/>
    </xf>
    <xf numFmtId="0" fontId="14" fillId="0" borderId="6" xfId="35" applyFont="1" applyFill="1" applyBorder="1" applyAlignment="1">
      <alignment horizontal="left" vertical="center" shrinkToFit="1"/>
    </xf>
    <xf numFmtId="43" fontId="14" fillId="0" borderId="6" xfId="1" applyFont="1" applyFill="1" applyBorder="1" applyAlignment="1">
      <alignment horizontal="left" vertical="center"/>
    </xf>
    <xf numFmtId="0" fontId="14" fillId="0" borderId="6" xfId="40" applyFont="1" applyFill="1" applyBorder="1" applyAlignment="1">
      <alignment horizontal="left" vertical="center"/>
    </xf>
    <xf numFmtId="0" fontId="14" fillId="0" borderId="6" xfId="40" applyFont="1" applyFill="1" applyBorder="1" applyAlignment="1">
      <alignment horizontal="center" vertical="center" shrinkToFit="1"/>
    </xf>
    <xf numFmtId="0" fontId="14" fillId="0" borderId="6" xfId="40" applyFont="1" applyFill="1" applyBorder="1" applyAlignment="1">
      <alignment horizontal="center" vertical="center"/>
    </xf>
    <xf numFmtId="0" fontId="14" fillId="0" borderId="6" xfId="40" applyFont="1" applyFill="1" applyBorder="1" applyAlignment="1">
      <alignment horizontal="left" vertical="center" shrinkToFit="1"/>
    </xf>
    <xf numFmtId="0" fontId="14" fillId="0" borderId="6" xfId="14" applyFont="1" applyFill="1" applyBorder="1" applyAlignment="1">
      <alignment horizontal="left" vertical="center"/>
    </xf>
    <xf numFmtId="0" fontId="14" fillId="0" borderId="6" xfId="14" applyFont="1" applyFill="1" applyBorder="1" applyAlignment="1">
      <alignment horizontal="center" vertical="center" shrinkToFit="1"/>
    </xf>
    <xf numFmtId="0" fontId="14" fillId="0" borderId="6" xfId="14" applyFont="1" applyFill="1" applyBorder="1" applyAlignment="1">
      <alignment horizontal="center" vertical="center"/>
    </xf>
    <xf numFmtId="0" fontId="14" fillId="0" borderId="6" xfId="14" applyFont="1" applyFill="1" applyBorder="1" applyAlignment="1">
      <alignment horizontal="left" vertical="center" shrinkToFit="1"/>
    </xf>
    <xf numFmtId="0" fontId="14" fillId="0" borderId="6" xfId="52" applyFont="1" applyFill="1" applyBorder="1" applyAlignment="1">
      <alignment horizontal="left" vertical="center"/>
    </xf>
    <xf numFmtId="0" fontId="14" fillId="0" borderId="6" xfId="52" applyFont="1" applyFill="1" applyBorder="1" applyAlignment="1">
      <alignment horizontal="center" vertical="center"/>
    </xf>
    <xf numFmtId="0" fontId="14" fillId="0" borderId="6" xfId="20" applyFont="1" applyFill="1" applyBorder="1" applyAlignment="1">
      <alignment horizontal="left" vertical="center"/>
    </xf>
    <xf numFmtId="0" fontId="14" fillId="0" borderId="6" xfId="20" applyFont="1" applyFill="1" applyBorder="1" applyAlignment="1">
      <alignment horizontal="center" vertical="center" shrinkToFit="1"/>
    </xf>
    <xf numFmtId="0" fontId="14" fillId="0" borderId="6" xfId="20" applyFont="1" applyFill="1" applyBorder="1" applyAlignment="1">
      <alignment horizontal="center" vertical="center"/>
    </xf>
    <xf numFmtId="0" fontId="14" fillId="0" borderId="6" xfId="20" applyFont="1" applyFill="1" applyBorder="1" applyAlignment="1">
      <alignment horizontal="left" vertical="center" shrinkToFit="1"/>
    </xf>
    <xf numFmtId="0" fontId="14" fillId="0" borderId="6" xfId="13" applyFont="1" applyFill="1" applyBorder="1" applyAlignment="1">
      <alignment horizontal="left" vertical="center"/>
    </xf>
    <xf numFmtId="0" fontId="14" fillId="0" borderId="6" xfId="13" applyFont="1" applyFill="1" applyBorder="1" applyAlignment="1">
      <alignment horizontal="center" vertical="center" shrinkToFit="1"/>
    </xf>
    <xf numFmtId="0" fontId="14" fillId="0" borderId="6" xfId="13" applyFont="1" applyFill="1" applyBorder="1" applyAlignment="1">
      <alignment horizontal="center" vertical="center"/>
    </xf>
    <xf numFmtId="0" fontId="14" fillId="0" borderId="6" xfId="13" applyFont="1" applyFill="1" applyBorder="1" applyAlignment="1">
      <alignment horizontal="left" vertical="center" shrinkToFit="1"/>
    </xf>
    <xf numFmtId="0" fontId="14" fillId="0" borderId="6" xfId="30" applyFont="1" applyFill="1" applyBorder="1" applyAlignment="1">
      <alignment horizontal="left" vertical="center" wrapText="1"/>
    </xf>
    <xf numFmtId="0" fontId="14" fillId="0" borderId="6" xfId="30" applyFont="1" applyFill="1" applyBorder="1" applyAlignment="1">
      <alignment horizontal="center" vertical="center" shrinkToFit="1"/>
    </xf>
    <xf numFmtId="0" fontId="14" fillId="0" borderId="6" xfId="30" applyFont="1" applyFill="1" applyBorder="1" applyAlignment="1">
      <alignment horizontal="center" vertical="center" wrapText="1"/>
    </xf>
    <xf numFmtId="0" fontId="14" fillId="0" borderId="6" xfId="30" applyFont="1" applyFill="1" applyBorder="1" applyAlignment="1">
      <alignment horizontal="left" vertical="center" shrinkToFit="1"/>
    </xf>
    <xf numFmtId="0" fontId="14" fillId="0" borderId="6" xfId="17" applyFont="1" applyFill="1" applyBorder="1" applyAlignment="1">
      <alignment horizontal="left" vertical="center"/>
    </xf>
    <xf numFmtId="0" fontId="14" fillId="0" borderId="6" xfId="17" applyFont="1" applyFill="1" applyBorder="1" applyAlignment="1">
      <alignment horizontal="center" vertical="center" shrinkToFit="1"/>
    </xf>
    <xf numFmtId="0" fontId="14" fillId="0" borderId="6" xfId="17" applyFont="1" applyFill="1" applyBorder="1" applyAlignment="1">
      <alignment horizontal="center" vertical="center"/>
    </xf>
    <xf numFmtId="0" fontId="14" fillId="0" borderId="6" xfId="17" applyFont="1" applyFill="1" applyBorder="1" applyAlignment="1">
      <alignment horizontal="left" vertical="center" shrinkToFit="1"/>
    </xf>
    <xf numFmtId="0" fontId="14" fillId="0" borderId="6" xfId="12" applyFont="1" applyFill="1" applyBorder="1" applyAlignment="1">
      <alignment horizontal="left" vertical="center"/>
    </xf>
    <xf numFmtId="188" fontId="14" fillId="0" borderId="6" xfId="1" applyNumberFormat="1" applyFont="1" applyFill="1" applyBorder="1" applyAlignment="1" applyProtection="1">
      <alignment horizontal="left" vertical="center"/>
      <protection locked="0"/>
    </xf>
    <xf numFmtId="0" fontId="14" fillId="0" borderId="6" xfId="27" applyFont="1" applyFill="1" applyBorder="1" applyAlignment="1">
      <alignment horizontal="left" vertical="center"/>
    </xf>
    <xf numFmtId="0" fontId="14" fillId="0" borderId="6" xfId="27" applyFont="1" applyFill="1" applyBorder="1" applyAlignment="1">
      <alignment horizontal="center" vertical="center" shrinkToFit="1"/>
    </xf>
    <xf numFmtId="0" fontId="14" fillId="0" borderId="6" xfId="27" applyFont="1" applyFill="1" applyBorder="1" applyAlignment="1">
      <alignment horizontal="center" vertical="center"/>
    </xf>
    <xf numFmtId="0" fontId="14" fillId="0" borderId="6" xfId="27" applyFont="1" applyFill="1" applyBorder="1" applyAlignment="1">
      <alignment horizontal="left" vertical="center" shrinkToFit="1"/>
    </xf>
    <xf numFmtId="0" fontId="14" fillId="0" borderId="6" xfId="0" applyFont="1" applyFill="1" applyBorder="1" applyAlignment="1">
      <alignment horizontal="center" vertical="center" shrinkToFit="1"/>
    </xf>
    <xf numFmtId="0" fontId="14" fillId="0" borderId="6" xfId="24" applyFont="1" applyFill="1" applyBorder="1" applyAlignment="1">
      <alignment horizontal="left" vertical="center"/>
    </xf>
    <xf numFmtId="0" fontId="14" fillId="0" borderId="6" xfId="24" applyFont="1" applyFill="1" applyBorder="1" applyAlignment="1">
      <alignment horizontal="center" vertical="center" shrinkToFit="1"/>
    </xf>
    <xf numFmtId="0" fontId="14" fillId="0" borderId="6" xfId="24" applyFont="1" applyFill="1" applyBorder="1" applyAlignment="1">
      <alignment horizontal="center" vertical="center"/>
    </xf>
    <xf numFmtId="0" fontId="14" fillId="0" borderId="6" xfId="24" applyFont="1" applyFill="1" applyBorder="1" applyAlignment="1">
      <alignment horizontal="left" vertical="center" shrinkToFit="1"/>
    </xf>
    <xf numFmtId="0" fontId="14" fillId="0" borderId="6" xfId="49" applyFont="1" applyFill="1" applyBorder="1" applyAlignment="1">
      <alignment horizontal="left" vertical="center"/>
    </xf>
    <xf numFmtId="0" fontId="14" fillId="0" borderId="6" xfId="49" applyFont="1" applyFill="1" applyBorder="1" applyAlignment="1">
      <alignment horizontal="center" vertical="center" shrinkToFit="1"/>
    </xf>
    <xf numFmtId="0" fontId="14" fillId="0" borderId="6" xfId="49" applyFont="1" applyFill="1" applyBorder="1" applyAlignment="1">
      <alignment horizontal="left" vertical="center" shrinkToFit="1"/>
    </xf>
    <xf numFmtId="0" fontId="14" fillId="0" borderId="6" xfId="49" applyFont="1" applyFill="1" applyBorder="1" applyAlignment="1">
      <alignment horizontal="center" vertical="center"/>
    </xf>
    <xf numFmtId="0" fontId="14" fillId="0" borderId="6" xfId="45" applyFont="1" applyFill="1" applyBorder="1" applyAlignment="1">
      <alignment horizontal="left" vertical="center" wrapText="1"/>
    </xf>
    <xf numFmtId="0" fontId="14" fillId="0" borderId="6" xfId="45" applyFont="1" applyFill="1" applyBorder="1" applyAlignment="1">
      <alignment horizontal="center" shrinkToFit="1"/>
    </xf>
    <xf numFmtId="0" fontId="14" fillId="0" borderId="6" xfId="45" applyFont="1" applyFill="1" applyBorder="1" applyAlignment="1">
      <alignment horizontal="center" wrapText="1"/>
    </xf>
    <xf numFmtId="0" fontId="14" fillId="0" borderId="6" xfId="45" applyFont="1" applyFill="1" applyBorder="1" applyAlignment="1">
      <alignment horizontal="left" shrinkToFit="1"/>
    </xf>
    <xf numFmtId="0" fontId="14" fillId="0" borderId="6" xfId="0" applyFont="1" applyFill="1" applyBorder="1" applyAlignment="1">
      <alignment horizontal="left" wrapText="1"/>
    </xf>
    <xf numFmtId="188" fontId="14" fillId="0" borderId="6" xfId="1" applyNumberFormat="1" applyFont="1" applyFill="1" applyBorder="1" applyAlignment="1">
      <alignment horizontal="left" vertical="center" shrinkToFit="1"/>
    </xf>
    <xf numFmtId="0" fontId="14" fillId="0" borderId="6" xfId="19" applyFont="1" applyFill="1" applyBorder="1" applyAlignment="1">
      <alignment horizontal="left" vertical="center" wrapText="1"/>
    </xf>
    <xf numFmtId="0" fontId="14" fillId="0" borderId="6" xfId="19" applyFont="1" applyFill="1" applyBorder="1" applyAlignment="1">
      <alignment horizontal="center" vertical="center" shrinkToFit="1"/>
    </xf>
    <xf numFmtId="0" fontId="14" fillId="0" borderId="6" xfId="19" applyFont="1" applyFill="1" applyBorder="1" applyAlignment="1">
      <alignment horizontal="center" vertical="center" wrapText="1"/>
    </xf>
    <xf numFmtId="0" fontId="14" fillId="0" borderId="6" xfId="19" applyFont="1" applyFill="1" applyBorder="1" applyAlignment="1">
      <alignment horizontal="left" vertical="center" shrinkToFit="1"/>
    </xf>
    <xf numFmtId="0" fontId="14" fillId="0" borderId="6" xfId="3" applyFont="1" applyFill="1" applyBorder="1" applyAlignment="1">
      <alignment horizontal="left" vertical="center" wrapText="1"/>
    </xf>
    <xf numFmtId="0" fontId="14" fillId="0" borderId="6" xfId="3" applyFont="1" applyFill="1" applyBorder="1" applyAlignment="1">
      <alignment horizontal="center" vertical="center" shrinkToFit="1"/>
    </xf>
    <xf numFmtId="0" fontId="14" fillId="0" borderId="6" xfId="3" applyFont="1" applyFill="1" applyBorder="1" applyAlignment="1">
      <alignment horizontal="center" vertical="center" wrapText="1"/>
    </xf>
    <xf numFmtId="0" fontId="14" fillId="0" borderId="6" xfId="3" applyFont="1" applyFill="1" applyBorder="1" applyAlignment="1">
      <alignment horizontal="left" vertical="center" shrinkToFit="1"/>
    </xf>
    <xf numFmtId="0" fontId="14" fillId="0" borderId="6" xfId="42" applyFont="1" applyFill="1" applyBorder="1" applyAlignment="1">
      <alignment horizontal="left" vertical="center"/>
    </xf>
    <xf numFmtId="0" fontId="14" fillId="0" borderId="6" xfId="42" applyFont="1" applyFill="1" applyBorder="1" applyAlignment="1">
      <alignment horizontal="center" vertical="center" shrinkToFit="1"/>
    </xf>
    <xf numFmtId="0" fontId="14" fillId="0" borderId="6" xfId="42" applyFont="1" applyFill="1" applyBorder="1" applyAlignment="1">
      <alignment horizontal="left" vertical="center" shrinkToFit="1"/>
    </xf>
    <xf numFmtId="0" fontId="14" fillId="0" borderId="6" xfId="42" applyFont="1" applyFill="1" applyBorder="1" applyAlignment="1">
      <alignment horizontal="center" vertical="center"/>
    </xf>
    <xf numFmtId="0" fontId="14" fillId="0" borderId="6" xfId="10" applyFont="1" applyFill="1" applyBorder="1" applyAlignment="1">
      <alignment horizontal="left" vertical="center" wrapText="1"/>
    </xf>
    <xf numFmtId="0" fontId="14" fillId="0" borderId="6" xfId="10" applyFont="1" applyFill="1" applyBorder="1" applyAlignment="1">
      <alignment horizontal="center" vertical="center" shrinkToFit="1"/>
    </xf>
    <xf numFmtId="0" fontId="14" fillId="0" borderId="6" xfId="10" applyFont="1" applyFill="1" applyBorder="1" applyAlignment="1">
      <alignment horizontal="center" vertical="center" wrapText="1"/>
    </xf>
    <xf numFmtId="0" fontId="14" fillId="0" borderId="6" xfId="10" applyFont="1" applyFill="1" applyBorder="1" applyAlignment="1">
      <alignment horizontal="left" vertical="center" shrinkToFit="1"/>
    </xf>
    <xf numFmtId="0" fontId="14" fillId="0" borderId="6" xfId="0" applyNumberFormat="1" applyFont="1" applyFill="1" applyBorder="1" applyAlignment="1">
      <alignment horizontal="center" vertical="center"/>
    </xf>
    <xf numFmtId="0" fontId="14" fillId="0" borderId="6" xfId="41" applyFont="1" applyFill="1" applyBorder="1" applyAlignment="1">
      <alignment horizontal="left" vertical="center" wrapText="1"/>
    </xf>
    <xf numFmtId="0" fontId="14" fillId="0" borderId="6" xfId="41" applyFont="1" applyFill="1" applyBorder="1" applyAlignment="1">
      <alignment horizontal="center" vertical="center" shrinkToFit="1"/>
    </xf>
    <xf numFmtId="0" fontId="14" fillId="0" borderId="6" xfId="41" applyFont="1" applyFill="1" applyBorder="1" applyAlignment="1">
      <alignment horizontal="center" vertical="center" wrapText="1"/>
    </xf>
    <xf numFmtId="0" fontId="14" fillId="0" borderId="6" xfId="41" applyFont="1" applyFill="1" applyBorder="1" applyAlignment="1">
      <alignment horizontal="left" vertical="center" shrinkToFit="1"/>
    </xf>
    <xf numFmtId="189" fontId="14" fillId="0" borderId="6" xfId="1" applyNumberFormat="1" applyFont="1" applyFill="1" applyBorder="1" applyAlignment="1">
      <alignment horizontal="left" vertical="center"/>
    </xf>
    <xf numFmtId="188" fontId="14" fillId="0" borderId="6" xfId="1" applyNumberFormat="1" applyFont="1" applyFill="1" applyBorder="1" applyAlignment="1">
      <alignment horizontal="left" shrinkToFit="1"/>
    </xf>
    <xf numFmtId="189" fontId="14" fillId="0" borderId="6" xfId="41" applyNumberFormat="1" applyFont="1" applyFill="1" applyBorder="1" applyAlignment="1">
      <alignment horizontal="left" vertical="center" wrapText="1"/>
    </xf>
    <xf numFmtId="0" fontId="14" fillId="0" borderId="6" xfId="51" applyFont="1" applyFill="1" applyBorder="1" applyAlignment="1">
      <alignment horizontal="center" vertical="center" shrinkToFit="1"/>
    </xf>
    <xf numFmtId="0" fontId="14" fillId="0" borderId="6" xfId="51" applyFont="1" applyFill="1" applyBorder="1" applyAlignment="1">
      <alignment horizontal="center" vertical="center" wrapText="1"/>
    </xf>
    <xf numFmtId="0" fontId="14" fillId="0" borderId="6" xfId="51" applyFont="1" applyFill="1" applyBorder="1" applyAlignment="1">
      <alignment horizontal="left" vertical="center" shrinkToFit="1"/>
    </xf>
    <xf numFmtId="0" fontId="14" fillId="0" borderId="6" xfId="51" applyNumberFormat="1" applyFont="1" applyFill="1" applyBorder="1" applyAlignment="1">
      <alignment horizontal="center" vertical="center" wrapText="1"/>
    </xf>
    <xf numFmtId="0" fontId="14" fillId="0" borderId="6" xfId="51" applyNumberFormat="1" applyFont="1" applyFill="1" applyBorder="1" applyAlignment="1">
      <alignment horizontal="center" vertical="center" shrinkToFit="1"/>
    </xf>
    <xf numFmtId="43" fontId="14" fillId="0" borderId="6" xfId="1" applyFont="1" applyFill="1" applyBorder="1" applyAlignment="1" applyProtection="1">
      <alignment horizontal="left" vertical="center"/>
      <protection locked="0"/>
    </xf>
    <xf numFmtId="0" fontId="14" fillId="0" borderId="6" xfId="2" applyFont="1" applyFill="1" applyBorder="1" applyAlignment="1">
      <alignment horizontal="center" vertical="center"/>
    </xf>
    <xf numFmtId="0" fontId="14" fillId="0" borderId="6" xfId="37" applyFont="1" applyFill="1" applyBorder="1" applyAlignment="1">
      <alignment horizontal="left" vertical="center"/>
    </xf>
    <xf numFmtId="0" fontId="14" fillId="0" borderId="6" xfId="37" applyFont="1" applyFill="1" applyBorder="1" applyAlignment="1">
      <alignment horizontal="center" vertical="center" shrinkToFit="1"/>
    </xf>
    <xf numFmtId="0" fontId="14" fillId="0" borderId="6" xfId="37" applyFont="1" applyFill="1" applyBorder="1" applyAlignment="1">
      <alignment horizontal="center" vertical="center"/>
    </xf>
    <xf numFmtId="0" fontId="14" fillId="0" borderId="6" xfId="37" applyFont="1" applyFill="1" applyBorder="1" applyAlignment="1">
      <alignment horizontal="left" vertical="center" shrinkToFit="1"/>
    </xf>
    <xf numFmtId="0" fontId="14" fillId="0" borderId="6" xfId="37" applyNumberFormat="1" applyFont="1" applyFill="1" applyBorder="1" applyAlignment="1">
      <alignment horizontal="center" vertical="center"/>
    </xf>
    <xf numFmtId="0" fontId="14" fillId="0" borderId="6" xfId="37" applyNumberFormat="1" applyFont="1" applyFill="1" applyBorder="1" applyAlignment="1">
      <alignment horizontal="center" vertical="center" shrinkToFit="1"/>
    </xf>
    <xf numFmtId="0" fontId="14" fillId="0" borderId="6" xfId="32" applyFont="1" applyFill="1" applyBorder="1" applyAlignment="1">
      <alignment horizontal="left" vertical="center"/>
    </xf>
    <xf numFmtId="0" fontId="14" fillId="0" borderId="6" xfId="32" applyFont="1" applyFill="1" applyBorder="1" applyAlignment="1">
      <alignment horizontal="center" vertical="center" shrinkToFit="1"/>
    </xf>
    <xf numFmtId="0" fontId="14" fillId="0" borderId="6" xfId="32" applyFont="1" applyFill="1" applyBorder="1" applyAlignment="1">
      <alignment horizontal="center" vertical="center"/>
    </xf>
    <xf numFmtId="0" fontId="14" fillId="0" borderId="6" xfId="32" applyFont="1" applyFill="1" applyBorder="1" applyAlignment="1">
      <alignment horizontal="left" vertical="center" shrinkToFit="1"/>
    </xf>
    <xf numFmtId="0" fontId="14" fillId="0" borderId="6" xfId="45" applyFont="1" applyFill="1" applyBorder="1" applyAlignment="1">
      <alignment horizontal="center" vertical="center" shrinkToFit="1"/>
    </xf>
    <xf numFmtId="0" fontId="14" fillId="0" borderId="6" xfId="45" applyFont="1" applyFill="1" applyBorder="1" applyAlignment="1">
      <alignment horizontal="center" vertical="center" wrapText="1"/>
    </xf>
    <xf numFmtId="0" fontId="14" fillId="0" borderId="6" xfId="45" applyFont="1" applyFill="1" applyBorder="1" applyAlignment="1">
      <alignment horizontal="left" vertical="center" shrinkToFit="1"/>
    </xf>
    <xf numFmtId="0" fontId="14" fillId="0" borderId="6" xfId="26" applyFont="1" applyFill="1" applyBorder="1" applyAlignment="1">
      <alignment horizontal="left" vertical="center"/>
    </xf>
    <xf numFmtId="0" fontId="14" fillId="0" borderId="6" xfId="26" applyFont="1" applyFill="1" applyBorder="1" applyAlignment="1">
      <alignment horizontal="center" vertical="center" shrinkToFit="1"/>
    </xf>
    <xf numFmtId="0" fontId="14" fillId="0" borderId="6" xfId="26" applyFont="1" applyFill="1" applyBorder="1" applyAlignment="1">
      <alignment horizontal="center" vertical="center"/>
    </xf>
    <xf numFmtId="0" fontId="14" fillId="0" borderId="6" xfId="26" applyFont="1" applyFill="1" applyBorder="1" applyAlignment="1">
      <alignment horizontal="left" vertical="center" shrinkToFit="1"/>
    </xf>
    <xf numFmtId="0" fontId="14" fillId="0" borderId="7" xfId="0" applyFont="1" applyFill="1" applyBorder="1" applyAlignment="1">
      <alignment horizontal="center"/>
    </xf>
    <xf numFmtId="0" fontId="14" fillId="0" borderId="6" xfId="22" applyFont="1" applyFill="1" applyBorder="1" applyAlignment="1">
      <alignment horizontal="left" vertical="center"/>
    </xf>
    <xf numFmtId="0" fontId="14" fillId="0" borderId="6" xfId="22" applyFont="1" applyFill="1" applyBorder="1" applyAlignment="1">
      <alignment horizontal="center" vertical="center" shrinkToFit="1"/>
    </xf>
    <xf numFmtId="0" fontId="14" fillId="0" borderId="6" xfId="22" applyFont="1" applyFill="1" applyBorder="1" applyAlignment="1">
      <alignment horizontal="center" vertical="center"/>
    </xf>
    <xf numFmtId="0" fontId="14" fillId="0" borderId="6" xfId="22" applyFont="1" applyFill="1" applyBorder="1" applyAlignment="1">
      <alignment horizontal="left" vertical="center" shrinkToFit="1"/>
    </xf>
    <xf numFmtId="0" fontId="14" fillId="0" borderId="6" xfId="15" applyFont="1" applyFill="1" applyBorder="1" applyAlignment="1">
      <alignment horizontal="left" vertical="center" wrapText="1"/>
    </xf>
    <xf numFmtId="0" fontId="14" fillId="0" borderId="6" xfId="15" applyFont="1" applyFill="1" applyBorder="1" applyAlignment="1">
      <alignment horizontal="center" vertical="center" shrinkToFit="1"/>
    </xf>
    <xf numFmtId="0" fontId="14" fillId="0" borderId="6" xfId="15" applyFont="1" applyFill="1" applyBorder="1" applyAlignment="1">
      <alignment horizontal="center" vertical="center" wrapText="1"/>
    </xf>
    <xf numFmtId="0" fontId="14" fillId="0" borderId="6" xfId="15" applyFont="1" applyFill="1" applyBorder="1" applyAlignment="1">
      <alignment horizontal="left" vertical="center" shrinkToFit="1"/>
    </xf>
    <xf numFmtId="0" fontId="14" fillId="0" borderId="7" xfId="50" applyFont="1" applyFill="1" applyBorder="1" applyAlignment="1">
      <alignment horizontal="left" vertical="center"/>
    </xf>
    <xf numFmtId="0" fontId="14" fillId="0" borderId="7" xfId="50" applyFont="1" applyFill="1" applyBorder="1" applyAlignment="1">
      <alignment horizontal="left" vertical="center" wrapText="1"/>
    </xf>
    <xf numFmtId="0" fontId="14" fillId="0" borderId="7" xfId="50" applyFont="1" applyFill="1" applyBorder="1" applyAlignment="1">
      <alignment horizontal="center" vertical="center" shrinkToFit="1"/>
    </xf>
    <xf numFmtId="0" fontId="14" fillId="0" borderId="7" xfId="50" applyFont="1" applyFill="1" applyBorder="1" applyAlignment="1">
      <alignment horizontal="center" vertical="center" wrapText="1"/>
    </xf>
    <xf numFmtId="0" fontId="14" fillId="0" borderId="7" xfId="50" applyFont="1" applyFill="1" applyBorder="1" applyAlignment="1">
      <alignment horizontal="left" vertical="center" shrinkToFit="1"/>
    </xf>
    <xf numFmtId="0" fontId="14" fillId="0" borderId="7" xfId="0" applyFont="1" applyFill="1" applyBorder="1" applyAlignment="1">
      <alignment horizontal="center" shrinkToFit="1"/>
    </xf>
    <xf numFmtId="43" fontId="14" fillId="0" borderId="7" xfId="1" applyFont="1" applyFill="1" applyBorder="1" applyAlignment="1">
      <alignment horizontal="left"/>
    </xf>
    <xf numFmtId="188" fontId="14" fillId="0" borderId="7" xfId="1" applyNumberFormat="1" applyFont="1" applyFill="1" applyBorder="1" applyAlignment="1">
      <alignment horizontal="left" vertical="center" wrapText="1"/>
    </xf>
    <xf numFmtId="9" fontId="14" fillId="0" borderId="7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7" xfId="20" applyFont="1" applyFill="1" applyBorder="1" applyAlignment="1">
      <alignment horizontal="left" vertical="center"/>
    </xf>
    <xf numFmtId="0" fontId="14" fillId="0" borderId="7" xfId="20" applyFont="1" applyFill="1" applyBorder="1" applyAlignment="1">
      <alignment horizontal="center" vertical="center" shrinkToFit="1"/>
    </xf>
    <xf numFmtId="0" fontId="14" fillId="0" borderId="7" xfId="20" applyFont="1" applyFill="1" applyBorder="1" applyAlignment="1">
      <alignment horizontal="center" vertical="center"/>
    </xf>
    <xf numFmtId="0" fontId="14" fillId="0" borderId="7" xfId="20" applyFont="1" applyFill="1" applyBorder="1" applyAlignment="1">
      <alignment horizontal="left" vertical="center" shrinkToFit="1"/>
    </xf>
    <xf numFmtId="0" fontId="14" fillId="0" borderId="7" xfId="0" applyFont="1" applyFill="1" applyBorder="1" applyAlignment="1">
      <alignment horizontal="center" vertical="center"/>
    </xf>
    <xf numFmtId="0" fontId="14" fillId="0" borderId="7" xfId="34" applyFont="1" applyFill="1" applyBorder="1" applyAlignment="1">
      <alignment horizontal="left" vertical="center"/>
    </xf>
    <xf numFmtId="0" fontId="14" fillId="0" borderId="7" xfId="34" applyFont="1" applyFill="1" applyBorder="1" applyAlignment="1">
      <alignment horizontal="center" vertical="center" shrinkToFit="1"/>
    </xf>
    <xf numFmtId="0" fontId="14" fillId="0" borderId="7" xfId="34" applyFont="1" applyFill="1" applyBorder="1" applyAlignment="1">
      <alignment horizontal="center" vertical="center"/>
    </xf>
    <xf numFmtId="0" fontId="14" fillId="0" borderId="7" xfId="34" applyFont="1" applyFill="1" applyBorder="1" applyAlignment="1">
      <alignment horizontal="left" vertical="center" shrinkToFit="1"/>
    </xf>
    <xf numFmtId="43" fontId="14" fillId="0" borderId="7" xfId="1" applyFont="1" applyFill="1" applyBorder="1" applyAlignment="1" applyProtection="1">
      <alignment horizontal="left" vertical="center"/>
      <protection locked="0"/>
    </xf>
    <xf numFmtId="9" fontId="14" fillId="0" borderId="7" xfId="0" applyNumberFormat="1" applyFont="1" applyFill="1" applyBorder="1" applyAlignment="1">
      <alignment horizontal="center" vertical="center"/>
    </xf>
    <xf numFmtId="0" fontId="14" fillId="0" borderId="7" xfId="26" applyFont="1" applyFill="1" applyBorder="1" applyAlignment="1">
      <alignment horizontal="left" vertical="center"/>
    </xf>
    <xf numFmtId="0" fontId="14" fillId="0" borderId="7" xfId="26" applyFont="1" applyFill="1" applyBorder="1" applyAlignment="1">
      <alignment horizontal="center" vertical="center" shrinkToFit="1"/>
    </xf>
    <xf numFmtId="0" fontId="14" fillId="0" borderId="7" xfId="26" applyFont="1" applyFill="1" applyBorder="1" applyAlignment="1">
      <alignment horizontal="center" vertical="center"/>
    </xf>
    <xf numFmtId="0" fontId="14" fillId="0" borderId="7" xfId="26" applyFont="1" applyFill="1" applyBorder="1" applyAlignment="1">
      <alignment horizontal="left" vertical="center" shrinkToFit="1"/>
    </xf>
    <xf numFmtId="0" fontId="14" fillId="0" borderId="7" xfId="7" applyFont="1" applyFill="1" applyBorder="1" applyAlignment="1">
      <alignment horizontal="left" vertical="center"/>
    </xf>
    <xf numFmtId="0" fontId="14" fillId="0" borderId="7" xfId="7" applyFont="1" applyFill="1" applyBorder="1" applyAlignment="1">
      <alignment horizontal="center" vertical="center" shrinkToFit="1"/>
    </xf>
    <xf numFmtId="0" fontId="14" fillId="0" borderId="7" xfId="7" applyFont="1" applyFill="1" applyBorder="1" applyAlignment="1">
      <alignment horizontal="center" vertical="center"/>
    </xf>
    <xf numFmtId="0" fontId="14" fillId="0" borderId="7" xfId="7" applyFont="1" applyFill="1" applyBorder="1" applyAlignment="1">
      <alignment horizontal="left" vertical="center" shrinkToFit="1"/>
    </xf>
    <xf numFmtId="0" fontId="14" fillId="0" borderId="7" xfId="7" applyNumberFormat="1" applyFont="1" applyFill="1" applyBorder="1" applyAlignment="1">
      <alignment horizontal="center" vertical="center"/>
    </xf>
    <xf numFmtId="0" fontId="14" fillId="0" borderId="7" xfId="7" applyNumberFormat="1" applyFont="1" applyFill="1" applyBorder="1" applyAlignment="1">
      <alignment horizontal="center" vertical="center" shrinkToFit="1"/>
    </xf>
    <xf numFmtId="43" fontId="14" fillId="0" borderId="7" xfId="1" applyFont="1" applyFill="1" applyBorder="1" applyAlignment="1">
      <alignment horizontal="left" vertical="center"/>
    </xf>
    <xf numFmtId="0" fontId="14" fillId="0" borderId="7" xfId="51" applyFont="1" applyFill="1" applyBorder="1" applyAlignment="1">
      <alignment horizontal="left" vertical="center" wrapText="1"/>
    </xf>
    <xf numFmtId="0" fontId="14" fillId="0" borderId="7" xfId="51" applyFont="1" applyFill="1" applyBorder="1" applyAlignment="1">
      <alignment horizontal="center" vertical="center" shrinkToFit="1"/>
    </xf>
    <xf numFmtId="0" fontId="14" fillId="0" borderId="7" xfId="51" applyFont="1" applyFill="1" applyBorder="1" applyAlignment="1">
      <alignment horizontal="center" vertical="center" wrapText="1"/>
    </xf>
    <xf numFmtId="0" fontId="14" fillId="0" borderId="7" xfId="51" applyFont="1" applyFill="1" applyBorder="1" applyAlignment="1">
      <alignment horizontal="left" vertical="center" shrinkToFit="1"/>
    </xf>
    <xf numFmtId="0" fontId="14" fillId="0" borderId="7" xfId="51" applyNumberFormat="1" applyFont="1" applyFill="1" applyBorder="1" applyAlignment="1">
      <alignment horizontal="center" vertical="center" wrapText="1"/>
    </xf>
    <xf numFmtId="0" fontId="14" fillId="0" borderId="7" xfId="51" applyNumberFormat="1" applyFont="1" applyFill="1" applyBorder="1" applyAlignment="1">
      <alignment horizontal="center" vertical="center" shrinkToFit="1"/>
    </xf>
    <xf numFmtId="43" fontId="14" fillId="0" borderId="7" xfId="1" applyFont="1" applyFill="1" applyBorder="1" applyAlignment="1">
      <alignment horizontal="left" vertical="center" wrapText="1"/>
    </xf>
    <xf numFmtId="0" fontId="14" fillId="0" borderId="7" xfId="0" applyNumberFormat="1" applyFont="1" applyFill="1" applyBorder="1" applyAlignment="1">
      <alignment horizontal="center" vertical="center"/>
    </xf>
    <xf numFmtId="0" fontId="14" fillId="0" borderId="7" xfId="33" applyFont="1" applyFill="1" applyBorder="1" applyAlignment="1">
      <alignment horizontal="left" vertical="center" wrapText="1"/>
    </xf>
    <xf numFmtId="0" fontId="14" fillId="0" borderId="7" xfId="33" applyFont="1" applyFill="1" applyBorder="1" applyAlignment="1">
      <alignment horizontal="center" vertical="center" shrinkToFit="1"/>
    </xf>
    <xf numFmtId="0" fontId="14" fillId="0" borderId="7" xfId="33" applyFont="1" applyFill="1" applyBorder="1" applyAlignment="1">
      <alignment horizontal="center" vertical="center" wrapText="1"/>
    </xf>
    <xf numFmtId="0" fontId="14" fillId="0" borderId="7" xfId="33" applyFont="1" applyFill="1" applyBorder="1" applyAlignment="1">
      <alignment horizontal="left" vertical="center" shrinkToFit="1"/>
    </xf>
    <xf numFmtId="0" fontId="14" fillId="0" borderId="7" xfId="33" applyNumberFormat="1" applyFont="1" applyFill="1" applyBorder="1" applyAlignment="1">
      <alignment horizontal="center" vertical="center" wrapText="1"/>
    </xf>
    <xf numFmtId="0" fontId="14" fillId="0" borderId="7" xfId="33" applyNumberFormat="1" applyFont="1" applyFill="1" applyBorder="1" applyAlignment="1">
      <alignment horizontal="center" vertical="center" shrinkToFit="1"/>
    </xf>
    <xf numFmtId="0" fontId="14" fillId="0" borderId="7" xfId="33" applyFont="1" applyFill="1" applyBorder="1" applyAlignment="1">
      <alignment horizontal="left" vertical="center"/>
    </xf>
    <xf numFmtId="0" fontId="14" fillId="0" borderId="7" xfId="33" applyFont="1" applyFill="1" applyBorder="1" applyAlignment="1">
      <alignment horizontal="center" vertical="center"/>
    </xf>
    <xf numFmtId="0" fontId="14" fillId="0" borderId="7" xfId="33" applyNumberFormat="1" applyFont="1" applyFill="1" applyBorder="1" applyAlignment="1">
      <alignment horizontal="center" vertical="center"/>
    </xf>
    <xf numFmtId="9" fontId="14" fillId="0" borderId="7" xfId="56" applyFont="1" applyFill="1" applyBorder="1" applyAlignment="1">
      <alignment horizontal="center" vertical="center"/>
    </xf>
    <xf numFmtId="0" fontId="14" fillId="0" borderId="7" xfId="55" applyFont="1" applyFill="1" applyBorder="1" applyAlignment="1">
      <alignment horizontal="left" vertical="center" wrapText="1"/>
    </xf>
    <xf numFmtId="0" fontId="14" fillId="0" borderId="7" xfId="55" applyFont="1" applyFill="1" applyBorder="1" applyAlignment="1">
      <alignment horizontal="center" vertical="center" shrinkToFit="1"/>
    </xf>
    <xf numFmtId="0" fontId="14" fillId="0" borderId="7" xfId="55" applyFont="1" applyFill="1" applyBorder="1" applyAlignment="1">
      <alignment horizontal="center" vertical="center" wrapText="1"/>
    </xf>
    <xf numFmtId="0" fontId="14" fillId="0" borderId="7" xfId="55" applyFont="1" applyFill="1" applyBorder="1" applyAlignment="1">
      <alignment horizontal="left" vertical="center" shrinkToFit="1"/>
    </xf>
    <xf numFmtId="43" fontId="14" fillId="0" borderId="7" xfId="1" applyFont="1" applyFill="1" applyBorder="1" applyAlignment="1">
      <alignment horizontal="left" vertical="center" shrinkToFit="1"/>
    </xf>
    <xf numFmtId="0" fontId="14" fillId="0" borderId="7" xfId="55" applyFont="1" applyFill="1" applyBorder="1" applyAlignment="1">
      <alignment horizontal="center" wrapText="1"/>
    </xf>
    <xf numFmtId="4" fontId="14" fillId="0" borderId="7" xfId="0" applyNumberFormat="1" applyFont="1" applyFill="1" applyBorder="1" applyAlignment="1" applyProtection="1">
      <alignment horizontal="left" vertical="center"/>
      <protection locked="0"/>
    </xf>
    <xf numFmtId="0" fontId="14" fillId="0" borderId="7" xfId="31" applyFont="1" applyFill="1" applyBorder="1" applyAlignment="1">
      <alignment horizontal="left" vertical="center"/>
    </xf>
    <xf numFmtId="0" fontId="14" fillId="0" borderId="7" xfId="31" applyFont="1" applyFill="1" applyBorder="1" applyAlignment="1">
      <alignment horizontal="center" vertical="center" shrinkToFit="1"/>
    </xf>
    <xf numFmtId="0" fontId="14" fillId="0" borderId="7" xfId="31" applyFont="1" applyFill="1" applyBorder="1" applyAlignment="1">
      <alignment horizontal="center" vertical="center"/>
    </xf>
    <xf numFmtId="0" fontId="14" fillId="0" borderId="7" xfId="31" applyFont="1" applyFill="1" applyBorder="1" applyAlignment="1">
      <alignment horizontal="left" vertical="center" shrinkToFit="1"/>
    </xf>
    <xf numFmtId="0" fontId="14" fillId="0" borderId="7" xfId="36" applyFont="1" applyFill="1" applyBorder="1" applyAlignment="1">
      <alignment horizontal="left" vertical="center"/>
    </xf>
    <xf numFmtId="0" fontId="14" fillId="0" borderId="7" xfId="36" applyFont="1" applyFill="1" applyBorder="1" applyAlignment="1">
      <alignment horizontal="center" vertical="center" shrinkToFit="1"/>
    </xf>
    <xf numFmtId="0" fontId="14" fillId="0" borderId="7" xfId="36" applyFont="1" applyFill="1" applyBorder="1" applyAlignment="1">
      <alignment horizontal="center" vertical="center"/>
    </xf>
    <xf numFmtId="0" fontId="14" fillId="0" borderId="7" xfId="36" applyFont="1" applyFill="1" applyBorder="1" applyAlignment="1">
      <alignment horizontal="left" vertical="center" shrinkToFit="1"/>
    </xf>
    <xf numFmtId="0" fontId="14" fillId="0" borderId="7" xfId="36" applyFont="1" applyFill="1" applyBorder="1" applyAlignment="1">
      <alignment horizontal="left" vertical="center" wrapText="1"/>
    </xf>
    <xf numFmtId="0" fontId="14" fillId="0" borderId="7" xfId="36" applyFont="1" applyFill="1" applyBorder="1" applyAlignment="1">
      <alignment horizontal="center" vertical="center" wrapText="1"/>
    </xf>
    <xf numFmtId="0" fontId="14" fillId="0" borderId="7" xfId="40" applyFont="1" applyFill="1" applyBorder="1" applyAlignment="1">
      <alignment horizontal="left" vertical="center" wrapText="1"/>
    </xf>
    <xf numFmtId="0" fontId="14" fillId="0" borderId="7" xfId="40" applyFont="1" applyFill="1" applyBorder="1" applyAlignment="1">
      <alignment horizontal="center" vertical="center" shrinkToFit="1"/>
    </xf>
    <xf numFmtId="0" fontId="14" fillId="0" borderId="7" xfId="40" applyFont="1" applyFill="1" applyBorder="1" applyAlignment="1">
      <alignment horizontal="center" vertical="center" wrapText="1"/>
    </xf>
    <xf numFmtId="0" fontId="14" fillId="0" borderId="7" xfId="40" applyFont="1" applyFill="1" applyBorder="1" applyAlignment="1">
      <alignment horizontal="left" vertical="center" shrinkToFit="1"/>
    </xf>
    <xf numFmtId="9" fontId="14" fillId="0" borderId="7" xfId="56" applyFont="1" applyFill="1" applyBorder="1" applyAlignment="1">
      <alignment horizontal="center"/>
    </xf>
    <xf numFmtId="0" fontId="14" fillId="0" borderId="7" xfId="27" applyFont="1" applyFill="1" applyBorder="1" applyAlignment="1">
      <alignment horizontal="left" vertical="center"/>
    </xf>
    <xf numFmtId="0" fontId="14" fillId="0" borderId="7" xfId="27" applyFont="1" applyFill="1" applyBorder="1" applyAlignment="1">
      <alignment horizontal="center" vertical="center" shrinkToFit="1"/>
    </xf>
    <xf numFmtId="0" fontId="14" fillId="0" borderId="7" xfId="27" applyFont="1" applyFill="1" applyBorder="1" applyAlignment="1">
      <alignment horizontal="center" vertical="center"/>
    </xf>
    <xf numFmtId="0" fontId="14" fillId="0" borderId="7" xfId="27" applyFont="1" applyFill="1" applyBorder="1" applyAlignment="1">
      <alignment horizontal="left" vertical="center" shrinkToFit="1"/>
    </xf>
    <xf numFmtId="0" fontId="14" fillId="0" borderId="7" xfId="24" applyFont="1" applyFill="1" applyBorder="1" applyAlignment="1">
      <alignment horizontal="left" vertical="center"/>
    </xf>
    <xf numFmtId="0" fontId="14" fillId="0" borderId="7" xfId="24" applyFont="1" applyFill="1" applyBorder="1" applyAlignment="1">
      <alignment horizontal="center" vertical="center" shrinkToFit="1"/>
    </xf>
    <xf numFmtId="0" fontId="14" fillId="0" borderId="7" xfId="24" applyFont="1" applyFill="1" applyBorder="1" applyAlignment="1">
      <alignment horizontal="center" vertical="center"/>
    </xf>
    <xf numFmtId="0" fontId="14" fillId="0" borderId="7" xfId="24" applyFont="1" applyFill="1" applyBorder="1" applyAlignment="1">
      <alignment horizontal="left" vertical="center" shrinkToFit="1"/>
    </xf>
    <xf numFmtId="0" fontId="14" fillId="0" borderId="7" xfId="53" applyFont="1" applyFill="1" applyBorder="1" applyAlignment="1">
      <alignment horizontal="left" vertical="center" wrapText="1"/>
    </xf>
    <xf numFmtId="0" fontId="14" fillId="0" borderId="7" xfId="53" applyFont="1" applyFill="1" applyBorder="1" applyAlignment="1">
      <alignment horizontal="center" vertical="center" shrinkToFit="1"/>
    </xf>
    <xf numFmtId="0" fontId="14" fillId="0" borderId="7" xfId="18" applyFont="1" applyFill="1" applyBorder="1" applyAlignment="1">
      <alignment horizontal="center" vertical="center"/>
    </xf>
    <xf numFmtId="0" fontId="14" fillId="0" borderId="7" xfId="53" applyFont="1" applyFill="1" applyBorder="1" applyAlignment="1">
      <alignment horizontal="left" vertical="center" shrinkToFit="1"/>
    </xf>
    <xf numFmtId="0" fontId="14" fillId="0" borderId="7" xfId="53" applyFont="1" applyFill="1" applyBorder="1" applyAlignment="1">
      <alignment horizontal="center" vertical="center" wrapText="1"/>
    </xf>
    <xf numFmtId="0" fontId="14" fillId="0" borderId="7" xfId="8" applyFont="1" applyFill="1" applyBorder="1" applyAlignment="1">
      <alignment horizontal="left" vertical="center"/>
    </xf>
    <xf numFmtId="0" fontId="14" fillId="0" borderId="7" xfId="8" applyFont="1" applyFill="1" applyBorder="1" applyAlignment="1">
      <alignment horizontal="center" vertical="center" shrinkToFit="1"/>
    </xf>
    <xf numFmtId="0" fontId="14" fillId="0" borderId="7" xfId="8" applyFont="1" applyFill="1" applyBorder="1" applyAlignment="1">
      <alignment horizontal="center" vertical="center"/>
    </xf>
    <xf numFmtId="0" fontId="14" fillId="0" borderId="7" xfId="8" applyFont="1" applyFill="1" applyBorder="1" applyAlignment="1">
      <alignment horizontal="left" vertical="center" shrinkToFit="1"/>
    </xf>
    <xf numFmtId="0" fontId="14" fillId="0" borderId="6" xfId="11" applyFont="1" applyFill="1" applyBorder="1" applyAlignment="1">
      <alignment horizontal="left" vertical="center"/>
    </xf>
    <xf numFmtId="0" fontId="14" fillId="0" borderId="6" xfId="11" applyFont="1" applyFill="1" applyBorder="1" applyAlignment="1">
      <alignment horizontal="center" vertical="center" shrinkToFit="1"/>
    </xf>
    <xf numFmtId="0" fontId="14" fillId="0" borderId="6" xfId="11" applyFont="1" applyFill="1" applyBorder="1" applyAlignment="1">
      <alignment horizontal="center" vertical="center"/>
    </xf>
    <xf numFmtId="0" fontId="14" fillId="0" borderId="6" xfId="11" applyFont="1" applyFill="1" applyBorder="1" applyAlignment="1">
      <alignment horizontal="left" vertical="center" shrinkToFit="1"/>
    </xf>
    <xf numFmtId="0" fontId="14" fillId="0" borderId="6" xfId="8" applyFont="1" applyFill="1" applyBorder="1" applyAlignment="1">
      <alignment horizontal="left" vertical="center"/>
    </xf>
    <xf numFmtId="0" fontId="14" fillId="0" borderId="6" xfId="50" applyFont="1" applyFill="1" applyBorder="1" applyAlignment="1">
      <alignment horizontal="center" vertical="center"/>
    </xf>
    <xf numFmtId="0" fontId="14" fillId="0" borderId="6" xfId="50" applyFont="1" applyFill="1" applyBorder="1" applyAlignment="1">
      <alignment horizontal="center" vertical="center" wrapText="1"/>
    </xf>
    <xf numFmtId="0" fontId="14" fillId="0" borderId="6" xfId="50" applyFont="1" applyFill="1" applyBorder="1" applyAlignment="1">
      <alignment horizontal="center" vertical="center" shrinkToFit="1"/>
    </xf>
    <xf numFmtId="0" fontId="14" fillId="0" borderId="6" xfId="50" applyFont="1" applyFill="1" applyBorder="1" applyAlignment="1">
      <alignment horizontal="left" vertical="center" shrinkToFit="1"/>
    </xf>
    <xf numFmtId="0" fontId="14" fillId="0" borderId="6" xfId="50" applyFont="1" applyFill="1" applyBorder="1" applyAlignment="1">
      <alignment horizontal="left" vertical="center" wrapText="1"/>
    </xf>
    <xf numFmtId="43" fontId="14" fillId="0" borderId="6" xfId="1" applyFont="1" applyFill="1" applyBorder="1"/>
    <xf numFmtId="188" fontId="14" fillId="0" borderId="6" xfId="1" applyNumberFormat="1" applyFont="1" applyFill="1" applyBorder="1"/>
    <xf numFmtId="188" fontId="14" fillId="0" borderId="6" xfId="1" applyNumberFormat="1" applyFont="1" applyFill="1" applyBorder="1" applyAlignment="1">
      <alignment horizontal="right" vertical="center" wrapText="1"/>
    </xf>
    <xf numFmtId="0" fontId="14" fillId="0" borderId="6" xfId="32" applyNumberFormat="1" applyFont="1" applyFill="1" applyBorder="1" applyAlignment="1">
      <alignment horizontal="center" vertical="center"/>
    </xf>
    <xf numFmtId="0" fontId="14" fillId="0" borderId="6" xfId="32" applyNumberFormat="1" applyFont="1" applyFill="1" applyBorder="1" applyAlignment="1">
      <alignment horizontal="center" vertical="center" shrinkToFit="1"/>
    </xf>
    <xf numFmtId="43" fontId="14" fillId="0" borderId="6" xfId="1" applyFont="1" applyFill="1" applyBorder="1" applyAlignment="1">
      <alignment vertical="center"/>
    </xf>
    <xf numFmtId="0" fontId="14" fillId="0" borderId="6" xfId="31" applyNumberFormat="1" applyFont="1" applyFill="1" applyBorder="1" applyAlignment="1">
      <alignment horizontal="center" vertical="center"/>
    </xf>
    <xf numFmtId="0" fontId="14" fillId="0" borderId="6" xfId="31" applyNumberFormat="1" applyFont="1" applyFill="1" applyBorder="1" applyAlignment="1">
      <alignment horizontal="center" vertical="center" shrinkToFit="1"/>
    </xf>
    <xf numFmtId="0" fontId="14" fillId="0" borderId="6" xfId="29" applyFont="1" applyFill="1" applyBorder="1" applyAlignment="1">
      <alignment horizontal="left" vertical="center" wrapText="1"/>
    </xf>
    <xf numFmtId="0" fontId="14" fillId="0" borderId="6" xfId="29" applyFont="1" applyFill="1" applyBorder="1" applyAlignment="1">
      <alignment horizontal="center" vertical="center" wrapText="1"/>
    </xf>
    <xf numFmtId="0" fontId="14" fillId="0" borderId="6" xfId="29" applyFont="1" applyFill="1" applyBorder="1" applyAlignment="1">
      <alignment horizontal="center" vertical="center" shrinkToFit="1"/>
    </xf>
    <xf numFmtId="0" fontId="14" fillId="0" borderId="6" xfId="29" applyFont="1" applyFill="1" applyBorder="1" applyAlignment="1">
      <alignment horizontal="left" vertical="center" shrinkToFit="1"/>
    </xf>
    <xf numFmtId="0" fontId="14" fillId="0" borderId="6" xfId="38" applyFont="1" applyFill="1" applyBorder="1" applyAlignment="1">
      <alignment vertical="center"/>
    </xf>
    <xf numFmtId="0" fontId="14" fillId="0" borderId="6" xfId="29" applyNumberFormat="1" applyFont="1" applyFill="1" applyBorder="1" applyAlignment="1">
      <alignment horizontal="center" vertical="center" shrinkToFit="1"/>
    </xf>
    <xf numFmtId="43" fontId="14" fillId="0" borderId="6" xfId="1" applyFont="1" applyFill="1" applyBorder="1" applyAlignment="1">
      <alignment vertical="center" wrapText="1"/>
    </xf>
    <xf numFmtId="188" fontId="14" fillId="0" borderId="6" xfId="1" applyNumberFormat="1" applyFont="1" applyFill="1" applyBorder="1" applyAlignment="1">
      <alignment horizontal="center" vertical="center" wrapText="1"/>
    </xf>
    <xf numFmtId="0" fontId="14" fillId="0" borderId="6" xfId="35" applyNumberFormat="1" applyFont="1" applyFill="1" applyBorder="1" applyAlignment="1">
      <alignment horizontal="center" vertical="center" shrinkToFit="1"/>
    </xf>
    <xf numFmtId="188" fontId="14" fillId="0" borderId="6" xfId="1" applyNumberFormat="1" applyFont="1" applyFill="1" applyBorder="1" applyAlignment="1">
      <alignment vertical="center"/>
    </xf>
    <xf numFmtId="0" fontId="14" fillId="0" borderId="6" xfId="34" applyFont="1" applyFill="1" applyBorder="1" applyAlignment="1">
      <alignment horizontal="left" vertical="center"/>
    </xf>
    <xf numFmtId="0" fontId="14" fillId="0" borderId="6" xfId="34" applyFont="1" applyFill="1" applyBorder="1" applyAlignment="1">
      <alignment horizontal="center" vertical="center"/>
    </xf>
    <xf numFmtId="0" fontId="14" fillId="0" borderId="6" xfId="34" applyFont="1" applyFill="1" applyBorder="1" applyAlignment="1">
      <alignment horizontal="center" vertical="center" shrinkToFit="1"/>
    </xf>
    <xf numFmtId="0" fontId="14" fillId="0" borderId="6" xfId="34" applyFont="1" applyFill="1" applyBorder="1" applyAlignment="1">
      <alignment horizontal="left" vertical="center" shrinkToFit="1"/>
    </xf>
    <xf numFmtId="0" fontId="14" fillId="0" borderId="6" xfId="34" applyNumberFormat="1" applyFont="1" applyFill="1" applyBorder="1" applyAlignment="1">
      <alignment horizontal="center" vertical="center"/>
    </xf>
    <xf numFmtId="0" fontId="14" fillId="0" borderId="6" xfId="34" applyNumberFormat="1" applyFont="1" applyFill="1" applyBorder="1" applyAlignment="1">
      <alignment horizontal="center" vertical="center" shrinkToFit="1"/>
    </xf>
    <xf numFmtId="0" fontId="14" fillId="0" borderId="6" xfId="41" applyNumberFormat="1" applyFont="1" applyFill="1" applyBorder="1" applyAlignment="1">
      <alignment horizontal="center" vertical="center" wrapText="1"/>
    </xf>
    <xf numFmtId="0" fontId="14" fillId="0" borderId="6" xfId="41" applyNumberFormat="1" applyFont="1" applyFill="1" applyBorder="1" applyAlignment="1">
      <alignment horizontal="center" vertical="center" shrinkToFit="1"/>
    </xf>
    <xf numFmtId="188" fontId="14" fillId="0" borderId="6" xfId="1" applyNumberFormat="1" applyFont="1" applyFill="1" applyBorder="1" applyAlignment="1">
      <alignment vertical="center" wrapText="1"/>
    </xf>
    <xf numFmtId="188" fontId="14" fillId="0" borderId="6" xfId="1" applyNumberFormat="1" applyFont="1" applyFill="1" applyBorder="1" applyAlignment="1" applyProtection="1">
      <alignment vertical="center"/>
      <protection locked="0"/>
    </xf>
    <xf numFmtId="0" fontId="14" fillId="0" borderId="6" xfId="36" applyFont="1" applyFill="1" applyBorder="1" applyAlignment="1">
      <alignment horizontal="center" vertical="center" wrapText="1"/>
    </xf>
    <xf numFmtId="0" fontId="14" fillId="0" borderId="6" xfId="36" applyFont="1" applyFill="1" applyBorder="1" applyAlignment="1">
      <alignment horizontal="center" wrapText="1"/>
    </xf>
    <xf numFmtId="0" fontId="14" fillId="0" borderId="6" xfId="36" applyFont="1" applyFill="1" applyBorder="1" applyAlignment="1">
      <alignment horizontal="center" shrinkToFit="1"/>
    </xf>
    <xf numFmtId="0" fontId="14" fillId="0" borderId="6" xfId="36" applyFont="1" applyFill="1" applyBorder="1" applyAlignment="1">
      <alignment horizontal="left" shrinkToFit="1"/>
    </xf>
    <xf numFmtId="0" fontId="14" fillId="0" borderId="6" xfId="36" applyFont="1" applyFill="1" applyBorder="1" applyAlignment="1">
      <alignment horizontal="left" wrapText="1"/>
    </xf>
    <xf numFmtId="43" fontId="14" fillId="0" borderId="6" xfId="1" applyFont="1" applyFill="1" applyBorder="1" applyAlignment="1">
      <alignment horizontal="center" vertical="center" shrinkToFit="1"/>
    </xf>
    <xf numFmtId="188" fontId="14" fillId="0" borderId="6" xfId="1" applyNumberFormat="1" applyFont="1" applyFill="1" applyBorder="1" applyAlignment="1">
      <alignment horizontal="center" vertical="center" shrinkToFit="1"/>
    </xf>
    <xf numFmtId="0" fontId="14" fillId="0" borderId="6" xfId="33" applyFont="1" applyFill="1" applyBorder="1" applyAlignment="1">
      <alignment horizontal="center" vertical="center" wrapText="1"/>
    </xf>
    <xf numFmtId="0" fontId="14" fillId="0" borderId="6" xfId="33" applyFont="1" applyFill="1" applyBorder="1" applyAlignment="1">
      <alignment horizontal="center" vertical="center" shrinkToFit="1"/>
    </xf>
    <xf numFmtId="0" fontId="14" fillId="0" borderId="6" xfId="33" applyFont="1" applyFill="1" applyBorder="1" applyAlignment="1">
      <alignment horizontal="left" vertical="center" shrinkToFit="1"/>
    </xf>
    <xf numFmtId="0" fontId="14" fillId="0" borderId="6" xfId="33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vertical="center"/>
    </xf>
    <xf numFmtId="0" fontId="14" fillId="0" borderId="6" xfId="58" applyFont="1" applyFill="1" applyBorder="1" applyAlignment="1">
      <alignment horizontal="center" vertical="center"/>
    </xf>
    <xf numFmtId="0" fontId="14" fillId="0" borderId="6" xfId="58" applyFont="1" applyFill="1" applyBorder="1" applyAlignment="1">
      <alignment horizontal="center" vertical="center" shrinkToFit="1"/>
    </xf>
    <xf numFmtId="0" fontId="14" fillId="0" borderId="6" xfId="58" applyFont="1" applyFill="1" applyBorder="1" applyAlignment="1">
      <alignment horizontal="left" vertical="center" shrinkToFit="1"/>
    </xf>
    <xf numFmtId="0" fontId="14" fillId="0" borderId="6" xfId="0" applyFont="1" applyFill="1" applyBorder="1" applyAlignment="1">
      <alignment horizontal="left"/>
    </xf>
    <xf numFmtId="43" fontId="14" fillId="0" borderId="6" xfId="1" applyFont="1" applyFill="1" applyBorder="1" applyAlignment="1">
      <alignment horizontal="center" vertical="center"/>
    </xf>
    <xf numFmtId="1" fontId="14" fillId="0" borderId="7" xfId="18" applyNumberFormat="1" applyFont="1" applyFill="1" applyBorder="1" applyAlignment="1">
      <alignment horizontal="center" vertical="center"/>
    </xf>
    <xf numFmtId="0" fontId="14" fillId="0" borderId="7" xfId="18" applyFont="1" applyFill="1" applyBorder="1" applyAlignment="1">
      <alignment horizontal="center" vertical="center" shrinkToFit="1"/>
    </xf>
    <xf numFmtId="0" fontId="14" fillId="0" borderId="7" xfId="18" applyFont="1" applyFill="1" applyBorder="1" applyAlignment="1">
      <alignment horizontal="left" vertical="center" shrinkToFit="1"/>
    </xf>
    <xf numFmtId="0" fontId="14" fillId="0" borderId="7" xfId="18" applyFont="1" applyFill="1" applyBorder="1" applyAlignment="1">
      <alignment horizontal="left" vertical="center"/>
    </xf>
    <xf numFmtId="43" fontId="14" fillId="0" borderId="7" xfId="1" applyFont="1" applyFill="1" applyBorder="1"/>
    <xf numFmtId="188" fontId="14" fillId="0" borderId="7" xfId="1" applyNumberFormat="1" applyFont="1" applyFill="1" applyBorder="1" applyAlignment="1">
      <alignment vertical="center" wrapText="1"/>
    </xf>
    <xf numFmtId="0" fontId="14" fillId="0" borderId="6" xfId="29" applyNumberFormat="1" applyFont="1" applyFill="1" applyBorder="1" applyAlignment="1">
      <alignment horizontal="center" vertical="center" wrapText="1"/>
    </xf>
    <xf numFmtId="0" fontId="14" fillId="0" borderId="6" xfId="20" applyNumberFormat="1" applyFont="1" applyFill="1" applyBorder="1" applyAlignment="1">
      <alignment horizontal="center" vertical="center"/>
    </xf>
    <xf numFmtId="2" fontId="14" fillId="0" borderId="6" xfId="10" applyNumberFormat="1" applyFont="1" applyFill="1" applyBorder="1" applyAlignment="1">
      <alignment horizontal="center" vertical="center" wrapText="1"/>
    </xf>
    <xf numFmtId="0" fontId="14" fillId="0" borderId="7" xfId="50" applyFont="1" applyFill="1" applyBorder="1" applyAlignment="1">
      <alignment horizontal="center" vertical="center"/>
    </xf>
    <xf numFmtId="0" fontId="14" fillId="0" borderId="6" xfId="50" applyFont="1" applyFill="1" applyBorder="1" applyAlignment="1">
      <alignment horizontal="left" vertical="center"/>
    </xf>
    <xf numFmtId="0" fontId="14" fillId="0" borderId="6" xfId="38" applyFont="1" applyFill="1" applyBorder="1" applyAlignment="1">
      <alignment horizontal="left" wrapText="1"/>
    </xf>
    <xf numFmtId="0" fontId="14" fillId="0" borderId="7" xfId="38" applyFont="1" applyFill="1" applyBorder="1" applyAlignment="1">
      <alignment horizontal="left" wrapText="1"/>
    </xf>
    <xf numFmtId="0" fontId="2" fillId="6" borderId="7" xfId="0" applyFont="1" applyFill="1" applyBorder="1" applyAlignment="1">
      <alignment horizontal="center" vertical="center"/>
    </xf>
    <xf numFmtId="43" fontId="2" fillId="6" borderId="7" xfId="1" applyFont="1" applyFill="1" applyBorder="1" applyAlignment="1">
      <alignment vertical="center" wrapText="1"/>
    </xf>
    <xf numFmtId="188" fontId="2" fillId="6" borderId="7" xfId="1" applyNumberFormat="1" applyFont="1" applyFill="1" applyBorder="1"/>
    <xf numFmtId="0" fontId="2" fillId="6" borderId="7" xfId="25" applyFont="1" applyFill="1" applyBorder="1" applyAlignment="1">
      <alignment horizontal="center" vertical="center" wrapText="1"/>
    </xf>
    <xf numFmtId="0" fontId="2" fillId="6" borderId="7" xfId="25" applyFont="1" applyFill="1" applyBorder="1" applyAlignment="1">
      <alignment horizontal="left" vertical="center" wrapText="1"/>
    </xf>
    <xf numFmtId="0" fontId="2" fillId="6" borderId="7" xfId="25" applyNumberFormat="1" applyFont="1" applyFill="1" applyBorder="1" applyAlignment="1">
      <alignment horizontal="center" vertical="center" wrapText="1"/>
    </xf>
    <xf numFmtId="43" fontId="2" fillId="6" borderId="7" xfId="1" applyFont="1" applyFill="1" applyBorder="1" applyAlignment="1">
      <alignment vertical="center"/>
    </xf>
    <xf numFmtId="49" fontId="2" fillId="6" borderId="7" xfId="5" applyNumberFormat="1" applyFont="1" applyFill="1" applyBorder="1" applyAlignment="1">
      <alignment horizontal="center" vertical="center" wrapText="1"/>
    </xf>
    <xf numFmtId="0" fontId="2" fillId="6" borderId="7" xfId="5" applyFont="1" applyFill="1" applyBorder="1" applyAlignment="1">
      <alignment horizontal="center" vertical="center" wrapText="1"/>
    </xf>
    <xf numFmtId="0" fontId="2" fillId="6" borderId="7" xfId="48" applyFont="1" applyFill="1" applyBorder="1" applyAlignment="1">
      <alignment horizontal="center" vertical="center" wrapText="1"/>
    </xf>
    <xf numFmtId="0" fontId="2" fillId="6" borderId="7" xfId="23" applyFont="1" applyFill="1" applyBorder="1" applyAlignment="1">
      <alignment horizontal="center" vertical="center" wrapText="1"/>
    </xf>
    <xf numFmtId="49" fontId="2" fillId="6" borderId="7" xfId="48" applyNumberFormat="1" applyFont="1" applyFill="1" applyBorder="1" applyAlignment="1">
      <alignment horizontal="center" vertical="center" wrapText="1"/>
    </xf>
    <xf numFmtId="0" fontId="2" fillId="6" borderId="7" xfId="5" applyFont="1" applyFill="1" applyBorder="1" applyAlignment="1">
      <alignment vertical="center" wrapText="1"/>
    </xf>
    <xf numFmtId="0" fontId="2" fillId="6" borderId="7" xfId="5" applyFont="1" applyFill="1" applyBorder="1" applyAlignment="1">
      <alignment horizontal="left" vertical="center" wrapText="1"/>
    </xf>
    <xf numFmtId="0" fontId="2" fillId="6" borderId="7" xfId="48" applyFont="1" applyFill="1" applyBorder="1" applyAlignment="1">
      <alignment horizontal="left" vertical="center" wrapText="1"/>
    </xf>
    <xf numFmtId="0" fontId="2" fillId="6" borderId="7" xfId="23" applyFont="1" applyFill="1" applyBorder="1" applyAlignment="1">
      <alignment horizontal="left" vertical="center" wrapText="1"/>
    </xf>
    <xf numFmtId="0" fontId="2" fillId="6" borderId="7" xfId="48" applyFont="1" applyFill="1" applyBorder="1" applyAlignment="1">
      <alignment vertical="center" wrapText="1"/>
    </xf>
    <xf numFmtId="0" fontId="2" fillId="6" borderId="7" xfId="5" applyNumberFormat="1" applyFont="1" applyFill="1" applyBorder="1" applyAlignment="1">
      <alignment horizontal="center" vertical="center" wrapText="1"/>
    </xf>
    <xf numFmtId="0" fontId="2" fillId="6" borderId="7" xfId="48" applyNumberFormat="1" applyFont="1" applyFill="1" applyBorder="1" applyAlignment="1">
      <alignment horizontal="center" vertical="center" wrapText="1"/>
    </xf>
    <xf numFmtId="0" fontId="2" fillId="6" borderId="7" xfId="23" applyNumberFormat="1" applyFont="1" applyFill="1" applyBorder="1" applyAlignment="1">
      <alignment horizontal="center" vertical="center" wrapText="1"/>
    </xf>
    <xf numFmtId="43" fontId="2" fillId="6" borderId="7" xfId="1" applyFont="1" applyFill="1" applyBorder="1" applyAlignment="1">
      <alignment horizontal="center" vertical="center" wrapText="1"/>
    </xf>
    <xf numFmtId="0" fontId="2" fillId="6" borderId="7" xfId="49" applyFont="1" applyFill="1" applyBorder="1" applyAlignment="1">
      <alignment horizontal="center" vertical="center" wrapText="1"/>
    </xf>
    <xf numFmtId="0" fontId="2" fillId="6" borderId="7" xfId="43" applyFont="1" applyFill="1" applyBorder="1" applyAlignment="1">
      <alignment horizontal="center" vertical="center" wrapText="1"/>
    </xf>
    <xf numFmtId="0" fontId="2" fillId="6" borderId="7" xfId="43" applyFont="1" applyFill="1" applyBorder="1" applyAlignment="1">
      <alignment horizontal="left" vertical="center" wrapText="1"/>
    </xf>
    <xf numFmtId="0" fontId="2" fillId="6" borderId="7" xfId="43" applyNumberFormat="1" applyFont="1" applyFill="1" applyBorder="1" applyAlignment="1">
      <alignment horizontal="center" vertical="center" wrapText="1"/>
    </xf>
    <xf numFmtId="0" fontId="2" fillId="6" borderId="7" xfId="59" applyFont="1" applyFill="1" applyBorder="1" applyAlignment="1">
      <alignment horizontal="center" vertical="center" wrapText="1"/>
    </xf>
    <xf numFmtId="0" fontId="2" fillId="6" borderId="7" xfId="59" applyFont="1" applyFill="1" applyBorder="1" applyAlignment="1">
      <alignment horizontal="left" vertical="center" wrapText="1"/>
    </xf>
    <xf numFmtId="0" fontId="2" fillId="6" borderId="7" xfId="59" applyNumberFormat="1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/>
    </xf>
    <xf numFmtId="0" fontId="2" fillId="6" borderId="7" xfId="59" applyFont="1" applyFill="1" applyBorder="1" applyAlignment="1">
      <alignment horizontal="center" wrapText="1"/>
    </xf>
    <xf numFmtId="0" fontId="2" fillId="6" borderId="7" xfId="59" applyFont="1" applyFill="1" applyBorder="1" applyAlignment="1">
      <alignment horizontal="left" wrapText="1"/>
    </xf>
    <xf numFmtId="43" fontId="2" fillId="6" borderId="7" xfId="1" applyFont="1" applyFill="1" applyBorder="1" applyAlignment="1"/>
    <xf numFmtId="1" fontId="2" fillId="6" borderId="7" xfId="32" applyNumberFormat="1" applyFont="1" applyFill="1" applyBorder="1" applyAlignment="1">
      <alignment horizontal="center" vertical="center"/>
    </xf>
    <xf numFmtId="0" fontId="2" fillId="6" borderId="7" xfId="32" applyFont="1" applyFill="1" applyBorder="1" applyAlignment="1">
      <alignment horizontal="center" vertical="center"/>
    </xf>
    <xf numFmtId="0" fontId="2" fillId="6" borderId="7" xfId="32" applyFont="1" applyFill="1" applyBorder="1" applyAlignment="1">
      <alignment horizontal="left" vertical="center"/>
    </xf>
    <xf numFmtId="0" fontId="2" fillId="6" borderId="7" xfId="32" applyNumberFormat="1" applyFont="1" applyFill="1" applyBorder="1" applyAlignment="1">
      <alignment horizontal="center" vertical="center"/>
    </xf>
    <xf numFmtId="0" fontId="2" fillId="6" borderId="7" xfId="32" applyNumberFormat="1" applyFont="1" applyFill="1" applyBorder="1" applyAlignment="1">
      <alignment horizontal="center" vertical="center" wrapText="1"/>
    </xf>
    <xf numFmtId="1" fontId="2" fillId="6" borderId="7" xfId="31" applyNumberFormat="1" applyFont="1" applyFill="1" applyBorder="1" applyAlignment="1">
      <alignment horizontal="center" vertical="center"/>
    </xf>
    <xf numFmtId="0" fontId="2" fillId="6" borderId="7" xfId="31" applyFont="1" applyFill="1" applyBorder="1" applyAlignment="1">
      <alignment horizontal="center" vertical="center"/>
    </xf>
    <xf numFmtId="0" fontId="2" fillId="6" borderId="7" xfId="31" applyFont="1" applyFill="1" applyBorder="1" applyAlignment="1">
      <alignment horizontal="left" vertical="center"/>
    </xf>
    <xf numFmtId="0" fontId="2" fillId="6" borderId="7" xfId="31" applyNumberFormat="1" applyFont="1" applyFill="1" applyBorder="1" applyAlignment="1">
      <alignment horizontal="center" vertical="center"/>
    </xf>
    <xf numFmtId="0" fontId="2" fillId="6" borderId="7" xfId="31" applyNumberFormat="1" applyFont="1" applyFill="1" applyBorder="1" applyAlignment="1">
      <alignment horizontal="center" vertical="center" wrapText="1"/>
    </xf>
    <xf numFmtId="0" fontId="2" fillId="6" borderId="7" xfId="53" applyFont="1" applyFill="1" applyBorder="1" applyAlignment="1">
      <alignment horizontal="center" vertical="center" wrapText="1"/>
    </xf>
    <xf numFmtId="0" fontId="2" fillId="6" borderId="7" xfId="53" applyFont="1" applyFill="1" applyBorder="1" applyAlignment="1">
      <alignment horizontal="center" wrapText="1"/>
    </xf>
    <xf numFmtId="0" fontId="2" fillId="6" borderId="7" xfId="53" applyFont="1" applyFill="1" applyBorder="1" applyAlignment="1">
      <alignment horizontal="left" wrapText="1"/>
    </xf>
    <xf numFmtId="0" fontId="2" fillId="6" borderId="7" xfId="53" applyFont="1" applyFill="1" applyBorder="1" applyAlignment="1">
      <alignment horizontal="left" vertical="center" wrapText="1"/>
    </xf>
    <xf numFmtId="0" fontId="2" fillId="6" borderId="7" xfId="53" applyNumberFormat="1" applyFont="1" applyFill="1" applyBorder="1" applyAlignment="1">
      <alignment horizontal="center" wrapText="1"/>
    </xf>
    <xf numFmtId="43" fontId="2" fillId="6" borderId="7" xfId="1" applyFont="1" applyFill="1" applyBorder="1" applyAlignment="1">
      <alignment wrapText="1"/>
    </xf>
    <xf numFmtId="0" fontId="2" fillId="0" borderId="2" xfId="0" applyFont="1" applyFill="1" applyBorder="1" applyAlignment="1"/>
    <xf numFmtId="0" fontId="2" fillId="6" borderId="7" xfId="43" applyFont="1" applyFill="1" applyBorder="1" applyAlignment="1">
      <alignment vertical="center"/>
    </xf>
    <xf numFmtId="0" fontId="2" fillId="6" borderId="7" xfId="59" applyFont="1" applyFill="1" applyBorder="1" applyAlignment="1">
      <alignment vertical="center" wrapText="1"/>
    </xf>
    <xf numFmtId="0" fontId="2" fillId="6" borderId="7" xfId="59" applyFont="1" applyFill="1" applyBorder="1" applyAlignment="1">
      <alignment wrapText="1"/>
    </xf>
    <xf numFmtId="0" fontId="2" fillId="6" borderId="7" xfId="32" applyFont="1" applyFill="1" applyBorder="1" applyAlignment="1">
      <alignment vertical="center"/>
    </xf>
    <xf numFmtId="0" fontId="2" fillId="6" borderId="7" xfId="31" applyFont="1" applyFill="1" applyBorder="1" applyAlignment="1">
      <alignment vertical="center"/>
    </xf>
    <xf numFmtId="0" fontId="2" fillId="6" borderId="7" xfId="25" applyFont="1" applyFill="1" applyBorder="1" applyAlignment="1">
      <alignment vertical="center" wrapText="1"/>
    </xf>
    <xf numFmtId="0" fontId="2" fillId="6" borderId="7" xfId="23" applyFont="1" applyFill="1" applyBorder="1" applyAlignment="1">
      <alignment vertical="center" wrapText="1"/>
    </xf>
    <xf numFmtId="0" fontId="2" fillId="6" borderId="7" xfId="53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3" xfId="0" applyFont="1" applyFill="1" applyBorder="1" applyAlignment="1"/>
    <xf numFmtId="188" fontId="2" fillId="6" borderId="7" xfId="1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/>
    </xf>
    <xf numFmtId="0" fontId="2" fillId="7" borderId="7" xfId="53" applyFont="1" applyFill="1" applyBorder="1" applyAlignment="1">
      <alignment horizontal="left" vertical="center" wrapText="1"/>
    </xf>
    <xf numFmtId="0" fontId="2" fillId="7" borderId="7" xfId="53" applyFont="1" applyFill="1" applyBorder="1" applyAlignment="1">
      <alignment horizontal="center" vertical="center" wrapText="1"/>
    </xf>
    <xf numFmtId="0" fontId="2" fillId="7" borderId="7" xfId="53" applyFont="1" applyFill="1" applyBorder="1" applyAlignment="1">
      <alignment horizontal="center" vertical="center" shrinkToFit="1"/>
    </xf>
    <xf numFmtId="0" fontId="2" fillId="7" borderId="7" xfId="53" applyFont="1" applyFill="1" applyBorder="1" applyAlignment="1">
      <alignment horizontal="left" vertical="center" shrinkToFit="1"/>
    </xf>
    <xf numFmtId="43" fontId="2" fillId="7" borderId="7" xfId="1" applyFont="1" applyFill="1" applyBorder="1" applyAlignment="1">
      <alignment horizontal="left" vertical="center"/>
    </xf>
    <xf numFmtId="188" fontId="2" fillId="7" borderId="7" xfId="1" applyNumberFormat="1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188" fontId="2" fillId="7" borderId="7" xfId="1" applyNumberFormat="1" applyFont="1" applyFill="1" applyBorder="1" applyAlignment="1">
      <alignment horizontal="left" vertical="center" wrapText="1"/>
    </xf>
    <xf numFmtId="0" fontId="2" fillId="7" borderId="7" xfId="32" applyFont="1" applyFill="1" applyBorder="1" applyAlignment="1">
      <alignment horizontal="center" vertical="center"/>
    </xf>
    <xf numFmtId="0" fontId="2" fillId="7" borderId="7" xfId="34" applyFont="1" applyFill="1" applyBorder="1" applyAlignment="1">
      <alignment horizontal="center" vertical="center"/>
    </xf>
    <xf numFmtId="0" fontId="2" fillId="7" borderId="7" xfId="34" applyFont="1" applyFill="1" applyBorder="1" applyAlignment="1">
      <alignment horizontal="center" vertical="center" shrinkToFit="1"/>
    </xf>
    <xf numFmtId="0" fontId="2" fillId="7" borderId="7" xfId="34" applyFont="1" applyFill="1" applyBorder="1" applyAlignment="1">
      <alignment horizontal="left" vertical="center" shrinkToFit="1"/>
    </xf>
    <xf numFmtId="0" fontId="2" fillId="7" borderId="7" xfId="34" applyFont="1" applyFill="1" applyBorder="1" applyAlignment="1">
      <alignment vertical="center"/>
    </xf>
    <xf numFmtId="0" fontId="2" fillId="7" borderId="7" xfId="34" applyNumberFormat="1" applyFont="1" applyFill="1" applyBorder="1" applyAlignment="1">
      <alignment horizontal="center" vertical="center"/>
    </xf>
    <xf numFmtId="0" fontId="2" fillId="7" borderId="7" xfId="34" applyNumberFormat="1" applyFont="1" applyFill="1" applyBorder="1" applyAlignment="1">
      <alignment horizontal="center" vertical="center" shrinkToFit="1"/>
    </xf>
    <xf numFmtId="1" fontId="2" fillId="7" borderId="7" xfId="31" applyNumberFormat="1" applyFont="1" applyFill="1" applyBorder="1" applyAlignment="1">
      <alignment horizontal="left" vertical="center"/>
    </xf>
    <xf numFmtId="0" fontId="2" fillId="7" borderId="7" xfId="31" applyFont="1" applyFill="1" applyBorder="1" applyAlignment="1">
      <alignment horizontal="center" vertical="center"/>
    </xf>
    <xf numFmtId="0" fontId="2" fillId="7" borderId="7" xfId="31" applyFont="1" applyFill="1" applyBorder="1" applyAlignment="1">
      <alignment horizontal="center" vertical="center" shrinkToFit="1"/>
    </xf>
    <xf numFmtId="0" fontId="2" fillId="7" borderId="7" xfId="31" applyFont="1" applyFill="1" applyBorder="1" applyAlignment="1">
      <alignment horizontal="left" vertical="center" shrinkToFit="1"/>
    </xf>
    <xf numFmtId="0" fontId="2" fillId="7" borderId="7" xfId="31" applyFont="1" applyFill="1" applyBorder="1" applyAlignment="1">
      <alignment vertical="center"/>
    </xf>
    <xf numFmtId="0" fontId="2" fillId="7" borderId="7" xfId="31" applyNumberFormat="1" applyFont="1" applyFill="1" applyBorder="1" applyAlignment="1">
      <alignment horizontal="center" vertical="center"/>
    </xf>
    <xf numFmtId="0" fontId="2" fillId="7" borderId="7" xfId="31" applyNumberFormat="1" applyFont="1" applyFill="1" applyBorder="1" applyAlignment="1">
      <alignment horizontal="center" vertical="center" shrinkToFit="1"/>
    </xf>
    <xf numFmtId="1" fontId="2" fillId="7" borderId="7" xfId="32" applyNumberFormat="1" applyFont="1" applyFill="1" applyBorder="1" applyAlignment="1">
      <alignment horizontal="left" vertical="center"/>
    </xf>
    <xf numFmtId="0" fontId="2" fillId="7" borderId="7" xfId="32" applyFont="1" applyFill="1" applyBorder="1" applyAlignment="1">
      <alignment horizontal="center" vertical="center" shrinkToFit="1"/>
    </xf>
    <xf numFmtId="0" fontId="2" fillId="7" borderId="7" xfId="32" applyFont="1" applyFill="1" applyBorder="1" applyAlignment="1">
      <alignment horizontal="left" vertical="center" shrinkToFit="1"/>
    </xf>
    <xf numFmtId="0" fontId="2" fillId="7" borderId="7" xfId="32" applyFont="1" applyFill="1" applyBorder="1" applyAlignment="1">
      <alignment vertical="center"/>
    </xf>
    <xf numFmtId="0" fontId="2" fillId="7" borderId="7" xfId="32" applyNumberFormat="1" applyFont="1" applyFill="1" applyBorder="1" applyAlignment="1">
      <alignment horizontal="center" vertical="center"/>
    </xf>
    <xf numFmtId="0" fontId="2" fillId="7" borderId="7" xfId="32" applyNumberFormat="1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/>
    </xf>
    <xf numFmtId="0" fontId="2" fillId="8" borderId="7" xfId="53" applyFont="1" applyFill="1" applyBorder="1" applyAlignment="1">
      <alignment horizontal="left" vertical="center" wrapText="1"/>
    </xf>
    <xf numFmtId="0" fontId="2" fillId="8" borderId="7" xfId="53" applyFont="1" applyFill="1" applyBorder="1" applyAlignment="1">
      <alignment horizontal="center" vertical="center" wrapText="1"/>
    </xf>
    <xf numFmtId="0" fontId="2" fillId="8" borderId="7" xfId="53" applyFont="1" applyFill="1" applyBorder="1" applyAlignment="1">
      <alignment horizontal="center" vertical="center"/>
    </xf>
    <xf numFmtId="0" fontId="2" fillId="8" borderId="7" xfId="53" applyFont="1" applyFill="1" applyBorder="1" applyAlignment="1">
      <alignment horizontal="center" vertical="center" shrinkToFit="1"/>
    </xf>
    <xf numFmtId="0" fontId="2" fillId="8" borderId="7" xfId="53" applyFont="1" applyFill="1" applyBorder="1" applyAlignment="1">
      <alignment horizontal="left" vertical="center" shrinkToFit="1"/>
    </xf>
    <xf numFmtId="0" fontId="2" fillId="8" borderId="7" xfId="53" applyFont="1" applyFill="1" applyBorder="1" applyAlignment="1">
      <alignment horizontal="left" vertical="center"/>
    </xf>
    <xf numFmtId="0" fontId="2" fillId="8" borderId="7" xfId="53" applyFont="1" applyFill="1" applyBorder="1" applyAlignment="1">
      <alignment vertical="center"/>
    </xf>
    <xf numFmtId="0" fontId="2" fillId="8" borderId="7" xfId="53" applyNumberFormat="1" applyFont="1" applyFill="1" applyBorder="1" applyAlignment="1">
      <alignment horizontal="center" vertical="center"/>
    </xf>
    <xf numFmtId="0" fontId="2" fillId="8" borderId="7" xfId="53" applyNumberFormat="1" applyFont="1" applyFill="1" applyBorder="1" applyAlignment="1">
      <alignment horizontal="center" vertical="center" shrinkToFit="1"/>
    </xf>
    <xf numFmtId="43" fontId="2" fillId="8" borderId="7" xfId="1" applyFont="1" applyFill="1" applyBorder="1" applyAlignment="1">
      <alignment horizontal="left" vertical="center"/>
    </xf>
    <xf numFmtId="188" fontId="2" fillId="8" borderId="7" xfId="1" applyNumberFormat="1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188" fontId="2" fillId="8" borderId="7" xfId="1" applyNumberFormat="1" applyFont="1" applyFill="1" applyBorder="1" applyAlignment="1">
      <alignment horizontal="left" vertical="center" wrapText="1"/>
    </xf>
    <xf numFmtId="0" fontId="2" fillId="8" borderId="7" xfId="32" applyFont="1" applyFill="1" applyBorder="1" applyAlignment="1">
      <alignment horizontal="center" vertical="center"/>
    </xf>
    <xf numFmtId="1" fontId="2" fillId="8" borderId="7" xfId="34" applyNumberFormat="1" applyFont="1" applyFill="1" applyBorder="1" applyAlignment="1">
      <alignment horizontal="left" vertical="center"/>
    </xf>
    <xf numFmtId="0" fontId="2" fillId="8" borderId="7" xfId="34" applyFont="1" applyFill="1" applyBorder="1" applyAlignment="1">
      <alignment horizontal="center" vertical="center"/>
    </xf>
    <xf numFmtId="0" fontId="2" fillId="8" borderId="7" xfId="34" applyFont="1" applyFill="1" applyBorder="1" applyAlignment="1">
      <alignment horizontal="center" vertical="center" shrinkToFit="1"/>
    </xf>
    <xf numFmtId="0" fontId="2" fillId="8" borderId="7" xfId="34" applyFont="1" applyFill="1" applyBorder="1" applyAlignment="1">
      <alignment horizontal="left" vertical="center" shrinkToFit="1"/>
    </xf>
    <xf numFmtId="0" fontId="2" fillId="8" borderId="7" xfId="34" applyFont="1" applyFill="1" applyBorder="1" applyAlignment="1">
      <alignment vertical="center"/>
    </xf>
    <xf numFmtId="0" fontId="2" fillId="8" borderId="7" xfId="34" applyNumberFormat="1" applyFont="1" applyFill="1" applyBorder="1" applyAlignment="1">
      <alignment horizontal="center" vertical="center"/>
    </xf>
    <xf numFmtId="0" fontId="2" fillId="8" borderId="7" xfId="34" applyNumberFormat="1" applyFont="1" applyFill="1" applyBorder="1" applyAlignment="1">
      <alignment horizontal="center" vertical="center" shrinkToFit="1"/>
    </xf>
    <xf numFmtId="1" fontId="2" fillId="8" borderId="7" xfId="31" applyNumberFormat="1" applyFont="1" applyFill="1" applyBorder="1" applyAlignment="1">
      <alignment horizontal="left" vertical="center"/>
    </xf>
    <xf numFmtId="0" fontId="2" fillId="8" borderId="7" xfId="31" applyFont="1" applyFill="1" applyBorder="1" applyAlignment="1">
      <alignment horizontal="center" vertical="center"/>
    </xf>
    <xf numFmtId="0" fontId="2" fillId="8" borderId="7" xfId="31" applyFont="1" applyFill="1" applyBorder="1" applyAlignment="1">
      <alignment horizontal="center" vertical="center" shrinkToFit="1"/>
    </xf>
    <xf numFmtId="0" fontId="2" fillId="8" borderId="7" xfId="31" applyFont="1" applyFill="1" applyBorder="1" applyAlignment="1">
      <alignment horizontal="left" vertical="center" shrinkToFit="1"/>
    </xf>
    <xf numFmtId="0" fontId="2" fillId="8" borderId="7" xfId="31" applyFont="1" applyFill="1" applyBorder="1" applyAlignment="1">
      <alignment vertical="center"/>
    </xf>
    <xf numFmtId="0" fontId="2" fillId="8" borderId="7" xfId="31" applyNumberFormat="1" applyFont="1" applyFill="1" applyBorder="1" applyAlignment="1">
      <alignment horizontal="center" vertical="center"/>
    </xf>
    <xf numFmtId="0" fontId="2" fillId="8" borderId="7" xfId="31" applyNumberFormat="1" applyFont="1" applyFill="1" applyBorder="1" applyAlignment="1">
      <alignment horizontal="center" vertical="center" shrinkToFit="1"/>
    </xf>
    <xf numFmtId="1" fontId="2" fillId="8" borderId="7" xfId="32" applyNumberFormat="1" applyFont="1" applyFill="1" applyBorder="1" applyAlignment="1">
      <alignment horizontal="left" vertical="center"/>
    </xf>
    <xf numFmtId="0" fontId="2" fillId="8" borderId="7" xfId="32" applyFont="1" applyFill="1" applyBorder="1" applyAlignment="1">
      <alignment horizontal="center" vertical="center" shrinkToFit="1"/>
    </xf>
    <xf numFmtId="0" fontId="2" fillId="8" borderId="7" xfId="32" applyFont="1" applyFill="1" applyBorder="1" applyAlignment="1">
      <alignment horizontal="left" vertical="center" shrinkToFit="1"/>
    </xf>
    <xf numFmtId="0" fontId="2" fillId="8" borderId="7" xfId="32" applyFont="1" applyFill="1" applyBorder="1" applyAlignment="1">
      <alignment vertical="center"/>
    </xf>
    <xf numFmtId="0" fontId="2" fillId="8" borderId="7" xfId="32" applyNumberFormat="1" applyFont="1" applyFill="1" applyBorder="1" applyAlignment="1">
      <alignment horizontal="center" vertical="center"/>
    </xf>
    <xf numFmtId="0" fontId="2" fillId="8" borderId="7" xfId="32" applyNumberFormat="1" applyFont="1" applyFill="1" applyBorder="1" applyAlignment="1">
      <alignment horizontal="center" vertical="center" shrinkToFit="1"/>
    </xf>
    <xf numFmtId="0" fontId="2" fillId="8" borderId="7" xfId="25" applyFont="1" applyFill="1" applyBorder="1" applyAlignment="1">
      <alignment horizontal="left" vertical="center" wrapText="1"/>
    </xf>
    <xf numFmtId="0" fontId="2" fillId="8" borderId="7" xfId="25" applyFont="1" applyFill="1" applyBorder="1" applyAlignment="1">
      <alignment horizontal="center" vertical="center" wrapText="1"/>
    </xf>
    <xf numFmtId="0" fontId="2" fillId="8" borderId="7" xfId="25" applyFont="1" applyFill="1" applyBorder="1" applyAlignment="1">
      <alignment horizontal="center" vertical="center" shrinkToFit="1"/>
    </xf>
    <xf numFmtId="0" fontId="2" fillId="8" borderId="7" xfId="25" applyFont="1" applyFill="1" applyBorder="1" applyAlignment="1">
      <alignment horizontal="left" vertical="center" shrinkToFit="1"/>
    </xf>
    <xf numFmtId="0" fontId="2" fillId="8" borderId="7" xfId="0" applyFont="1" applyFill="1" applyBorder="1" applyAlignment="1">
      <alignment horizontal="left" vertical="center"/>
    </xf>
    <xf numFmtId="0" fontId="2" fillId="8" borderId="7" xfId="25" applyFont="1" applyFill="1" applyBorder="1" applyAlignment="1">
      <alignment vertical="center" wrapText="1"/>
    </xf>
    <xf numFmtId="0" fontId="2" fillId="8" borderId="7" xfId="25" applyNumberFormat="1" applyFont="1" applyFill="1" applyBorder="1" applyAlignment="1">
      <alignment horizontal="center" vertical="center" wrapText="1"/>
    </xf>
    <xf numFmtId="0" fontId="2" fillId="8" borderId="7" xfId="53" applyFont="1" applyFill="1" applyBorder="1" applyAlignment="1">
      <alignment vertical="center" wrapText="1"/>
    </xf>
    <xf numFmtId="0" fontId="2" fillId="8" borderId="7" xfId="53" applyNumberFormat="1" applyFont="1" applyFill="1" applyBorder="1" applyAlignment="1">
      <alignment horizontal="center" vertical="center" wrapText="1"/>
    </xf>
    <xf numFmtId="43" fontId="2" fillId="8" borderId="7" xfId="1" applyFont="1" applyFill="1" applyBorder="1" applyAlignment="1">
      <alignment horizontal="left" vertical="center" wrapText="1"/>
    </xf>
    <xf numFmtId="0" fontId="2" fillId="8" borderId="7" xfId="21" applyFont="1" applyFill="1" applyBorder="1" applyAlignment="1">
      <alignment horizontal="left" vertical="center" wrapText="1"/>
    </xf>
    <xf numFmtId="0" fontId="2" fillId="8" borderId="7" xfId="21" applyFont="1" applyFill="1" applyBorder="1" applyAlignment="1">
      <alignment horizontal="center" vertical="center" wrapText="1"/>
    </xf>
    <xf numFmtId="0" fontId="2" fillId="8" borderId="7" xfId="21" applyFont="1" applyFill="1" applyBorder="1" applyAlignment="1">
      <alignment horizontal="center" vertical="center" shrinkToFit="1"/>
    </xf>
    <xf numFmtId="0" fontId="2" fillId="8" borderId="7" xfId="21" applyFont="1" applyFill="1" applyBorder="1" applyAlignment="1">
      <alignment horizontal="left" vertical="center" shrinkToFit="1"/>
    </xf>
    <xf numFmtId="0" fontId="2" fillId="8" borderId="7" xfId="21" applyFont="1" applyFill="1" applyBorder="1" applyAlignment="1">
      <alignment vertical="center" wrapText="1"/>
    </xf>
    <xf numFmtId="0" fontId="2" fillId="8" borderId="7" xfId="21" applyNumberFormat="1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/>
    </xf>
    <xf numFmtId="0" fontId="2" fillId="8" borderId="7" xfId="36" applyFont="1" applyFill="1" applyBorder="1" applyAlignment="1">
      <alignment horizontal="left" vertical="center"/>
    </xf>
    <xf numFmtId="0" fontId="2" fillId="8" borderId="7" xfId="36" applyFont="1" applyFill="1" applyBorder="1" applyAlignment="1">
      <alignment horizontal="center" vertical="center"/>
    </xf>
    <xf numFmtId="0" fontId="2" fillId="8" borderId="7" xfId="36" applyFont="1" applyFill="1" applyBorder="1" applyAlignment="1">
      <alignment horizontal="center" vertical="center" shrinkToFit="1"/>
    </xf>
    <xf numFmtId="0" fontId="2" fillId="8" borderId="7" xfId="36" applyFont="1" applyFill="1" applyBorder="1" applyAlignment="1">
      <alignment horizontal="left" vertical="center" shrinkToFit="1"/>
    </xf>
    <xf numFmtId="0" fontId="2" fillId="8" borderId="7" xfId="0" applyFont="1" applyFill="1" applyBorder="1" applyAlignment="1">
      <alignment horizontal="left"/>
    </xf>
    <xf numFmtId="0" fontId="2" fillId="8" borderId="7" xfId="36" applyFont="1" applyFill="1" applyBorder="1" applyAlignment="1">
      <alignment vertical="center"/>
    </xf>
    <xf numFmtId="0" fontId="2" fillId="8" borderId="7" xfId="0" applyFont="1" applyFill="1" applyBorder="1" applyAlignment="1">
      <alignment horizontal="center" shrinkToFit="1"/>
    </xf>
    <xf numFmtId="43" fontId="2" fillId="8" borderId="7" xfId="1" applyFont="1" applyFill="1" applyBorder="1" applyAlignment="1">
      <alignment horizontal="left"/>
    </xf>
    <xf numFmtId="0" fontId="2" fillId="8" borderId="7" xfId="0" applyFont="1" applyFill="1" applyBorder="1"/>
    <xf numFmtId="0" fontId="2" fillId="8" borderId="7" xfId="0" applyFont="1" applyFill="1" applyBorder="1" applyAlignment="1"/>
    <xf numFmtId="0" fontId="2" fillId="8" borderId="7" xfId="0" applyFont="1" applyFill="1" applyBorder="1" applyAlignment="1">
      <alignment horizontal="center" wrapText="1"/>
    </xf>
    <xf numFmtId="43" fontId="2" fillId="8" borderId="7" xfId="1" applyFont="1" applyFill="1" applyBorder="1"/>
    <xf numFmtId="188" fontId="2" fillId="8" borderId="7" xfId="1" applyNumberFormat="1" applyFont="1" applyFill="1" applyBorder="1"/>
    <xf numFmtId="0" fontId="2" fillId="8" borderId="0" xfId="0" applyFont="1" applyFill="1" applyBorder="1" applyAlignment="1">
      <alignment horizontal="left"/>
    </xf>
    <xf numFmtId="0" fontId="2" fillId="8" borderId="7" xfId="11" applyFont="1" applyFill="1" applyBorder="1" applyAlignment="1">
      <alignment horizontal="left" vertical="center"/>
    </xf>
    <xf numFmtId="0" fontId="2" fillId="8" borderId="7" xfId="11" applyFont="1" applyFill="1" applyBorder="1" applyAlignment="1">
      <alignment horizontal="center" vertical="center"/>
    </xf>
    <xf numFmtId="0" fontId="2" fillId="8" borderId="7" xfId="11" applyFont="1" applyFill="1" applyBorder="1" applyAlignment="1">
      <alignment horizontal="center" vertical="center" shrinkToFit="1"/>
    </xf>
    <xf numFmtId="0" fontId="2" fillId="8" borderId="7" xfId="11" applyFont="1" applyFill="1" applyBorder="1" applyAlignment="1">
      <alignment horizontal="left" vertical="center" shrinkToFit="1"/>
    </xf>
    <xf numFmtId="0" fontId="2" fillId="8" borderId="7" xfId="11" applyFont="1" applyFill="1" applyBorder="1" applyAlignment="1">
      <alignment vertical="center"/>
    </xf>
    <xf numFmtId="1" fontId="2" fillId="8" borderId="7" xfId="26" applyNumberFormat="1" applyFont="1" applyFill="1" applyBorder="1" applyAlignment="1">
      <alignment horizontal="left" vertical="center"/>
    </xf>
    <xf numFmtId="0" fontId="2" fillId="8" borderId="7" xfId="26" applyFont="1" applyFill="1" applyBorder="1" applyAlignment="1">
      <alignment horizontal="center" vertical="center"/>
    </xf>
    <xf numFmtId="0" fontId="2" fillId="8" borderId="7" xfId="26" applyFont="1" applyFill="1" applyBorder="1" applyAlignment="1">
      <alignment horizontal="center" vertical="center" shrinkToFit="1"/>
    </xf>
    <xf numFmtId="0" fontId="2" fillId="8" borderId="7" xfId="26" applyFont="1" applyFill="1" applyBorder="1" applyAlignment="1">
      <alignment horizontal="left" vertical="center" shrinkToFit="1"/>
    </xf>
    <xf numFmtId="0" fontId="2" fillId="8" borderId="7" xfId="26" applyFont="1" applyFill="1" applyBorder="1" applyAlignment="1">
      <alignment horizontal="left" vertical="center"/>
    </xf>
    <xf numFmtId="0" fontId="2" fillId="8" borderId="7" xfId="26" applyFont="1" applyFill="1" applyBorder="1" applyAlignment="1">
      <alignment vertical="center"/>
    </xf>
    <xf numFmtId="1" fontId="2" fillId="8" borderId="7" xfId="27" applyNumberFormat="1" applyFont="1" applyFill="1" applyBorder="1" applyAlignment="1">
      <alignment horizontal="left" vertical="center"/>
    </xf>
    <xf numFmtId="0" fontId="2" fillId="8" borderId="7" xfId="27" applyFont="1" applyFill="1" applyBorder="1" applyAlignment="1">
      <alignment horizontal="center" vertical="center"/>
    </xf>
    <xf numFmtId="0" fontId="2" fillId="8" borderId="7" xfId="27" applyFont="1" applyFill="1" applyBorder="1" applyAlignment="1">
      <alignment horizontal="center" vertical="center" shrinkToFit="1"/>
    </xf>
    <xf numFmtId="0" fontId="2" fillId="8" borderId="7" xfId="27" applyFont="1" applyFill="1" applyBorder="1" applyAlignment="1">
      <alignment horizontal="left" vertical="center" shrinkToFit="1"/>
    </xf>
    <xf numFmtId="0" fontId="2" fillId="8" borderId="7" xfId="27" applyFont="1" applyFill="1" applyBorder="1" applyAlignment="1">
      <alignment horizontal="left" vertical="center"/>
    </xf>
    <xf numFmtId="0" fontId="2" fillId="8" borderId="7" xfId="27" applyFont="1" applyFill="1" applyBorder="1" applyAlignment="1">
      <alignment vertical="center"/>
    </xf>
    <xf numFmtId="0" fontId="2" fillId="8" borderId="7" xfId="31" applyFont="1" applyFill="1" applyBorder="1" applyAlignment="1">
      <alignment horizontal="left" vertical="center"/>
    </xf>
    <xf numFmtId="0" fontId="2" fillId="8" borderId="7" xfId="7" applyFont="1" applyFill="1" applyBorder="1" applyAlignment="1">
      <alignment horizontal="left" vertical="center"/>
    </xf>
    <xf numFmtId="0" fontId="2" fillId="8" borderId="7" xfId="7" applyFont="1" applyFill="1" applyBorder="1" applyAlignment="1">
      <alignment horizontal="center" vertical="center"/>
    </xf>
    <xf numFmtId="0" fontId="2" fillId="8" borderId="7" xfId="7" applyFont="1" applyFill="1" applyBorder="1" applyAlignment="1">
      <alignment horizontal="center" vertical="center" shrinkToFit="1"/>
    </xf>
    <xf numFmtId="0" fontId="2" fillId="8" borderId="7" xfId="7" applyFont="1" applyFill="1" applyBorder="1" applyAlignment="1">
      <alignment horizontal="left" vertical="center" shrinkToFit="1"/>
    </xf>
    <xf numFmtId="0" fontId="2" fillId="8" borderId="7" xfId="7" applyFont="1" applyFill="1" applyBorder="1" applyAlignment="1">
      <alignment vertical="center"/>
    </xf>
    <xf numFmtId="0" fontId="2" fillId="8" borderId="7" xfId="0" quotePrefix="1" applyFont="1" applyFill="1" applyBorder="1"/>
    <xf numFmtId="0" fontId="2" fillId="7" borderId="7" xfId="0" applyFont="1" applyFill="1" applyBorder="1" applyAlignment="1">
      <alignment horizontal="center"/>
    </xf>
    <xf numFmtId="0" fontId="2" fillId="7" borderId="7" xfId="50" applyFont="1" applyFill="1" applyBorder="1" applyAlignment="1">
      <alignment horizontal="center" vertical="center"/>
    </xf>
    <xf numFmtId="0" fontId="2" fillId="7" borderId="7" xfId="50" applyFont="1" applyFill="1" applyBorder="1" applyAlignment="1">
      <alignment horizontal="center" vertical="center" wrapText="1"/>
    </xf>
    <xf numFmtId="0" fontId="2" fillId="7" borderId="7" xfId="50" applyFont="1" applyFill="1" applyBorder="1" applyAlignment="1">
      <alignment horizontal="center" vertical="center" shrinkToFit="1"/>
    </xf>
    <xf numFmtId="0" fontId="2" fillId="7" borderId="7" xfId="50" applyFont="1" applyFill="1" applyBorder="1" applyAlignment="1">
      <alignment horizontal="left" vertical="center" shrinkToFit="1"/>
    </xf>
    <xf numFmtId="0" fontId="2" fillId="7" borderId="7" xfId="50" applyFont="1" applyFill="1" applyBorder="1" applyAlignment="1">
      <alignment horizontal="left" vertical="center" wrapText="1"/>
    </xf>
    <xf numFmtId="0" fontId="2" fillId="7" borderId="7" xfId="50" applyFont="1" applyFill="1" applyBorder="1" applyAlignment="1">
      <alignment vertical="center"/>
    </xf>
    <xf numFmtId="0" fontId="2" fillId="7" borderId="7" xfId="0" applyFont="1" applyFill="1" applyBorder="1" applyAlignment="1">
      <alignment horizontal="center" shrinkToFit="1"/>
    </xf>
    <xf numFmtId="43" fontId="2" fillId="7" borderId="7" xfId="1" applyFont="1" applyFill="1" applyBorder="1"/>
    <xf numFmtId="188" fontId="2" fillId="7" borderId="7" xfId="1" applyNumberFormat="1" applyFont="1" applyFill="1" applyBorder="1"/>
    <xf numFmtId="188" fontId="2" fillId="7" borderId="7" xfId="1" applyNumberFormat="1" applyFont="1" applyFill="1" applyBorder="1" applyAlignment="1">
      <alignment horizontal="right" vertical="center" wrapText="1"/>
    </xf>
    <xf numFmtId="1" fontId="2" fillId="7" borderId="7" xfId="32" applyNumberFormat="1" applyFont="1" applyFill="1" applyBorder="1" applyAlignment="1">
      <alignment horizontal="center" vertical="center"/>
    </xf>
    <xf numFmtId="0" fontId="2" fillId="7" borderId="7" xfId="31" applyFont="1" applyFill="1" applyBorder="1" applyAlignment="1">
      <alignment horizontal="left" vertical="center"/>
    </xf>
    <xf numFmtId="43" fontId="2" fillId="7" borderId="7" xfId="1" applyFont="1" applyFill="1" applyBorder="1" applyAlignment="1">
      <alignment vertical="center"/>
    </xf>
    <xf numFmtId="1" fontId="2" fillId="7" borderId="7" xfId="31" applyNumberFormat="1" applyFont="1" applyFill="1" applyBorder="1" applyAlignment="1">
      <alignment horizontal="center" vertical="center"/>
    </xf>
    <xf numFmtId="0" fontId="2" fillId="7" borderId="7" xfId="9" applyFont="1" applyFill="1" applyBorder="1" applyAlignment="1">
      <alignment horizontal="left" vertical="center"/>
    </xf>
    <xf numFmtId="0" fontId="2" fillId="7" borderId="7" xfId="9" applyFont="1" applyFill="1" applyBorder="1" applyAlignment="1">
      <alignment horizontal="center" vertical="center"/>
    </xf>
    <xf numFmtId="0" fontId="2" fillId="7" borderId="7" xfId="9" applyFont="1" applyFill="1" applyBorder="1" applyAlignment="1">
      <alignment horizontal="center" vertical="center" shrinkToFit="1"/>
    </xf>
    <xf numFmtId="0" fontId="2" fillId="7" borderId="7" xfId="9" applyFont="1" applyFill="1" applyBorder="1" applyAlignment="1">
      <alignment horizontal="left" vertical="center" shrinkToFit="1"/>
    </xf>
    <xf numFmtId="0" fontId="2" fillId="7" borderId="7" xfId="9" applyFont="1" applyFill="1" applyBorder="1" applyAlignment="1">
      <alignment vertical="center"/>
    </xf>
    <xf numFmtId="43" fontId="2" fillId="7" borderId="7" xfId="1" applyFont="1" applyFill="1" applyBorder="1" applyAlignment="1">
      <alignment horizontal="left"/>
    </xf>
    <xf numFmtId="188" fontId="2" fillId="7" borderId="7" xfId="1" applyNumberFormat="1" applyFont="1" applyFill="1" applyBorder="1" applyAlignment="1">
      <alignment horizontal="left" vertical="center"/>
    </xf>
    <xf numFmtId="0" fontId="2" fillId="7" borderId="7" xfId="5" applyFont="1" applyFill="1" applyBorder="1" applyAlignment="1">
      <alignment horizontal="left" vertical="center" wrapText="1"/>
    </xf>
    <xf numFmtId="0" fontId="2" fillId="7" borderId="7" xfId="5" applyFont="1" applyFill="1" applyBorder="1" applyAlignment="1">
      <alignment horizontal="center" vertical="center" wrapText="1"/>
    </xf>
    <xf numFmtId="0" fontId="2" fillId="7" borderId="7" xfId="5" applyFont="1" applyFill="1" applyBorder="1" applyAlignment="1">
      <alignment horizontal="center" vertical="center" shrinkToFit="1"/>
    </xf>
    <xf numFmtId="0" fontId="2" fillId="7" borderId="7" xfId="5" applyFont="1" applyFill="1" applyBorder="1" applyAlignment="1">
      <alignment horizontal="left" vertical="center" shrinkToFit="1"/>
    </xf>
    <xf numFmtId="0" fontId="2" fillId="7" borderId="7" xfId="5" applyFont="1" applyFill="1" applyBorder="1" applyAlignment="1">
      <alignment vertical="center" wrapText="1"/>
    </xf>
    <xf numFmtId="0" fontId="2" fillId="7" borderId="7" xfId="29" applyFont="1" applyFill="1" applyBorder="1" applyAlignment="1">
      <alignment horizontal="center" vertical="center" wrapText="1"/>
    </xf>
    <xf numFmtId="0" fontId="2" fillId="7" borderId="7" xfId="29" applyFont="1" applyFill="1" applyBorder="1" applyAlignment="1">
      <alignment horizontal="center" vertical="center" shrinkToFit="1"/>
    </xf>
    <xf numFmtId="0" fontId="2" fillId="7" borderId="7" xfId="29" applyFont="1" applyFill="1" applyBorder="1" applyAlignment="1">
      <alignment horizontal="left" vertical="center" shrinkToFit="1"/>
    </xf>
    <xf numFmtId="0" fontId="2" fillId="7" borderId="7" xfId="38" applyFont="1" applyFill="1" applyBorder="1" applyAlignment="1">
      <alignment vertical="center"/>
    </xf>
    <xf numFmtId="0" fontId="2" fillId="7" borderId="7" xfId="29" applyFont="1" applyFill="1" applyBorder="1" applyAlignment="1">
      <alignment vertical="center" wrapText="1"/>
    </xf>
    <xf numFmtId="0" fontId="2" fillId="7" borderId="7" xfId="29" applyNumberFormat="1" applyFont="1" applyFill="1" applyBorder="1" applyAlignment="1">
      <alignment horizontal="center" vertical="center" shrinkToFit="1"/>
    </xf>
    <xf numFmtId="43" fontId="2" fillId="7" borderId="7" xfId="1" applyFont="1" applyFill="1" applyBorder="1" applyAlignment="1">
      <alignment vertical="center" wrapText="1"/>
    </xf>
    <xf numFmtId="188" fontId="2" fillId="7" borderId="7" xfId="1" applyNumberFormat="1" applyFont="1" applyFill="1" applyBorder="1" applyAlignment="1">
      <alignment horizontal="center" vertical="center" wrapText="1"/>
    </xf>
    <xf numFmtId="1" fontId="2" fillId="7" borderId="7" xfId="35" applyNumberFormat="1" applyFont="1" applyFill="1" applyBorder="1" applyAlignment="1">
      <alignment horizontal="center" vertical="center"/>
    </xf>
    <xf numFmtId="0" fontId="2" fillId="7" borderId="7" xfId="35" applyFont="1" applyFill="1" applyBorder="1" applyAlignment="1">
      <alignment horizontal="center" vertical="center"/>
    </xf>
    <xf numFmtId="0" fontId="2" fillId="7" borderId="7" xfId="35" applyFont="1" applyFill="1" applyBorder="1" applyAlignment="1">
      <alignment horizontal="center" vertical="center" shrinkToFit="1"/>
    </xf>
    <xf numFmtId="0" fontId="2" fillId="7" borderId="7" xfId="35" applyFont="1" applyFill="1" applyBorder="1" applyAlignment="1">
      <alignment horizontal="left" vertical="center" shrinkToFit="1"/>
    </xf>
    <xf numFmtId="0" fontId="2" fillId="7" borderId="7" xfId="35" applyFont="1" applyFill="1" applyBorder="1" applyAlignment="1">
      <alignment vertical="center"/>
    </xf>
    <xf numFmtId="0" fontId="2" fillId="7" borderId="7" xfId="35" applyNumberFormat="1" applyFont="1" applyFill="1" applyBorder="1" applyAlignment="1">
      <alignment horizontal="center" vertical="center" shrinkToFit="1"/>
    </xf>
    <xf numFmtId="188" fontId="2" fillId="7" borderId="7" xfId="1" applyNumberFormat="1" applyFont="1" applyFill="1" applyBorder="1" applyAlignment="1">
      <alignment vertical="center"/>
    </xf>
    <xf numFmtId="1" fontId="2" fillId="7" borderId="7" xfId="43" applyNumberFormat="1" applyFont="1" applyFill="1" applyBorder="1" applyAlignment="1">
      <alignment horizontal="left" vertical="center"/>
    </xf>
    <xf numFmtId="0" fontId="2" fillId="7" borderId="7" xfId="43" applyFont="1" applyFill="1" applyBorder="1" applyAlignment="1">
      <alignment horizontal="center" vertical="center"/>
    </xf>
    <xf numFmtId="0" fontId="2" fillId="7" borderId="7" xfId="43" applyFont="1" applyFill="1" applyBorder="1" applyAlignment="1">
      <alignment horizontal="center" vertical="center" shrinkToFit="1"/>
    </xf>
    <xf numFmtId="0" fontId="2" fillId="7" borderId="7" xfId="43" applyFont="1" applyFill="1" applyBorder="1" applyAlignment="1">
      <alignment horizontal="left" vertical="center" shrinkToFit="1"/>
    </xf>
    <xf numFmtId="0" fontId="2" fillId="7" borderId="7" xfId="43" applyFont="1" applyFill="1" applyBorder="1" applyAlignment="1">
      <alignment horizontal="left" vertical="center"/>
    </xf>
    <xf numFmtId="0" fontId="2" fillId="7" borderId="7" xfId="43" applyFont="1" applyFill="1" applyBorder="1" applyAlignment="1">
      <alignment vertical="center"/>
    </xf>
    <xf numFmtId="16" fontId="2" fillId="7" borderId="7" xfId="0" applyNumberFormat="1" applyFont="1" applyFill="1" applyBorder="1" applyAlignment="1">
      <alignment horizontal="center"/>
    </xf>
    <xf numFmtId="0" fontId="2" fillId="7" borderId="7" xfId="51" applyFont="1" applyFill="1" applyBorder="1" applyAlignment="1">
      <alignment horizontal="left" wrapText="1"/>
    </xf>
    <xf numFmtId="0" fontId="2" fillId="7" borderId="7" xfId="51" applyFont="1" applyFill="1" applyBorder="1" applyAlignment="1">
      <alignment horizontal="center" vertical="center" wrapText="1"/>
    </xf>
    <xf numFmtId="0" fontId="2" fillId="7" borderId="7" xfId="51" applyFont="1" applyFill="1" applyBorder="1" applyAlignment="1">
      <alignment horizontal="center" wrapText="1"/>
    </xf>
    <xf numFmtId="0" fontId="2" fillId="7" borderId="7" xfId="51" applyFont="1" applyFill="1" applyBorder="1" applyAlignment="1">
      <alignment horizontal="center" shrinkToFit="1"/>
    </xf>
    <xf numFmtId="0" fontId="2" fillId="7" borderId="7" xfId="51" applyFont="1" applyFill="1" applyBorder="1" applyAlignment="1">
      <alignment horizontal="left" shrinkToFit="1"/>
    </xf>
    <xf numFmtId="0" fontId="2" fillId="7" borderId="7" xfId="38" applyFont="1" applyFill="1" applyBorder="1" applyAlignment="1">
      <alignment wrapText="1"/>
    </xf>
    <xf numFmtId="43" fontId="2" fillId="7" borderId="7" xfId="1" applyFont="1" applyFill="1" applyBorder="1" applyAlignment="1">
      <alignment horizontal="left" vertical="center" shrinkToFit="1"/>
    </xf>
    <xf numFmtId="0" fontId="2" fillId="7" borderId="7" xfId="52" applyFont="1" applyFill="1" applyBorder="1" applyAlignment="1">
      <alignment horizontal="left" vertical="center" wrapText="1"/>
    </xf>
    <xf numFmtId="0" fontId="2" fillId="7" borderId="7" xfId="52" applyFont="1" applyFill="1" applyBorder="1" applyAlignment="1">
      <alignment horizontal="center" vertical="center" wrapText="1"/>
    </xf>
    <xf numFmtId="0" fontId="2" fillId="7" borderId="7" xfId="52" applyFont="1" applyFill="1" applyBorder="1" applyAlignment="1">
      <alignment horizontal="center" vertical="center" shrinkToFit="1"/>
    </xf>
    <xf numFmtId="0" fontId="2" fillId="7" borderId="7" xfId="52" applyFont="1" applyFill="1" applyBorder="1" applyAlignment="1">
      <alignment horizontal="left" vertical="center" shrinkToFit="1"/>
    </xf>
    <xf numFmtId="0" fontId="2" fillId="7" borderId="7" xfId="4" applyFont="1" applyFill="1" applyBorder="1" applyAlignment="1">
      <alignment horizontal="left" vertical="center"/>
    </xf>
    <xf numFmtId="0" fontId="2" fillId="7" borderId="7" xfId="52" applyFont="1" applyFill="1" applyBorder="1" applyAlignment="1">
      <alignment vertical="center" wrapText="1"/>
    </xf>
    <xf numFmtId="0" fontId="2" fillId="7" borderId="7" xfId="4" applyFont="1" applyFill="1" applyBorder="1" applyAlignment="1">
      <alignment horizontal="left" vertical="center" wrapText="1"/>
    </xf>
    <xf numFmtId="0" fontId="2" fillId="7" borderId="7" xfId="4" applyFont="1" applyFill="1" applyBorder="1" applyAlignment="1">
      <alignment horizontal="center" vertical="center" wrapText="1"/>
    </xf>
    <xf numFmtId="0" fontId="2" fillId="7" borderId="7" xfId="4" applyFont="1" applyFill="1" applyBorder="1" applyAlignment="1">
      <alignment horizontal="center" vertical="center" shrinkToFit="1"/>
    </xf>
    <xf numFmtId="0" fontId="2" fillId="7" borderId="7" xfId="4" applyFont="1" applyFill="1" applyBorder="1" applyAlignment="1">
      <alignment horizontal="left" vertical="center" shrinkToFit="1"/>
    </xf>
    <xf numFmtId="0" fontId="2" fillId="7" borderId="7" xfId="4" applyFont="1" applyFill="1" applyBorder="1" applyAlignment="1">
      <alignment vertical="center" wrapText="1"/>
    </xf>
    <xf numFmtId="0" fontId="2" fillId="7" borderId="7" xfId="4" applyFont="1" applyFill="1" applyBorder="1" applyAlignment="1">
      <alignment horizontal="center" vertical="center"/>
    </xf>
    <xf numFmtId="0" fontId="2" fillId="7" borderId="7" xfId="4" applyFont="1" applyFill="1" applyBorder="1" applyAlignment="1">
      <alignment vertical="center"/>
    </xf>
    <xf numFmtId="1" fontId="2" fillId="7" borderId="7" xfId="28" applyNumberFormat="1" applyFont="1" applyFill="1" applyBorder="1" applyAlignment="1">
      <alignment horizontal="left" vertical="center"/>
    </xf>
    <xf numFmtId="0" fontId="2" fillId="7" borderId="7" xfId="28" applyFont="1" applyFill="1" applyBorder="1" applyAlignment="1">
      <alignment horizontal="center" vertical="center"/>
    </xf>
    <xf numFmtId="0" fontId="2" fillId="7" borderId="7" xfId="28" applyFont="1" applyFill="1" applyBorder="1" applyAlignment="1">
      <alignment horizontal="center" vertical="center" shrinkToFit="1"/>
    </xf>
    <xf numFmtId="0" fontId="2" fillId="7" borderId="7" xfId="28" applyFont="1" applyFill="1" applyBorder="1" applyAlignment="1">
      <alignment horizontal="left" vertical="center" shrinkToFit="1"/>
    </xf>
    <xf numFmtId="0" fontId="2" fillId="7" borderId="7" xfId="28" applyFont="1" applyFill="1" applyBorder="1" applyAlignment="1">
      <alignment horizontal="left" vertical="center"/>
    </xf>
    <xf numFmtId="0" fontId="2" fillId="7" borderId="7" xfId="28" applyFont="1" applyFill="1" applyBorder="1" applyAlignment="1">
      <alignment vertical="center"/>
    </xf>
    <xf numFmtId="0" fontId="2" fillId="7" borderId="7" xfId="23" applyFont="1" applyFill="1" applyBorder="1" applyAlignment="1">
      <alignment horizontal="left" vertical="center"/>
    </xf>
    <xf numFmtId="0" fontId="2" fillId="7" borderId="7" xfId="23" applyFont="1" applyFill="1" applyBorder="1" applyAlignment="1">
      <alignment horizontal="center" vertical="center"/>
    </xf>
    <xf numFmtId="0" fontId="2" fillId="7" borderId="7" xfId="23" applyFont="1" applyFill="1" applyBorder="1" applyAlignment="1">
      <alignment horizontal="center" vertical="center" shrinkToFit="1"/>
    </xf>
    <xf numFmtId="0" fontId="2" fillId="7" borderId="7" xfId="23" applyFont="1" applyFill="1" applyBorder="1" applyAlignment="1">
      <alignment horizontal="left" vertical="center" shrinkToFit="1"/>
    </xf>
    <xf numFmtId="0" fontId="2" fillId="7" borderId="7" xfId="0" applyFont="1" applyFill="1" applyBorder="1" applyAlignment="1">
      <alignment horizontal="left" vertical="center"/>
    </xf>
    <xf numFmtId="0" fontId="2" fillId="7" borderId="7" xfId="23" applyFont="1" applyFill="1" applyBorder="1" applyAlignment="1">
      <alignment vertical="center"/>
    </xf>
    <xf numFmtId="0" fontId="2" fillId="7" borderId="7" xfId="46" applyFont="1" applyFill="1" applyBorder="1" applyAlignment="1">
      <alignment horizontal="left" vertical="center" wrapText="1"/>
    </xf>
    <xf numFmtId="0" fontId="2" fillId="7" borderId="7" xfId="46" applyFont="1" applyFill="1" applyBorder="1" applyAlignment="1">
      <alignment horizontal="center" vertical="center" wrapText="1"/>
    </xf>
    <xf numFmtId="0" fontId="2" fillId="7" borderId="7" xfId="46" applyFont="1" applyFill="1" applyBorder="1" applyAlignment="1">
      <alignment horizontal="center" vertical="center" shrinkToFit="1"/>
    </xf>
    <xf numFmtId="0" fontId="2" fillId="7" borderId="7" xfId="46" applyFont="1" applyFill="1" applyBorder="1" applyAlignment="1">
      <alignment horizontal="left" vertical="center" shrinkToFit="1"/>
    </xf>
    <xf numFmtId="0" fontId="2" fillId="7" borderId="7" xfId="57" applyFont="1" applyFill="1" applyBorder="1" applyAlignment="1">
      <alignment horizontal="left" vertical="center"/>
    </xf>
    <xf numFmtId="0" fontId="2" fillId="7" borderId="7" xfId="46" applyFont="1" applyFill="1" applyBorder="1" applyAlignment="1">
      <alignment vertical="center" wrapText="1"/>
    </xf>
    <xf numFmtId="43" fontId="2" fillId="7" borderId="7" xfId="1" applyFont="1" applyFill="1" applyBorder="1" applyAlignment="1">
      <alignment horizontal="left" vertical="center" wrapText="1"/>
    </xf>
    <xf numFmtId="49" fontId="2" fillId="7" borderId="7" xfId="16" applyNumberFormat="1" applyFont="1" applyFill="1" applyBorder="1" applyAlignment="1">
      <alignment horizontal="left" vertical="center"/>
    </xf>
    <xf numFmtId="0" fontId="2" fillId="7" borderId="7" xfId="16" applyFont="1" applyFill="1" applyBorder="1" applyAlignment="1">
      <alignment horizontal="center" vertical="center"/>
    </xf>
    <xf numFmtId="0" fontId="2" fillId="7" borderId="7" xfId="16" applyFont="1" applyFill="1" applyBorder="1" applyAlignment="1">
      <alignment horizontal="center" vertical="center" shrinkToFit="1"/>
    </xf>
    <xf numFmtId="0" fontId="2" fillId="7" borderId="7" xfId="16" applyFont="1" applyFill="1" applyBorder="1" applyAlignment="1">
      <alignment horizontal="left" vertical="center" shrinkToFit="1"/>
    </xf>
    <xf numFmtId="0" fontId="2" fillId="7" borderId="7" xfId="16" applyFont="1" applyFill="1" applyBorder="1" applyAlignment="1">
      <alignment horizontal="left" vertical="center"/>
    </xf>
    <xf numFmtId="0" fontId="2" fillId="7" borderId="7" xfId="16" applyFont="1" applyFill="1" applyBorder="1" applyAlignment="1">
      <alignment vertical="center"/>
    </xf>
    <xf numFmtId="0" fontId="2" fillId="7" borderId="7" xfId="6" applyFont="1" applyFill="1" applyBorder="1" applyAlignment="1">
      <alignment horizontal="left" vertical="center"/>
    </xf>
    <xf numFmtId="0" fontId="2" fillId="7" borderId="7" xfId="6" applyFont="1" applyFill="1" applyBorder="1" applyAlignment="1">
      <alignment horizontal="center" vertical="center"/>
    </xf>
    <xf numFmtId="0" fontId="2" fillId="7" borderId="7" xfId="6" applyFont="1" applyFill="1" applyBorder="1" applyAlignment="1">
      <alignment horizontal="center" vertical="center" shrinkToFit="1"/>
    </xf>
    <xf numFmtId="0" fontId="2" fillId="7" borderId="7" xfId="6" applyFont="1" applyFill="1" applyBorder="1" applyAlignment="1">
      <alignment horizontal="left" vertical="center" shrinkToFit="1"/>
    </xf>
    <xf numFmtId="1" fontId="2" fillId="7" borderId="7" xfId="35" applyNumberFormat="1" applyFont="1" applyFill="1" applyBorder="1" applyAlignment="1">
      <alignment horizontal="left" vertical="center"/>
    </xf>
    <xf numFmtId="0" fontId="2" fillId="7" borderId="7" xfId="35" applyFont="1" applyFill="1" applyBorder="1" applyAlignment="1">
      <alignment horizontal="left" vertical="center"/>
    </xf>
    <xf numFmtId="1" fontId="2" fillId="7" borderId="7" xfId="40" applyNumberFormat="1" applyFont="1" applyFill="1" applyBorder="1" applyAlignment="1">
      <alignment horizontal="left" vertical="center"/>
    </xf>
    <xf numFmtId="0" fontId="2" fillId="7" borderId="7" xfId="40" applyFont="1" applyFill="1" applyBorder="1" applyAlignment="1">
      <alignment horizontal="center" vertical="center"/>
    </xf>
    <xf numFmtId="0" fontId="2" fillId="7" borderId="7" xfId="40" applyFont="1" applyFill="1" applyBorder="1" applyAlignment="1">
      <alignment horizontal="center" vertical="center" shrinkToFit="1"/>
    </xf>
    <xf numFmtId="0" fontId="2" fillId="7" borderId="7" xfId="40" applyFont="1" applyFill="1" applyBorder="1" applyAlignment="1">
      <alignment horizontal="left" vertical="center" shrinkToFit="1"/>
    </xf>
    <xf numFmtId="0" fontId="2" fillId="7" borderId="7" xfId="40" applyFont="1" applyFill="1" applyBorder="1" applyAlignment="1">
      <alignment horizontal="left" vertical="center"/>
    </xf>
    <xf numFmtId="0" fontId="2" fillId="7" borderId="7" xfId="40" applyFont="1" applyFill="1" applyBorder="1" applyAlignment="1">
      <alignment vertical="center"/>
    </xf>
    <xf numFmtId="0" fontId="2" fillId="7" borderId="7" xfId="14" applyFont="1" applyFill="1" applyBorder="1" applyAlignment="1">
      <alignment horizontal="left" vertical="center"/>
    </xf>
    <xf numFmtId="0" fontId="2" fillId="7" borderId="7" xfId="14" applyFont="1" applyFill="1" applyBorder="1" applyAlignment="1">
      <alignment horizontal="center" vertical="center"/>
    </xf>
    <xf numFmtId="0" fontId="2" fillId="7" borderId="7" xfId="14" applyFont="1" applyFill="1" applyBorder="1" applyAlignment="1">
      <alignment horizontal="center" vertical="center" shrinkToFit="1"/>
    </xf>
    <xf numFmtId="0" fontId="2" fillId="7" borderId="7" xfId="14" applyFont="1" applyFill="1" applyBorder="1" applyAlignment="1">
      <alignment horizontal="left" vertical="center" shrinkToFit="1"/>
    </xf>
    <xf numFmtId="0" fontId="2" fillId="7" borderId="7" xfId="14" applyFont="1" applyFill="1" applyBorder="1" applyAlignment="1">
      <alignment vertical="center"/>
    </xf>
    <xf numFmtId="0" fontId="2" fillId="7" borderId="7" xfId="52" applyFont="1" applyFill="1" applyBorder="1" applyAlignment="1">
      <alignment horizontal="left" vertical="center"/>
    </xf>
    <xf numFmtId="0" fontId="2" fillId="7" borderId="7" xfId="52" applyFont="1" applyFill="1" applyBorder="1" applyAlignment="1">
      <alignment horizontal="center" vertical="center"/>
    </xf>
    <xf numFmtId="0" fontId="2" fillId="7" borderId="7" xfId="52" applyFont="1" applyFill="1" applyBorder="1" applyAlignment="1">
      <alignment vertical="center"/>
    </xf>
    <xf numFmtId="1" fontId="2" fillId="7" borderId="7" xfId="20" applyNumberFormat="1" applyFont="1" applyFill="1" applyBorder="1" applyAlignment="1">
      <alignment horizontal="left" vertical="center"/>
    </xf>
    <xf numFmtId="0" fontId="2" fillId="7" borderId="7" xfId="20" applyNumberFormat="1" applyFont="1" applyFill="1" applyBorder="1" applyAlignment="1">
      <alignment horizontal="center" vertical="center"/>
    </xf>
    <xf numFmtId="0" fontId="2" fillId="7" borderId="7" xfId="20" applyFont="1" applyFill="1" applyBorder="1" applyAlignment="1">
      <alignment horizontal="center" vertical="center"/>
    </xf>
    <xf numFmtId="0" fontId="2" fillId="7" borderId="7" xfId="20" applyFont="1" applyFill="1" applyBorder="1" applyAlignment="1">
      <alignment horizontal="center" vertical="center" shrinkToFit="1"/>
    </xf>
    <xf numFmtId="0" fontId="2" fillId="7" borderId="7" xfId="20" applyFont="1" applyFill="1" applyBorder="1" applyAlignment="1">
      <alignment horizontal="left" vertical="center" shrinkToFit="1"/>
    </xf>
    <xf numFmtId="0" fontId="2" fillId="7" borderId="7" xfId="20" applyFont="1" applyFill="1" applyBorder="1" applyAlignment="1">
      <alignment horizontal="left" vertical="center"/>
    </xf>
    <xf numFmtId="0" fontId="2" fillId="7" borderId="7" xfId="20" applyFont="1" applyFill="1" applyBorder="1" applyAlignment="1">
      <alignment vertical="center"/>
    </xf>
    <xf numFmtId="0" fontId="2" fillId="7" borderId="7" xfId="13" applyFont="1" applyFill="1" applyBorder="1" applyAlignment="1">
      <alignment horizontal="left" vertical="center"/>
    </xf>
    <xf numFmtId="0" fontId="2" fillId="7" borderId="7" xfId="13" applyFont="1" applyFill="1" applyBorder="1" applyAlignment="1">
      <alignment horizontal="center" vertical="center"/>
    </xf>
    <xf numFmtId="0" fontId="2" fillId="7" borderId="7" xfId="13" applyFont="1" applyFill="1" applyBorder="1" applyAlignment="1">
      <alignment horizontal="center" vertical="center" shrinkToFit="1"/>
    </xf>
    <xf numFmtId="0" fontId="2" fillId="7" borderId="7" xfId="13" applyFont="1" applyFill="1" applyBorder="1" applyAlignment="1">
      <alignment horizontal="left" vertical="center" shrinkToFit="1"/>
    </xf>
    <xf numFmtId="0" fontId="2" fillId="7" borderId="7" xfId="30" applyFont="1" applyFill="1" applyBorder="1" applyAlignment="1">
      <alignment horizontal="left" vertical="center" wrapText="1"/>
    </xf>
    <xf numFmtId="0" fontId="2" fillId="7" borderId="7" xfId="30" applyFont="1" applyFill="1" applyBorder="1" applyAlignment="1">
      <alignment horizontal="center" vertical="center" wrapText="1"/>
    </xf>
    <xf numFmtId="0" fontId="2" fillId="7" borderId="7" xfId="30" applyFont="1" applyFill="1" applyBorder="1" applyAlignment="1">
      <alignment horizontal="center" vertical="center" shrinkToFit="1"/>
    </xf>
    <xf numFmtId="0" fontId="2" fillId="7" borderId="7" xfId="30" applyFont="1" applyFill="1" applyBorder="1" applyAlignment="1">
      <alignment horizontal="left" vertical="center" shrinkToFit="1"/>
    </xf>
    <xf numFmtId="0" fontId="2" fillId="7" borderId="7" xfId="30" applyFont="1" applyFill="1" applyBorder="1" applyAlignment="1">
      <alignment vertical="center" wrapText="1"/>
    </xf>
    <xf numFmtId="0" fontId="2" fillId="7" borderId="7" xfId="17" applyFont="1" applyFill="1" applyBorder="1" applyAlignment="1">
      <alignment horizontal="left" vertical="center"/>
    </xf>
    <xf numFmtId="0" fontId="2" fillId="7" borderId="7" xfId="17" applyFont="1" applyFill="1" applyBorder="1" applyAlignment="1">
      <alignment horizontal="center" vertical="center"/>
    </xf>
    <xf numFmtId="0" fontId="2" fillId="7" borderId="7" xfId="17" applyFont="1" applyFill="1" applyBorder="1" applyAlignment="1">
      <alignment horizontal="center" vertical="center" shrinkToFit="1"/>
    </xf>
    <xf numFmtId="0" fontId="2" fillId="7" borderId="7" xfId="17" applyFont="1" applyFill="1" applyBorder="1" applyAlignment="1">
      <alignment horizontal="left" vertical="center" shrinkToFit="1"/>
    </xf>
    <xf numFmtId="0" fontId="2" fillId="7" borderId="7" xfId="12" applyFont="1" applyFill="1" applyBorder="1" applyAlignment="1">
      <alignment horizontal="left" vertical="center"/>
    </xf>
    <xf numFmtId="0" fontId="2" fillId="7" borderId="7" xfId="17" applyFont="1" applyFill="1" applyBorder="1" applyAlignment="1">
      <alignment vertical="center"/>
    </xf>
    <xf numFmtId="188" fontId="2" fillId="7" borderId="7" xfId="1" applyNumberFormat="1" applyFont="1" applyFill="1" applyBorder="1" applyAlignment="1" applyProtection="1">
      <alignment horizontal="left" vertical="center"/>
      <protection locked="0"/>
    </xf>
    <xf numFmtId="1" fontId="2" fillId="7" borderId="7" xfId="27" applyNumberFormat="1" applyFont="1" applyFill="1" applyBorder="1" applyAlignment="1">
      <alignment horizontal="left" vertical="center"/>
    </xf>
    <xf numFmtId="0" fontId="2" fillId="7" borderId="7" xfId="27" applyFont="1" applyFill="1" applyBorder="1" applyAlignment="1">
      <alignment horizontal="center" vertical="center"/>
    </xf>
    <xf numFmtId="0" fontId="2" fillId="7" borderId="7" xfId="27" applyFont="1" applyFill="1" applyBorder="1" applyAlignment="1">
      <alignment horizontal="center" vertical="center" shrinkToFit="1"/>
    </xf>
    <xf numFmtId="0" fontId="2" fillId="7" borderId="7" xfId="27" applyFont="1" applyFill="1" applyBorder="1" applyAlignment="1">
      <alignment horizontal="left" vertical="center" shrinkToFit="1"/>
    </xf>
    <xf numFmtId="0" fontId="2" fillId="7" borderId="7" xfId="27" applyFont="1" applyFill="1" applyBorder="1" applyAlignment="1">
      <alignment horizontal="left" vertical="center"/>
    </xf>
    <xf numFmtId="0" fontId="2" fillId="7" borderId="7" xfId="27" applyFont="1" applyFill="1" applyBorder="1" applyAlignment="1">
      <alignment vertical="center"/>
    </xf>
    <xf numFmtId="0" fontId="2" fillId="7" borderId="7" xfId="0" applyFont="1" applyFill="1" applyBorder="1" applyAlignment="1">
      <alignment horizontal="center" vertical="center" shrinkToFit="1"/>
    </xf>
    <xf numFmtId="1" fontId="2" fillId="7" borderId="7" xfId="24" applyNumberFormat="1" applyFont="1" applyFill="1" applyBorder="1" applyAlignment="1">
      <alignment horizontal="left" vertical="center"/>
    </xf>
    <xf numFmtId="0" fontId="2" fillId="7" borderId="7" xfId="24" applyFont="1" applyFill="1" applyBorder="1" applyAlignment="1">
      <alignment horizontal="center" vertical="center"/>
    </xf>
    <xf numFmtId="0" fontId="2" fillId="7" borderId="7" xfId="24" applyFont="1" applyFill="1" applyBorder="1" applyAlignment="1">
      <alignment horizontal="center" vertical="center" shrinkToFit="1"/>
    </xf>
    <xf numFmtId="0" fontId="2" fillId="7" borderId="7" xfId="24" applyFont="1" applyFill="1" applyBorder="1" applyAlignment="1">
      <alignment horizontal="left" vertical="center" shrinkToFit="1"/>
    </xf>
    <xf numFmtId="0" fontId="2" fillId="7" borderId="7" xfId="24" applyFont="1" applyFill="1" applyBorder="1" applyAlignment="1">
      <alignment horizontal="left" vertical="center"/>
    </xf>
    <xf numFmtId="0" fontId="2" fillId="7" borderId="7" xfId="24" applyFont="1" applyFill="1" applyBorder="1" applyAlignment="1">
      <alignment vertical="center"/>
    </xf>
    <xf numFmtId="0" fontId="2" fillId="7" borderId="7" xfId="49" applyFont="1" applyFill="1" applyBorder="1" applyAlignment="1">
      <alignment horizontal="left" vertical="center"/>
    </xf>
    <xf numFmtId="0" fontId="2" fillId="7" borderId="7" xfId="49" applyFont="1" applyFill="1" applyBorder="1" applyAlignment="1">
      <alignment horizontal="center" vertical="center"/>
    </xf>
    <xf numFmtId="0" fontId="2" fillId="7" borderId="7" xfId="49" applyFont="1" applyFill="1" applyBorder="1" applyAlignment="1">
      <alignment horizontal="center" vertical="center" shrinkToFit="1"/>
    </xf>
    <xf numFmtId="0" fontId="2" fillId="7" borderId="7" xfId="49" applyFont="1" applyFill="1" applyBorder="1" applyAlignment="1">
      <alignment horizontal="left" vertical="center" shrinkToFit="1"/>
    </xf>
    <xf numFmtId="0" fontId="2" fillId="7" borderId="7" xfId="49" applyFont="1" applyFill="1" applyBorder="1" applyAlignment="1">
      <alignment vertical="center"/>
    </xf>
    <xf numFmtId="0" fontId="2" fillId="7" borderId="7" xfId="45" applyFont="1" applyFill="1" applyBorder="1" applyAlignment="1">
      <alignment horizontal="left" wrapText="1"/>
    </xf>
    <xf numFmtId="0" fontId="2" fillId="7" borderId="7" xfId="45" applyFont="1" applyFill="1" applyBorder="1" applyAlignment="1">
      <alignment horizontal="center" vertical="center" wrapText="1"/>
    </xf>
    <xf numFmtId="0" fontId="2" fillId="7" borderId="7" xfId="45" applyFont="1" applyFill="1" applyBorder="1" applyAlignment="1">
      <alignment horizontal="center" wrapText="1"/>
    </xf>
    <xf numFmtId="0" fontId="2" fillId="7" borderId="7" xfId="45" applyFont="1" applyFill="1" applyBorder="1" applyAlignment="1">
      <alignment horizontal="center" shrinkToFit="1"/>
    </xf>
    <xf numFmtId="0" fontId="2" fillId="7" borderId="7" xfId="45" applyFont="1" applyFill="1" applyBorder="1" applyAlignment="1">
      <alignment horizontal="left" shrinkToFit="1"/>
    </xf>
    <xf numFmtId="0" fontId="2" fillId="7" borderId="7" xfId="0" applyFont="1" applyFill="1" applyBorder="1" applyAlignment="1">
      <alignment horizontal="left" wrapText="1"/>
    </xf>
    <xf numFmtId="188" fontId="2" fillId="7" borderId="7" xfId="1" applyNumberFormat="1" applyFont="1" applyFill="1" applyBorder="1" applyAlignment="1">
      <alignment horizontal="left" vertical="center" shrinkToFit="1"/>
    </xf>
    <xf numFmtId="0" fontId="2" fillId="7" borderId="7" xfId="19" applyFont="1" applyFill="1" applyBorder="1" applyAlignment="1">
      <alignment horizontal="left" vertical="center" wrapText="1"/>
    </xf>
    <xf numFmtId="0" fontId="2" fillId="7" borderId="7" xfId="19" applyFont="1" applyFill="1" applyBorder="1" applyAlignment="1">
      <alignment horizontal="center" vertical="center" wrapText="1"/>
    </xf>
    <xf numFmtId="0" fontId="2" fillId="7" borderId="7" xfId="19" applyFont="1" applyFill="1" applyBorder="1" applyAlignment="1">
      <alignment horizontal="center" vertical="center" shrinkToFit="1"/>
    </xf>
    <xf numFmtId="0" fontId="2" fillId="7" borderId="7" xfId="19" applyFont="1" applyFill="1" applyBorder="1" applyAlignment="1">
      <alignment horizontal="left" vertical="center" shrinkToFit="1"/>
    </xf>
    <xf numFmtId="0" fontId="2" fillId="7" borderId="7" xfId="19" applyFont="1" applyFill="1" applyBorder="1" applyAlignment="1">
      <alignment vertical="center" wrapText="1"/>
    </xf>
    <xf numFmtId="0" fontId="2" fillId="7" borderId="7" xfId="3" applyFont="1" applyFill="1" applyBorder="1" applyAlignment="1">
      <alignment horizontal="left" vertical="center" wrapText="1"/>
    </xf>
    <xf numFmtId="0" fontId="2" fillId="7" borderId="7" xfId="3" applyFont="1" applyFill="1" applyBorder="1" applyAlignment="1">
      <alignment horizontal="center" vertical="center" wrapText="1"/>
    </xf>
    <xf numFmtId="0" fontId="2" fillId="7" borderId="7" xfId="3" applyFont="1" applyFill="1" applyBorder="1" applyAlignment="1">
      <alignment horizontal="center" vertical="center" shrinkToFit="1"/>
    </xf>
    <xf numFmtId="0" fontId="2" fillId="7" borderId="7" xfId="3" applyFont="1" applyFill="1" applyBorder="1" applyAlignment="1">
      <alignment horizontal="left" vertical="center" shrinkToFit="1"/>
    </xf>
    <xf numFmtId="0" fontId="2" fillId="7" borderId="7" xfId="3" applyFont="1" applyFill="1" applyBorder="1" applyAlignment="1">
      <alignment vertical="center" wrapText="1"/>
    </xf>
    <xf numFmtId="1" fontId="2" fillId="7" borderId="7" xfId="42" applyNumberFormat="1" applyFont="1" applyFill="1" applyBorder="1" applyAlignment="1">
      <alignment horizontal="left" vertical="center"/>
    </xf>
    <xf numFmtId="0" fontId="2" fillId="7" borderId="7" xfId="42" applyFont="1" applyFill="1" applyBorder="1" applyAlignment="1">
      <alignment horizontal="center" vertical="center"/>
    </xf>
    <xf numFmtId="0" fontId="2" fillId="7" borderId="7" xfId="42" applyFont="1" applyFill="1" applyBorder="1" applyAlignment="1">
      <alignment horizontal="center" vertical="center" shrinkToFit="1"/>
    </xf>
    <xf numFmtId="0" fontId="2" fillId="7" borderId="7" xfId="42" applyFont="1" applyFill="1" applyBorder="1" applyAlignment="1">
      <alignment horizontal="left" vertical="center" shrinkToFit="1"/>
    </xf>
    <xf numFmtId="0" fontId="2" fillId="7" borderId="7" xfId="42" applyFont="1" applyFill="1" applyBorder="1" applyAlignment="1">
      <alignment vertical="center"/>
    </xf>
    <xf numFmtId="0" fontId="2" fillId="7" borderId="7" xfId="10" applyFont="1" applyFill="1" applyBorder="1" applyAlignment="1">
      <alignment horizontal="left" vertical="center" wrapText="1"/>
    </xf>
    <xf numFmtId="2" fontId="2" fillId="7" borderId="7" xfId="10" applyNumberFormat="1" applyFont="1" applyFill="1" applyBorder="1" applyAlignment="1">
      <alignment horizontal="center" vertical="center" wrapText="1"/>
    </xf>
    <xf numFmtId="0" fontId="2" fillId="7" borderId="7" xfId="10" applyFont="1" applyFill="1" applyBorder="1" applyAlignment="1">
      <alignment horizontal="center" vertical="center" wrapText="1"/>
    </xf>
    <xf numFmtId="0" fontId="2" fillId="7" borderId="7" xfId="10" applyFont="1" applyFill="1" applyBorder="1" applyAlignment="1">
      <alignment horizontal="center" vertical="center" shrinkToFit="1"/>
    </xf>
    <xf numFmtId="0" fontId="2" fillId="7" borderId="7" xfId="10" applyFont="1" applyFill="1" applyBorder="1" applyAlignment="1">
      <alignment horizontal="left" vertical="center" shrinkToFit="1"/>
    </xf>
    <xf numFmtId="0" fontId="2" fillId="7" borderId="7" xfId="10" applyFont="1" applyFill="1" applyBorder="1" applyAlignment="1">
      <alignment vertical="center" wrapText="1"/>
    </xf>
    <xf numFmtId="1" fontId="2" fillId="7" borderId="7" xfId="34" applyNumberFormat="1" applyFont="1" applyFill="1" applyBorder="1" applyAlignment="1">
      <alignment horizontal="center" vertical="center"/>
    </xf>
    <xf numFmtId="0" fontId="2" fillId="7" borderId="7" xfId="41" applyFont="1" applyFill="1" applyBorder="1" applyAlignment="1">
      <alignment horizontal="center" vertical="center" wrapText="1"/>
    </xf>
    <xf numFmtId="0" fontId="2" fillId="7" borderId="7" xfId="41" applyFont="1" applyFill="1" applyBorder="1" applyAlignment="1">
      <alignment horizontal="center" vertical="center" shrinkToFit="1"/>
    </xf>
    <xf numFmtId="0" fontId="2" fillId="7" borderId="7" xfId="41" applyFont="1" applyFill="1" applyBorder="1" applyAlignment="1">
      <alignment horizontal="left" vertical="center" shrinkToFit="1"/>
    </xf>
    <xf numFmtId="0" fontId="2" fillId="7" borderId="7" xfId="41" applyFont="1" applyFill="1" applyBorder="1" applyAlignment="1">
      <alignment horizontal="left" vertical="center" wrapText="1"/>
    </xf>
    <xf numFmtId="0" fontId="2" fillId="7" borderId="7" xfId="41" applyFont="1" applyFill="1" applyBorder="1" applyAlignment="1">
      <alignment vertical="center" wrapText="1"/>
    </xf>
    <xf numFmtId="0" fontId="2" fillId="7" borderId="7" xfId="41" applyNumberFormat="1" applyFont="1" applyFill="1" applyBorder="1" applyAlignment="1">
      <alignment horizontal="center" vertical="center" wrapText="1"/>
    </xf>
    <xf numFmtId="0" fontId="2" fillId="7" borderId="7" xfId="41" applyNumberFormat="1" applyFont="1" applyFill="1" applyBorder="1" applyAlignment="1">
      <alignment horizontal="center" vertical="center" shrinkToFit="1"/>
    </xf>
    <xf numFmtId="188" fontId="2" fillId="7" borderId="7" xfId="1" applyNumberFormat="1" applyFont="1" applyFill="1" applyBorder="1" applyAlignment="1">
      <alignment vertical="center" wrapText="1"/>
    </xf>
    <xf numFmtId="189" fontId="2" fillId="7" borderId="7" xfId="1" applyNumberFormat="1" applyFont="1" applyFill="1" applyBorder="1" applyAlignment="1">
      <alignment horizontal="left" vertical="center"/>
    </xf>
    <xf numFmtId="188" fontId="2" fillId="7" borderId="7" xfId="1" applyNumberFormat="1" applyFont="1" applyFill="1" applyBorder="1" applyAlignment="1">
      <alignment horizontal="left" shrinkToFit="1"/>
    </xf>
    <xf numFmtId="189" fontId="2" fillId="7" borderId="7" xfId="41" applyNumberFormat="1" applyFont="1" applyFill="1" applyBorder="1" applyAlignment="1">
      <alignment horizontal="left" vertical="center" wrapText="1"/>
    </xf>
    <xf numFmtId="0" fontId="2" fillId="7" borderId="7" xfId="51" applyFont="1" applyFill="1" applyBorder="1" applyAlignment="1">
      <alignment horizontal="left" vertical="center" wrapText="1"/>
    </xf>
    <xf numFmtId="0" fontId="2" fillId="7" borderId="7" xfId="51" applyFont="1" applyFill="1" applyBorder="1" applyAlignment="1">
      <alignment horizontal="center" vertical="center" shrinkToFit="1"/>
    </xf>
    <xf numFmtId="0" fontId="2" fillId="7" borderId="7" xfId="51" applyFont="1" applyFill="1" applyBorder="1" applyAlignment="1">
      <alignment horizontal="left" vertical="center" shrinkToFit="1"/>
    </xf>
    <xf numFmtId="0" fontId="2" fillId="7" borderId="7" xfId="51" applyFont="1" applyFill="1" applyBorder="1" applyAlignment="1">
      <alignment vertical="center" wrapText="1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51" applyNumberFormat="1" applyFont="1" applyFill="1" applyBorder="1" applyAlignment="1">
      <alignment horizontal="center" vertical="center" wrapText="1"/>
    </xf>
    <xf numFmtId="0" fontId="2" fillId="7" borderId="7" xfId="51" applyNumberFormat="1" applyFont="1" applyFill="1" applyBorder="1" applyAlignment="1">
      <alignment horizontal="center" vertical="center" shrinkToFit="1"/>
    </xf>
    <xf numFmtId="43" fontId="2" fillId="7" borderId="7" xfId="1" applyFont="1" applyFill="1" applyBorder="1" applyAlignment="1" applyProtection="1">
      <alignment horizontal="left" vertical="center"/>
      <protection locked="0"/>
    </xf>
    <xf numFmtId="0" fontId="2" fillId="7" borderId="7" xfId="2" applyFont="1" applyFill="1" applyBorder="1" applyAlignment="1">
      <alignment horizontal="center" vertical="center"/>
    </xf>
    <xf numFmtId="1" fontId="2" fillId="7" borderId="7" xfId="37" applyNumberFormat="1" applyFont="1" applyFill="1" applyBorder="1" applyAlignment="1">
      <alignment horizontal="center" vertical="center"/>
    </xf>
    <xf numFmtId="0" fontId="2" fillId="7" borderId="7" xfId="37" applyFont="1" applyFill="1" applyBorder="1" applyAlignment="1">
      <alignment horizontal="center" vertical="center"/>
    </xf>
    <xf numFmtId="0" fontId="2" fillId="7" borderId="7" xfId="37" applyFont="1" applyFill="1" applyBorder="1" applyAlignment="1">
      <alignment horizontal="center" vertical="center" shrinkToFit="1"/>
    </xf>
    <xf numFmtId="0" fontId="2" fillId="7" borderId="7" xfId="37" applyFont="1" applyFill="1" applyBorder="1" applyAlignment="1">
      <alignment horizontal="left" vertical="center" shrinkToFit="1"/>
    </xf>
    <xf numFmtId="0" fontId="2" fillId="7" borderId="7" xfId="37" applyFont="1" applyFill="1" applyBorder="1" applyAlignment="1">
      <alignment horizontal="left" vertical="center"/>
    </xf>
    <xf numFmtId="0" fontId="2" fillId="7" borderId="7" xfId="37" applyFont="1" applyFill="1" applyBorder="1" applyAlignment="1">
      <alignment vertical="center"/>
    </xf>
    <xf numFmtId="0" fontId="2" fillId="7" borderId="7" xfId="37" applyNumberFormat="1" applyFont="1" applyFill="1" applyBorder="1" applyAlignment="1">
      <alignment horizontal="center" vertical="center"/>
    </xf>
    <xf numFmtId="0" fontId="2" fillId="7" borderId="7" xfId="37" applyNumberFormat="1" applyFont="1" applyFill="1" applyBorder="1" applyAlignment="1">
      <alignment horizontal="center" vertical="center" shrinkToFit="1"/>
    </xf>
    <xf numFmtId="188" fontId="2" fillId="7" borderId="7" xfId="1" applyNumberFormat="1" applyFont="1" applyFill="1" applyBorder="1" applyAlignment="1" applyProtection="1">
      <alignment vertical="center"/>
      <protection locked="0"/>
    </xf>
    <xf numFmtId="0" fontId="2" fillId="7" borderId="7" xfId="42" applyFont="1" applyFill="1" applyBorder="1" applyAlignment="1">
      <alignment horizontal="left" vertical="center"/>
    </xf>
    <xf numFmtId="0" fontId="2" fillId="7" borderId="7" xfId="45" applyFont="1" applyFill="1" applyBorder="1" applyAlignment="1">
      <alignment horizontal="left" vertical="center" wrapText="1"/>
    </xf>
    <xf numFmtId="0" fontId="2" fillId="7" borderId="7" xfId="45" applyFont="1" applyFill="1" applyBorder="1" applyAlignment="1">
      <alignment horizontal="center" vertical="center" shrinkToFit="1"/>
    </xf>
    <xf numFmtId="0" fontId="2" fillId="7" borderId="7" xfId="45" applyFont="1" applyFill="1" applyBorder="1" applyAlignment="1">
      <alignment horizontal="left" vertical="center" shrinkToFit="1"/>
    </xf>
    <xf numFmtId="0" fontId="2" fillId="7" borderId="7" xfId="45" applyFont="1" applyFill="1" applyBorder="1" applyAlignment="1">
      <alignment vertical="center" wrapText="1"/>
    </xf>
    <xf numFmtId="1" fontId="2" fillId="7" borderId="7" xfId="26" applyNumberFormat="1" applyFont="1" applyFill="1" applyBorder="1" applyAlignment="1">
      <alignment horizontal="left" vertical="center"/>
    </xf>
    <xf numFmtId="0" fontId="2" fillId="7" borderId="7" xfId="26" applyFont="1" applyFill="1" applyBorder="1" applyAlignment="1">
      <alignment horizontal="center" vertical="center"/>
    </xf>
    <xf numFmtId="0" fontId="2" fillId="7" borderId="7" xfId="26" applyFont="1" applyFill="1" applyBorder="1" applyAlignment="1">
      <alignment horizontal="center" vertical="center" shrinkToFit="1"/>
    </xf>
    <xf numFmtId="0" fontId="2" fillId="7" borderId="7" xfId="26" applyFont="1" applyFill="1" applyBorder="1" applyAlignment="1">
      <alignment horizontal="left" vertical="center" shrinkToFit="1"/>
    </xf>
    <xf numFmtId="0" fontId="2" fillId="7" borderId="7" xfId="26" applyFont="1" applyFill="1" applyBorder="1" applyAlignment="1">
      <alignment horizontal="left" vertical="center"/>
    </xf>
    <xf numFmtId="0" fontId="2" fillId="7" borderId="7" xfId="26" applyFont="1" applyFill="1" applyBorder="1" applyAlignment="1">
      <alignment vertical="center"/>
    </xf>
    <xf numFmtId="0" fontId="2" fillId="7" borderId="7" xfId="36" applyFont="1" applyFill="1" applyBorder="1" applyAlignment="1">
      <alignment horizontal="center" wrapText="1"/>
    </xf>
    <xf numFmtId="0" fontId="2" fillId="7" borderId="7" xfId="36" applyFont="1" applyFill="1" applyBorder="1" applyAlignment="1">
      <alignment horizontal="center" vertical="center" wrapText="1"/>
    </xf>
    <xf numFmtId="0" fontId="2" fillId="7" borderId="7" xfId="36" applyFont="1" applyFill="1" applyBorder="1" applyAlignment="1">
      <alignment horizontal="center" shrinkToFit="1"/>
    </xf>
    <xf numFmtId="0" fontId="2" fillId="7" borderId="7" xfId="36" applyFont="1" applyFill="1" applyBorder="1" applyAlignment="1">
      <alignment horizontal="left" shrinkToFit="1"/>
    </xf>
    <xf numFmtId="0" fontId="2" fillId="7" borderId="7" xfId="36" applyFont="1" applyFill="1" applyBorder="1" applyAlignment="1">
      <alignment horizontal="left" wrapText="1"/>
    </xf>
    <xf numFmtId="43" fontId="2" fillId="7" borderId="7" xfId="1" applyFont="1" applyFill="1" applyBorder="1" applyAlignment="1">
      <alignment horizontal="center" vertical="center" shrinkToFit="1"/>
    </xf>
    <xf numFmtId="188" fontId="2" fillId="7" borderId="7" xfId="1" applyNumberFormat="1" applyFont="1" applyFill="1" applyBorder="1" applyAlignment="1">
      <alignment horizontal="center" vertical="center" shrinkToFit="1"/>
    </xf>
    <xf numFmtId="0" fontId="2" fillId="7" borderId="7" xfId="33" applyFont="1" applyFill="1" applyBorder="1" applyAlignment="1">
      <alignment horizontal="center" vertical="center" wrapText="1"/>
    </xf>
    <xf numFmtId="0" fontId="2" fillId="7" borderId="7" xfId="33" applyFont="1" applyFill="1" applyBorder="1" applyAlignment="1">
      <alignment horizontal="center" vertical="center" shrinkToFit="1"/>
    </xf>
    <xf numFmtId="0" fontId="2" fillId="7" borderId="7" xfId="33" applyFont="1" applyFill="1" applyBorder="1" applyAlignment="1">
      <alignment horizontal="left" vertical="center" shrinkToFit="1"/>
    </xf>
    <xf numFmtId="0" fontId="2" fillId="7" borderId="7" xfId="33" applyFont="1" applyFill="1" applyBorder="1" applyAlignment="1">
      <alignment horizontal="left" vertical="center" wrapText="1"/>
    </xf>
    <xf numFmtId="1" fontId="2" fillId="7" borderId="7" xfId="58" applyNumberFormat="1" applyFont="1" applyFill="1" applyBorder="1" applyAlignment="1">
      <alignment horizontal="center" vertical="center"/>
    </xf>
    <xf numFmtId="0" fontId="2" fillId="7" borderId="7" xfId="58" applyFont="1" applyFill="1" applyBorder="1" applyAlignment="1">
      <alignment horizontal="center" vertical="center"/>
    </xf>
    <xf numFmtId="0" fontId="2" fillId="7" borderId="7" xfId="58" applyFont="1" applyFill="1" applyBorder="1" applyAlignment="1">
      <alignment horizontal="center" vertical="center" shrinkToFit="1"/>
    </xf>
    <xf numFmtId="0" fontId="2" fillId="7" borderId="7" xfId="58" applyFont="1" applyFill="1" applyBorder="1" applyAlignment="1">
      <alignment horizontal="left" vertical="center" shrinkToFit="1"/>
    </xf>
    <xf numFmtId="0" fontId="2" fillId="7" borderId="7" xfId="0" applyFont="1" applyFill="1" applyBorder="1" applyAlignment="1">
      <alignment horizontal="left"/>
    </xf>
    <xf numFmtId="43" fontId="2" fillId="7" borderId="7" xfId="1" applyFont="1" applyFill="1" applyBorder="1" applyAlignment="1">
      <alignment horizontal="center" vertical="center"/>
    </xf>
    <xf numFmtId="1" fontId="2" fillId="7" borderId="7" xfId="22" applyNumberFormat="1" applyFont="1" applyFill="1" applyBorder="1" applyAlignment="1">
      <alignment horizontal="left" vertical="center"/>
    </xf>
    <xf numFmtId="0" fontId="2" fillId="7" borderId="7" xfId="22" applyFont="1" applyFill="1" applyBorder="1" applyAlignment="1">
      <alignment horizontal="center" vertical="center"/>
    </xf>
    <xf numFmtId="0" fontId="2" fillId="7" borderId="7" xfId="22" applyFont="1" applyFill="1" applyBorder="1" applyAlignment="1">
      <alignment horizontal="center" vertical="center" shrinkToFit="1"/>
    </xf>
    <xf numFmtId="0" fontId="2" fillId="7" borderId="7" xfId="22" applyFont="1" applyFill="1" applyBorder="1" applyAlignment="1">
      <alignment horizontal="left" vertical="center" shrinkToFit="1"/>
    </xf>
    <xf numFmtId="0" fontId="2" fillId="7" borderId="7" xfId="22" applyFont="1" applyFill="1" applyBorder="1" applyAlignment="1">
      <alignment vertical="center"/>
    </xf>
    <xf numFmtId="0" fontId="2" fillId="7" borderId="0" xfId="0" applyFont="1" applyFill="1" applyBorder="1" applyAlignment="1">
      <alignment horizontal="left"/>
    </xf>
    <xf numFmtId="0" fontId="2" fillId="7" borderId="7" xfId="15" applyFont="1" applyFill="1" applyBorder="1" applyAlignment="1">
      <alignment horizontal="left" vertical="center" wrapText="1"/>
    </xf>
    <xf numFmtId="0" fontId="2" fillId="7" borderId="7" xfId="15" applyFont="1" applyFill="1" applyBorder="1" applyAlignment="1">
      <alignment horizontal="center" vertical="center" wrapText="1"/>
    </xf>
    <xf numFmtId="0" fontId="2" fillId="7" borderId="7" xfId="15" applyFont="1" applyFill="1" applyBorder="1" applyAlignment="1">
      <alignment horizontal="center" vertical="center" shrinkToFit="1"/>
    </xf>
    <xf numFmtId="0" fontId="2" fillId="7" borderId="7" xfId="15" applyFont="1" applyFill="1" applyBorder="1" applyAlignment="1">
      <alignment horizontal="left" vertical="center" shrinkToFit="1"/>
    </xf>
    <xf numFmtId="0" fontId="2" fillId="7" borderId="7" xfId="15" applyFont="1" applyFill="1" applyBorder="1" applyAlignment="1">
      <alignment vertical="center" wrapText="1"/>
    </xf>
    <xf numFmtId="0" fontId="2" fillId="7" borderId="7" xfId="50" applyFont="1" applyFill="1" applyBorder="1" applyAlignment="1">
      <alignment horizontal="left" vertical="center"/>
    </xf>
    <xf numFmtId="0" fontId="2" fillId="7" borderId="7" xfId="34" applyFont="1" applyFill="1" applyBorder="1" applyAlignment="1">
      <alignment horizontal="left" vertical="center"/>
    </xf>
    <xf numFmtId="0" fontId="2" fillId="7" borderId="7" xfId="7" applyFont="1" applyFill="1" applyBorder="1" applyAlignment="1">
      <alignment horizontal="left" vertical="center"/>
    </xf>
    <xf numFmtId="0" fontId="2" fillId="7" borderId="7" xfId="7" applyFont="1" applyFill="1" applyBorder="1" applyAlignment="1">
      <alignment horizontal="center" vertical="center"/>
    </xf>
    <xf numFmtId="0" fontId="2" fillId="7" borderId="7" xfId="7" applyFont="1" applyFill="1" applyBorder="1" applyAlignment="1">
      <alignment horizontal="center" vertical="center" shrinkToFit="1"/>
    </xf>
    <xf numFmtId="0" fontId="2" fillId="7" borderId="7" xfId="7" applyFont="1" applyFill="1" applyBorder="1" applyAlignment="1">
      <alignment horizontal="left" vertical="center" shrinkToFit="1"/>
    </xf>
    <xf numFmtId="0" fontId="2" fillId="7" borderId="7" xfId="7" applyFont="1" applyFill="1" applyBorder="1" applyAlignment="1">
      <alignment vertical="center"/>
    </xf>
    <xf numFmtId="0" fontId="2" fillId="7" borderId="7" xfId="7" applyNumberFormat="1" applyFont="1" applyFill="1" applyBorder="1" applyAlignment="1">
      <alignment horizontal="center" vertical="center"/>
    </xf>
    <xf numFmtId="0" fontId="2" fillId="7" borderId="7" xfId="7" applyNumberFormat="1" applyFont="1" applyFill="1" applyBorder="1" applyAlignment="1">
      <alignment horizontal="center" vertical="center" shrinkToFit="1"/>
    </xf>
    <xf numFmtId="0" fontId="2" fillId="7" borderId="7" xfId="33" applyFont="1" applyFill="1" applyBorder="1" applyAlignment="1">
      <alignment vertical="center" wrapText="1"/>
    </xf>
    <xf numFmtId="0" fontId="2" fillId="7" borderId="7" xfId="33" applyNumberFormat="1" applyFont="1" applyFill="1" applyBorder="1" applyAlignment="1">
      <alignment horizontal="center" vertical="center" wrapText="1"/>
    </xf>
    <xf numFmtId="0" fontId="2" fillId="7" borderId="7" xfId="33" applyNumberFormat="1" applyFont="1" applyFill="1" applyBorder="1" applyAlignment="1">
      <alignment horizontal="center" vertical="center" shrinkToFit="1"/>
    </xf>
    <xf numFmtId="0" fontId="2" fillId="7" borderId="7" xfId="33" applyFont="1" applyFill="1" applyBorder="1" applyAlignment="1">
      <alignment horizontal="left" vertical="center"/>
    </xf>
    <xf numFmtId="0" fontId="2" fillId="7" borderId="7" xfId="33" applyFont="1" applyFill="1" applyBorder="1" applyAlignment="1">
      <alignment horizontal="center" vertical="center"/>
    </xf>
    <xf numFmtId="0" fontId="2" fillId="7" borderId="7" xfId="33" applyFont="1" applyFill="1" applyBorder="1" applyAlignment="1">
      <alignment vertical="center"/>
    </xf>
    <xf numFmtId="0" fontId="2" fillId="7" borderId="7" xfId="33" applyNumberFormat="1" applyFont="1" applyFill="1" applyBorder="1" applyAlignment="1">
      <alignment horizontal="center" vertical="center"/>
    </xf>
    <xf numFmtId="49" fontId="2" fillId="7" borderId="7" xfId="55" applyNumberFormat="1" applyFont="1" applyFill="1" applyBorder="1" applyAlignment="1">
      <alignment horizontal="left" vertical="center" wrapText="1"/>
    </xf>
    <xf numFmtId="0" fontId="2" fillId="7" borderId="7" xfId="55" applyFont="1" applyFill="1" applyBorder="1" applyAlignment="1">
      <alignment horizontal="center" vertical="center" wrapText="1"/>
    </xf>
    <xf numFmtId="0" fontId="2" fillId="7" borderId="7" xfId="55" applyFont="1" applyFill="1" applyBorder="1" applyAlignment="1">
      <alignment horizontal="center" vertical="center" shrinkToFit="1"/>
    </xf>
    <xf numFmtId="0" fontId="2" fillId="7" borderId="7" xfId="55" applyFont="1" applyFill="1" applyBorder="1" applyAlignment="1">
      <alignment horizontal="left" vertical="center" shrinkToFit="1"/>
    </xf>
    <xf numFmtId="0" fontId="2" fillId="7" borderId="7" xfId="55" applyFont="1" applyFill="1" applyBorder="1" applyAlignment="1">
      <alignment horizontal="left" vertical="center" wrapText="1"/>
    </xf>
    <xf numFmtId="0" fontId="2" fillId="7" borderId="7" xfId="55" applyFont="1" applyFill="1" applyBorder="1" applyAlignment="1">
      <alignment vertical="center" wrapText="1"/>
    </xf>
    <xf numFmtId="0" fontId="2" fillId="7" borderId="7" xfId="55" applyFont="1" applyFill="1" applyBorder="1" applyAlignment="1">
      <alignment horizontal="center" wrapText="1"/>
    </xf>
    <xf numFmtId="4" fontId="2" fillId="7" borderId="7" xfId="0" applyNumberFormat="1" applyFont="1" applyFill="1" applyBorder="1" applyAlignment="1" applyProtection="1">
      <alignment horizontal="left" vertical="center"/>
      <protection locked="0"/>
    </xf>
    <xf numFmtId="49" fontId="2" fillId="7" borderId="7" xfId="36" applyNumberFormat="1" applyFont="1" applyFill="1" applyBorder="1" applyAlignment="1">
      <alignment horizontal="left" vertical="center"/>
    </xf>
    <xf numFmtId="0" fontId="2" fillId="7" borderId="7" xfId="36" applyFont="1" applyFill="1" applyBorder="1" applyAlignment="1">
      <alignment horizontal="center" vertical="center"/>
    </xf>
    <xf numFmtId="0" fontId="2" fillId="7" borderId="7" xfId="36" applyFont="1" applyFill="1" applyBorder="1" applyAlignment="1">
      <alignment horizontal="center" vertical="center" shrinkToFit="1"/>
    </xf>
    <xf numFmtId="0" fontId="2" fillId="7" borderId="7" xfId="36" applyFont="1" applyFill="1" applyBorder="1" applyAlignment="1">
      <alignment horizontal="left" vertical="center" shrinkToFit="1"/>
    </xf>
    <xf numFmtId="0" fontId="2" fillId="7" borderId="7" xfId="36" applyFont="1" applyFill="1" applyBorder="1" applyAlignment="1">
      <alignment horizontal="left" vertical="center"/>
    </xf>
    <xf numFmtId="0" fontId="2" fillId="7" borderId="7" xfId="36" applyFont="1" applyFill="1" applyBorder="1" applyAlignment="1">
      <alignment vertical="center"/>
    </xf>
    <xf numFmtId="0" fontId="2" fillId="7" borderId="7" xfId="36" applyFont="1" applyFill="1" applyBorder="1" applyAlignment="1">
      <alignment horizontal="left" vertical="center" wrapText="1"/>
    </xf>
    <xf numFmtId="0" fontId="2" fillId="7" borderId="7" xfId="36" applyFont="1" applyFill="1" applyBorder="1" applyAlignment="1">
      <alignment vertical="center" wrapText="1"/>
    </xf>
    <xf numFmtId="0" fontId="2" fillId="7" borderId="7" xfId="40" applyFont="1" applyFill="1" applyBorder="1" applyAlignment="1">
      <alignment horizontal="left" vertical="center" wrapText="1"/>
    </xf>
    <xf numFmtId="0" fontId="2" fillId="7" borderId="7" xfId="40" applyFont="1" applyFill="1" applyBorder="1" applyAlignment="1">
      <alignment horizontal="center" vertical="center" wrapText="1"/>
    </xf>
    <xf numFmtId="0" fontId="2" fillId="7" borderId="7" xfId="40" applyFont="1" applyFill="1" applyBorder="1" applyAlignment="1">
      <alignment vertical="center" wrapText="1"/>
    </xf>
    <xf numFmtId="1" fontId="2" fillId="7" borderId="7" xfId="18" applyNumberFormat="1" applyFont="1" applyFill="1" applyBorder="1" applyAlignment="1">
      <alignment horizontal="center" vertical="center"/>
    </xf>
    <xf numFmtId="0" fontId="2" fillId="7" borderId="7" xfId="18" applyFont="1" applyFill="1" applyBorder="1" applyAlignment="1">
      <alignment horizontal="center" vertical="center"/>
    </xf>
    <xf numFmtId="0" fontId="2" fillId="7" borderId="7" xfId="18" applyFont="1" applyFill="1" applyBorder="1" applyAlignment="1">
      <alignment horizontal="center" vertical="center" shrinkToFit="1"/>
    </xf>
    <xf numFmtId="0" fontId="2" fillId="7" borderId="7" xfId="18" applyFont="1" applyFill="1" applyBorder="1" applyAlignment="1">
      <alignment horizontal="left" vertical="center" shrinkToFit="1"/>
    </xf>
    <xf numFmtId="0" fontId="2" fillId="7" borderId="7" xfId="18" applyFont="1" applyFill="1" applyBorder="1" applyAlignment="1">
      <alignment horizontal="left" vertical="center"/>
    </xf>
    <xf numFmtId="0" fontId="2" fillId="7" borderId="7" xfId="18" applyFont="1" applyFill="1" applyBorder="1" applyAlignment="1">
      <alignment vertical="center"/>
    </xf>
    <xf numFmtId="0" fontId="2" fillId="7" borderId="7" xfId="53" applyFont="1" applyFill="1" applyBorder="1" applyAlignment="1">
      <alignment vertical="center" wrapText="1"/>
    </xf>
    <xf numFmtId="0" fontId="2" fillId="7" borderId="7" xfId="8" applyFont="1" applyFill="1" applyBorder="1" applyAlignment="1">
      <alignment horizontal="left" vertical="center"/>
    </xf>
    <xf numFmtId="0" fontId="2" fillId="7" borderId="7" xfId="8" applyFont="1" applyFill="1" applyBorder="1" applyAlignment="1">
      <alignment horizontal="center" vertical="center"/>
    </xf>
    <xf numFmtId="0" fontId="2" fillId="7" borderId="7" xfId="8" applyFont="1" applyFill="1" applyBorder="1" applyAlignment="1">
      <alignment horizontal="center" vertical="center" shrinkToFit="1"/>
    </xf>
    <xf numFmtId="0" fontId="2" fillId="7" borderId="7" xfId="8" applyFont="1" applyFill="1" applyBorder="1" applyAlignment="1">
      <alignment horizontal="left" vertical="center" shrinkToFit="1"/>
    </xf>
    <xf numFmtId="0" fontId="2" fillId="7" borderId="7" xfId="8" applyFont="1" applyFill="1" applyBorder="1" applyAlignment="1">
      <alignment vertical="center"/>
    </xf>
    <xf numFmtId="0" fontId="2" fillId="7" borderId="7" xfId="11" applyFont="1" applyFill="1" applyBorder="1" applyAlignment="1">
      <alignment horizontal="left" vertical="center"/>
    </xf>
    <xf numFmtId="0" fontId="2" fillId="7" borderId="7" xfId="11" applyFont="1" applyFill="1" applyBorder="1" applyAlignment="1">
      <alignment horizontal="center" vertical="center"/>
    </xf>
    <xf numFmtId="0" fontId="2" fillId="7" borderId="7" xfId="11" applyFont="1" applyFill="1" applyBorder="1" applyAlignment="1">
      <alignment horizontal="center" vertical="center" shrinkToFit="1"/>
    </xf>
    <xf numFmtId="0" fontId="2" fillId="7" borderId="7" xfId="11" applyFont="1" applyFill="1" applyBorder="1" applyAlignment="1">
      <alignment horizontal="left" vertical="center" shrinkToFit="1"/>
    </xf>
    <xf numFmtId="0" fontId="2" fillId="7" borderId="7" xfId="11" applyFont="1" applyFill="1" applyBorder="1" applyAlignment="1">
      <alignment vertical="center"/>
    </xf>
    <xf numFmtId="0" fontId="2" fillId="7" borderId="7" xfId="29" applyFont="1" applyFill="1" applyBorder="1" applyAlignment="1">
      <alignment horizontal="left" vertical="center" wrapText="1"/>
    </xf>
    <xf numFmtId="0" fontId="2" fillId="7" borderId="7" xfId="29" applyNumberFormat="1" applyFont="1" applyFill="1" applyBorder="1" applyAlignment="1">
      <alignment horizontal="center" vertical="center" wrapText="1"/>
    </xf>
    <xf numFmtId="0" fontId="2" fillId="7" borderId="7" xfId="32" applyFont="1" applyFill="1" applyBorder="1" applyAlignment="1">
      <alignment horizontal="left" vertical="center"/>
    </xf>
    <xf numFmtId="0" fontId="2" fillId="7" borderId="7" xfId="5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188" fontId="1" fillId="0" borderId="1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43" fontId="1" fillId="2" borderId="4" xfId="1" applyFont="1" applyFill="1" applyBorder="1" applyAlignment="1">
      <alignment horizontal="center" vertical="center" wrapText="1"/>
    </xf>
    <xf numFmtId="188" fontId="1" fillId="2" borderId="4" xfId="1" applyNumberFormat="1" applyFont="1" applyFill="1" applyBorder="1" applyAlignment="1">
      <alignment horizontal="center" vertical="center" wrapText="1"/>
    </xf>
    <xf numFmtId="187" fontId="1" fillId="2" borderId="5" xfId="1" applyNumberFormat="1" applyFont="1" applyFill="1" applyBorder="1" applyAlignment="1">
      <alignment horizontal="center" vertical="center" wrapText="1"/>
    </xf>
    <xf numFmtId="187" fontId="2" fillId="2" borderId="4" xfId="1" applyNumberFormat="1" applyFont="1" applyFill="1" applyBorder="1" applyAlignment="1">
      <alignment horizontal="center" vertical="center" wrapText="1"/>
    </xf>
    <xf numFmtId="187" fontId="2" fillId="2" borderId="5" xfId="1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43" fontId="2" fillId="2" borderId="4" xfId="1" applyFont="1" applyFill="1" applyBorder="1" applyAlignment="1">
      <alignment horizontal="center" vertical="center" wrapText="1"/>
    </xf>
    <xf numFmtId="188" fontId="2" fillId="2" borderId="4" xfId="1" applyNumberFormat="1" applyFont="1" applyFill="1" applyBorder="1" applyAlignment="1">
      <alignment horizontal="center" vertical="center" wrapText="1"/>
    </xf>
    <xf numFmtId="0" fontId="2" fillId="6" borderId="7" xfId="9" applyFont="1" applyFill="1" applyBorder="1" applyAlignment="1">
      <alignment horizontal="center" vertical="center"/>
    </xf>
    <xf numFmtId="1" fontId="2" fillId="6" borderId="7" xfId="58" applyNumberFormat="1" applyFont="1" applyFill="1" applyBorder="1" applyAlignment="1">
      <alignment horizontal="center" vertical="center"/>
    </xf>
    <xf numFmtId="0" fontId="2" fillId="6" borderId="7" xfId="17" applyFont="1" applyFill="1" applyBorder="1" applyAlignment="1">
      <alignment horizontal="center" vertical="center"/>
    </xf>
    <xf numFmtId="0" fontId="2" fillId="6" borderId="7" xfId="11" applyFont="1" applyFill="1" applyBorder="1" applyAlignment="1">
      <alignment horizontal="center" vertical="center" wrapText="1"/>
    </xf>
    <xf numFmtId="0" fontId="2" fillId="6" borderId="7" xfId="14" applyFont="1" applyFill="1" applyBorder="1" applyAlignment="1">
      <alignment horizontal="center" vertical="center"/>
    </xf>
    <xf numFmtId="0" fontId="2" fillId="6" borderId="7" xfId="60" applyFont="1" applyFill="1" applyBorder="1" applyAlignment="1">
      <alignment horizontal="center" vertical="center"/>
    </xf>
    <xf numFmtId="1" fontId="2" fillId="6" borderId="7" xfId="20" applyNumberFormat="1" applyFont="1" applyFill="1" applyBorder="1" applyAlignment="1">
      <alignment horizontal="center" vertical="center"/>
    </xf>
    <xf numFmtId="0" fontId="2" fillId="6" borderId="7" xfId="13" applyFont="1" applyFill="1" applyBorder="1" applyAlignment="1">
      <alignment horizontal="center" vertical="center"/>
    </xf>
    <xf numFmtId="0" fontId="2" fillId="6" borderId="7" xfId="21" applyFont="1" applyFill="1" applyBorder="1" applyAlignment="1">
      <alignment horizontal="center" vertical="center"/>
    </xf>
    <xf numFmtId="0" fontId="2" fillId="6" borderId="7" xfId="47" applyFont="1" applyFill="1" applyBorder="1" applyAlignment="1">
      <alignment horizontal="center" vertical="center" wrapText="1"/>
    </xf>
    <xf numFmtId="1" fontId="2" fillId="6" borderId="7" xfId="22" applyNumberFormat="1" applyFont="1" applyFill="1" applyBorder="1" applyAlignment="1">
      <alignment horizontal="center" vertical="center"/>
    </xf>
    <xf numFmtId="0" fontId="2" fillId="6" borderId="7" xfId="7" applyFont="1" applyFill="1" applyBorder="1" applyAlignment="1">
      <alignment horizontal="center" vertical="center"/>
    </xf>
    <xf numFmtId="0" fontId="2" fillId="6" borderId="7" xfId="3" applyFont="1" applyFill="1" applyBorder="1" applyAlignment="1">
      <alignment horizontal="center" vertical="center"/>
    </xf>
    <xf numFmtId="0" fontId="2" fillId="6" borderId="7" xfId="58" applyFont="1" applyFill="1" applyBorder="1" applyAlignment="1">
      <alignment horizontal="center" vertical="center"/>
    </xf>
    <xf numFmtId="0" fontId="2" fillId="6" borderId="7" xfId="20" applyFont="1" applyFill="1" applyBorder="1" applyAlignment="1">
      <alignment horizontal="center" vertical="center"/>
    </xf>
    <xf numFmtId="0" fontId="2" fillId="6" borderId="7" xfId="22" applyNumberFormat="1" applyFont="1" applyFill="1" applyBorder="1" applyAlignment="1">
      <alignment horizontal="center" vertical="center"/>
    </xf>
    <xf numFmtId="0" fontId="2" fillId="6" borderId="7" xfId="22" applyFont="1" applyFill="1" applyBorder="1" applyAlignment="1">
      <alignment horizontal="center" vertical="center"/>
    </xf>
    <xf numFmtId="0" fontId="2" fillId="6" borderId="7" xfId="9" applyFont="1" applyFill="1" applyBorder="1" applyAlignment="1">
      <alignment horizontal="left" vertical="center"/>
    </xf>
    <xf numFmtId="0" fontId="2" fillId="6" borderId="7" xfId="58" applyFont="1" applyFill="1" applyBorder="1" applyAlignment="1">
      <alignment horizontal="left" vertical="center"/>
    </xf>
    <xf numFmtId="0" fontId="2" fillId="6" borderId="7" xfId="17" applyFont="1" applyFill="1" applyBorder="1" applyAlignment="1">
      <alignment horizontal="left" vertical="center"/>
    </xf>
    <xf numFmtId="0" fontId="2" fillId="6" borderId="7" xfId="11" applyFont="1" applyFill="1" applyBorder="1" applyAlignment="1">
      <alignment horizontal="left" vertical="center" wrapText="1"/>
    </xf>
    <xf numFmtId="0" fontId="2" fillId="6" borderId="7" xfId="14" applyFont="1" applyFill="1" applyBorder="1" applyAlignment="1">
      <alignment horizontal="left" vertical="center"/>
    </xf>
    <xf numFmtId="0" fontId="2" fillId="6" borderId="7" xfId="60" applyFont="1" applyFill="1" applyBorder="1" applyAlignment="1">
      <alignment horizontal="left" vertical="center"/>
    </xf>
    <xf numFmtId="0" fontId="2" fillId="6" borderId="7" xfId="20" applyFont="1" applyFill="1" applyBorder="1" applyAlignment="1">
      <alignment horizontal="left" vertical="center"/>
    </xf>
    <xf numFmtId="0" fontId="2" fillId="6" borderId="7" xfId="13" applyFont="1" applyFill="1" applyBorder="1" applyAlignment="1">
      <alignment horizontal="left" vertical="center"/>
    </xf>
    <xf numFmtId="0" fontId="2" fillId="6" borderId="7" xfId="21" applyFont="1" applyFill="1" applyBorder="1" applyAlignment="1">
      <alignment horizontal="left" vertical="center"/>
    </xf>
    <xf numFmtId="0" fontId="2" fillId="6" borderId="7" xfId="47" applyFont="1" applyFill="1" applyBorder="1" applyAlignment="1">
      <alignment horizontal="left" vertical="center" wrapText="1"/>
    </xf>
    <xf numFmtId="0" fontId="2" fillId="6" borderId="7" xfId="22" applyFont="1" applyFill="1" applyBorder="1" applyAlignment="1">
      <alignment vertical="center"/>
    </xf>
    <xf numFmtId="0" fontId="2" fillId="6" borderId="7" xfId="7" applyFont="1" applyFill="1" applyBorder="1" applyAlignment="1">
      <alignment horizontal="left" vertical="center"/>
    </xf>
    <xf numFmtId="0" fontId="2" fillId="6" borderId="7" xfId="3" applyFont="1" applyFill="1" applyBorder="1" applyAlignment="1">
      <alignment horizontal="left" vertical="center"/>
    </xf>
    <xf numFmtId="0" fontId="2" fillId="6" borderId="7" xfId="38" applyFont="1" applyFill="1" applyBorder="1" applyAlignment="1">
      <alignment horizontal="center" wrapText="1"/>
    </xf>
    <xf numFmtId="0" fontId="2" fillId="6" borderId="7" xfId="9" applyFont="1" applyFill="1" applyBorder="1" applyAlignment="1">
      <alignment horizontal="center" vertical="center" wrapText="1"/>
    </xf>
    <xf numFmtId="0" fontId="2" fillId="6" borderId="7" xfId="58" applyFont="1" applyFill="1" applyBorder="1" applyAlignment="1">
      <alignment horizontal="center" vertical="center" wrapText="1"/>
    </xf>
    <xf numFmtId="0" fontId="2" fillId="6" borderId="7" xfId="17" applyFont="1" applyFill="1" applyBorder="1" applyAlignment="1">
      <alignment horizontal="center" vertical="center" wrapText="1"/>
    </xf>
    <xf numFmtId="0" fontId="2" fillId="6" borderId="7" xfId="14" applyFont="1" applyFill="1" applyBorder="1" applyAlignment="1">
      <alignment horizontal="center" vertical="center" wrapText="1"/>
    </xf>
    <xf numFmtId="0" fontId="2" fillId="6" borderId="7" xfId="6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wrapText="1"/>
    </xf>
    <xf numFmtId="0" fontId="2" fillId="6" borderId="7" xfId="13" applyFont="1" applyFill="1" applyBorder="1" applyAlignment="1">
      <alignment horizontal="center" vertical="center" wrapText="1"/>
    </xf>
    <xf numFmtId="0" fontId="2" fillId="6" borderId="7" xfId="21" applyFont="1" applyFill="1" applyBorder="1" applyAlignment="1">
      <alignment horizontal="center" vertical="center" wrapText="1"/>
    </xf>
    <xf numFmtId="0" fontId="2" fillId="6" borderId="7" xfId="22" applyFont="1" applyFill="1" applyBorder="1" applyAlignment="1">
      <alignment horizontal="center" vertical="center" wrapText="1"/>
    </xf>
    <xf numFmtId="0" fontId="2" fillId="6" borderId="7" xfId="7" applyFont="1" applyFill="1" applyBorder="1" applyAlignment="1">
      <alignment horizontal="center" vertical="center" wrapText="1"/>
    </xf>
    <xf numFmtId="0" fontId="2" fillId="6" borderId="7" xfId="3" applyFont="1" applyFill="1" applyBorder="1" applyAlignment="1">
      <alignment horizontal="center" vertical="center" wrapText="1"/>
    </xf>
    <xf numFmtId="43" fontId="2" fillId="6" borderId="7" xfId="1" applyFont="1" applyFill="1" applyBorder="1" applyAlignment="1">
      <alignment horizontal="center" vertical="center"/>
    </xf>
    <xf numFmtId="43" fontId="2" fillId="6" borderId="7" xfId="1" applyFont="1" applyFill="1" applyBorder="1"/>
    <xf numFmtId="43" fontId="2" fillId="6" borderId="7" xfId="1" applyFont="1" applyFill="1" applyBorder="1" applyAlignment="1">
      <alignment horizontal="center" vertical="center" shrinkToFit="1"/>
    </xf>
    <xf numFmtId="0" fontId="1" fillId="6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shrinkToFit="1"/>
    </xf>
    <xf numFmtId="0" fontId="1" fillId="0" borderId="10" xfId="0" applyFont="1" applyFill="1" applyBorder="1" applyAlignment="1">
      <alignment horizontal="center" vertical="center" wrapText="1"/>
    </xf>
    <xf numFmtId="43" fontId="1" fillId="0" borderId="4" xfId="1" applyFont="1" applyFill="1" applyBorder="1" applyAlignment="1">
      <alignment horizontal="center" vertical="center" wrapText="1"/>
    </xf>
    <xf numFmtId="188" fontId="1" fillId="0" borderId="4" xfId="1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shrinkToFit="1"/>
    </xf>
    <xf numFmtId="0" fontId="1" fillId="0" borderId="9" xfId="0" applyFont="1" applyFill="1" applyBorder="1" applyAlignment="1">
      <alignment horizontal="center" vertical="center" wrapText="1"/>
    </xf>
    <xf numFmtId="187" fontId="1" fillId="0" borderId="5" xfId="1" applyNumberFormat="1" applyFont="1" applyFill="1" applyBorder="1" applyAlignment="1">
      <alignment horizontal="center" vertical="center" wrapText="1"/>
    </xf>
    <xf numFmtId="0" fontId="2" fillId="0" borderId="7" xfId="50" applyFont="1" applyFill="1" applyBorder="1" applyAlignment="1">
      <alignment horizontal="center" vertical="center"/>
    </xf>
    <xf numFmtId="0" fontId="2" fillId="0" borderId="7" xfId="50" applyFont="1" applyFill="1" applyBorder="1" applyAlignment="1">
      <alignment horizontal="center" vertical="center" wrapText="1"/>
    </xf>
    <xf numFmtId="0" fontId="2" fillId="0" borderId="7" xfId="50" applyFont="1" applyFill="1" applyBorder="1" applyAlignment="1">
      <alignment horizontal="center" vertical="center" shrinkToFit="1"/>
    </xf>
    <xf numFmtId="0" fontId="2" fillId="0" borderId="7" xfId="50" applyFont="1" applyFill="1" applyBorder="1" applyAlignment="1">
      <alignment horizontal="left" vertical="center" shrinkToFit="1"/>
    </xf>
    <xf numFmtId="0" fontId="2" fillId="0" borderId="7" xfId="50" applyFont="1" applyFill="1" applyBorder="1" applyAlignment="1">
      <alignment horizontal="left" vertical="center" wrapText="1"/>
    </xf>
    <xf numFmtId="0" fontId="2" fillId="0" borderId="7" xfId="50" applyFont="1" applyFill="1" applyBorder="1" applyAlignment="1">
      <alignment vertical="center"/>
    </xf>
    <xf numFmtId="43" fontId="2" fillId="0" borderId="7" xfId="1" applyFont="1" applyFill="1" applyBorder="1"/>
    <xf numFmtId="188" fontId="2" fillId="0" borderId="7" xfId="1" applyNumberFormat="1" applyFont="1" applyFill="1" applyBorder="1"/>
    <xf numFmtId="188" fontId="2" fillId="0" borderId="7" xfId="1" applyNumberFormat="1" applyFont="1" applyFill="1" applyBorder="1" applyAlignment="1">
      <alignment horizontal="right" vertical="center" wrapText="1"/>
    </xf>
    <xf numFmtId="1" fontId="2" fillId="0" borderId="7" xfId="32" applyNumberFormat="1" applyFont="1" applyFill="1" applyBorder="1" applyAlignment="1">
      <alignment horizontal="center" vertical="center"/>
    </xf>
    <xf numFmtId="0" fontId="2" fillId="0" borderId="7" xfId="32" applyFont="1" applyFill="1" applyBorder="1" applyAlignment="1">
      <alignment vertical="center"/>
    </xf>
    <xf numFmtId="0" fontId="2" fillId="0" borderId="7" xfId="32" applyNumberFormat="1" applyFont="1" applyFill="1" applyBorder="1" applyAlignment="1">
      <alignment horizontal="center" vertical="center"/>
    </xf>
    <xf numFmtId="0" fontId="2" fillId="0" borderId="7" xfId="32" applyNumberFormat="1" applyFont="1" applyFill="1" applyBorder="1" applyAlignment="1">
      <alignment horizontal="center" vertical="center" shrinkToFit="1"/>
    </xf>
    <xf numFmtId="43" fontId="2" fillId="0" borderId="7" xfId="1" applyFont="1" applyFill="1" applyBorder="1" applyAlignment="1">
      <alignment vertical="center"/>
    </xf>
    <xf numFmtId="1" fontId="2" fillId="0" borderId="7" xfId="31" applyNumberFormat="1" applyFont="1" applyFill="1" applyBorder="1" applyAlignment="1">
      <alignment horizontal="center" vertical="center"/>
    </xf>
    <xf numFmtId="0" fontId="2" fillId="0" borderId="7" xfId="31" applyFont="1" applyFill="1" applyBorder="1" applyAlignment="1">
      <alignment vertical="center"/>
    </xf>
    <xf numFmtId="0" fontId="2" fillId="0" borderId="7" xfId="31" applyNumberFormat="1" applyFont="1" applyFill="1" applyBorder="1" applyAlignment="1">
      <alignment horizontal="center" vertical="center"/>
    </xf>
    <xf numFmtId="0" fontId="2" fillId="0" borderId="7" xfId="31" applyNumberFormat="1" applyFont="1" applyFill="1" applyBorder="1" applyAlignment="1">
      <alignment horizontal="center" vertical="center" shrinkToFit="1"/>
    </xf>
    <xf numFmtId="0" fontId="2" fillId="0" borderId="7" xfId="53" applyFont="1" applyFill="1" applyBorder="1" applyAlignment="1">
      <alignment horizontal="center" vertical="center"/>
    </xf>
    <xf numFmtId="0" fontId="2" fillId="0" borderId="7" xfId="53" applyFont="1" applyFill="1" applyBorder="1" applyAlignment="1">
      <alignment horizontal="left" vertical="center"/>
    </xf>
    <xf numFmtId="0" fontId="2" fillId="0" borderId="7" xfId="53" applyFont="1" applyFill="1" applyBorder="1" applyAlignment="1">
      <alignment vertical="center"/>
    </xf>
    <xf numFmtId="0" fontId="2" fillId="0" borderId="7" xfId="53" applyNumberFormat="1" applyFont="1" applyFill="1" applyBorder="1" applyAlignment="1">
      <alignment horizontal="center" vertical="center"/>
    </xf>
    <xf numFmtId="0" fontId="2" fillId="0" borderId="7" xfId="53" applyNumberFormat="1" applyFont="1" applyFill="1" applyBorder="1" applyAlignment="1">
      <alignment horizontal="center" vertical="center" shrinkToFit="1"/>
    </xf>
    <xf numFmtId="188" fontId="2" fillId="0" borderId="7" xfId="1" applyNumberFormat="1" applyFont="1" applyFill="1" applyBorder="1" applyAlignment="1">
      <alignment horizontal="left"/>
    </xf>
    <xf numFmtId="188" fontId="2" fillId="0" borderId="7" xfId="1" applyNumberFormat="1" applyFont="1" applyFill="1" applyBorder="1" applyAlignment="1">
      <alignment horizontal="left" vertical="center" wrapText="1"/>
    </xf>
    <xf numFmtId="1" fontId="2" fillId="0" borderId="7" xfId="34" applyNumberFormat="1" applyFont="1" applyFill="1" applyBorder="1" applyAlignment="1">
      <alignment horizontal="left" vertical="center"/>
    </xf>
    <xf numFmtId="0" fontId="2" fillId="0" borderId="7" xfId="34" applyFont="1" applyFill="1" applyBorder="1" applyAlignment="1">
      <alignment horizontal="center" vertical="center"/>
    </xf>
    <xf numFmtId="0" fontId="2" fillId="0" borderId="7" xfId="34" applyFont="1" applyFill="1" applyBorder="1" applyAlignment="1">
      <alignment horizontal="center" vertical="center" shrinkToFit="1"/>
    </xf>
    <xf numFmtId="0" fontId="2" fillId="0" borderId="7" xfId="34" applyFont="1" applyFill="1" applyBorder="1" applyAlignment="1">
      <alignment horizontal="left" vertical="center" shrinkToFit="1"/>
    </xf>
    <xf numFmtId="0" fontId="2" fillId="0" borderId="7" xfId="34" applyFont="1" applyFill="1" applyBorder="1" applyAlignment="1">
      <alignment vertical="center"/>
    </xf>
    <xf numFmtId="0" fontId="2" fillId="0" borderId="7" xfId="34" applyNumberFormat="1" applyFont="1" applyFill="1" applyBorder="1" applyAlignment="1">
      <alignment horizontal="center" vertical="center"/>
    </xf>
    <xf numFmtId="0" fontId="2" fillId="0" borderId="7" xfId="34" applyNumberFormat="1" applyFont="1" applyFill="1" applyBorder="1" applyAlignment="1">
      <alignment horizontal="center" vertical="center" shrinkToFit="1"/>
    </xf>
    <xf numFmtId="0" fontId="2" fillId="0" borderId="7" xfId="9" applyFont="1" applyFill="1" applyBorder="1" applyAlignment="1">
      <alignment horizontal="left" vertical="center"/>
    </xf>
    <xf numFmtId="0" fontId="2" fillId="0" borderId="7" xfId="9" applyFont="1" applyFill="1" applyBorder="1" applyAlignment="1">
      <alignment horizontal="center" vertical="center"/>
    </xf>
    <xf numFmtId="0" fontId="2" fillId="0" borderId="7" xfId="9" applyFont="1" applyFill="1" applyBorder="1" applyAlignment="1">
      <alignment horizontal="center" vertical="center" shrinkToFit="1"/>
    </xf>
    <xf numFmtId="0" fontId="2" fillId="0" borderId="7" xfId="9" applyFont="1" applyFill="1" applyBorder="1" applyAlignment="1">
      <alignment horizontal="left" vertical="center" shrinkToFit="1"/>
    </xf>
    <xf numFmtId="0" fontId="2" fillId="0" borderId="7" xfId="9" applyFont="1" applyFill="1" applyBorder="1" applyAlignment="1">
      <alignment vertical="center"/>
    </xf>
    <xf numFmtId="188" fontId="2" fillId="0" borderId="7" xfId="1" applyNumberFormat="1" applyFont="1" applyFill="1" applyBorder="1" applyAlignment="1">
      <alignment horizontal="left" vertical="center"/>
    </xf>
    <xf numFmtId="1" fontId="2" fillId="0" borderId="7" xfId="58" applyNumberFormat="1" applyFont="1" applyFill="1" applyBorder="1" applyAlignment="1">
      <alignment horizontal="center" vertical="center"/>
    </xf>
    <xf numFmtId="0" fontId="2" fillId="0" borderId="7" xfId="58" applyFont="1" applyFill="1" applyBorder="1" applyAlignment="1">
      <alignment horizontal="center" vertical="center"/>
    </xf>
    <xf numFmtId="0" fontId="2" fillId="0" borderId="7" xfId="58" applyFont="1" applyFill="1" applyBorder="1" applyAlignment="1">
      <alignment horizontal="left" vertical="center"/>
    </xf>
    <xf numFmtId="0" fontId="2" fillId="0" borderId="7" xfId="38" applyFont="1" applyFill="1" applyBorder="1" applyAlignment="1">
      <alignment horizontal="center" wrapText="1"/>
    </xf>
    <xf numFmtId="0" fontId="2" fillId="0" borderId="7" xfId="58" applyFont="1" applyFill="1" applyBorder="1" applyAlignment="1">
      <alignment horizontal="center" vertical="center" wrapText="1"/>
    </xf>
    <xf numFmtId="43" fontId="2" fillId="0" borderId="7" xfId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7" xfId="5" applyFont="1" applyFill="1" applyBorder="1" applyAlignment="1">
      <alignment horizontal="left" vertical="center" wrapText="1"/>
    </xf>
    <xf numFmtId="0" fontId="2" fillId="0" borderId="7" xfId="5" applyFont="1" applyFill="1" applyBorder="1" applyAlignment="1">
      <alignment horizontal="center" vertical="center" wrapText="1"/>
    </xf>
    <xf numFmtId="0" fontId="2" fillId="0" borderId="7" xfId="5" applyFont="1" applyFill="1" applyBorder="1" applyAlignment="1">
      <alignment horizontal="center" vertical="center" shrinkToFit="1"/>
    </xf>
    <xf numFmtId="0" fontId="2" fillId="0" borderId="7" xfId="5" applyFont="1" applyFill="1" applyBorder="1" applyAlignment="1">
      <alignment horizontal="left" vertical="center" shrinkToFit="1"/>
    </xf>
    <xf numFmtId="0" fontId="2" fillId="0" borderId="7" xfId="5" applyFont="1" applyFill="1" applyBorder="1" applyAlignment="1">
      <alignment vertical="center" wrapText="1"/>
    </xf>
    <xf numFmtId="0" fontId="2" fillId="0" borderId="7" xfId="17" applyFont="1" applyFill="1" applyBorder="1" applyAlignment="1">
      <alignment horizontal="center" vertical="center"/>
    </xf>
    <xf numFmtId="0" fontId="2" fillId="0" borderId="7" xfId="17" applyFont="1" applyFill="1" applyBorder="1" applyAlignment="1">
      <alignment horizontal="left" vertical="center"/>
    </xf>
    <xf numFmtId="0" fontId="2" fillId="0" borderId="7" xfId="17" applyFont="1" applyFill="1" applyBorder="1" applyAlignment="1">
      <alignment horizontal="center" vertical="center" wrapText="1"/>
    </xf>
    <xf numFmtId="0" fontId="2" fillId="0" borderId="7" xfId="29" applyFont="1" applyFill="1" applyBorder="1" applyAlignment="1">
      <alignment horizontal="center" vertical="center" wrapText="1"/>
    </xf>
    <xf numFmtId="0" fontId="2" fillId="0" borderId="7" xfId="29" applyFont="1" applyFill="1" applyBorder="1" applyAlignment="1">
      <alignment horizontal="center" vertical="center" shrinkToFit="1"/>
    </xf>
    <xf numFmtId="0" fontId="2" fillId="0" borderId="7" xfId="29" applyFont="1" applyFill="1" applyBorder="1" applyAlignment="1">
      <alignment horizontal="left" vertical="center" shrinkToFit="1"/>
    </xf>
    <xf numFmtId="0" fontId="2" fillId="0" borderId="7" xfId="38" applyFont="1" applyFill="1" applyBorder="1" applyAlignment="1">
      <alignment vertical="center"/>
    </xf>
    <xf numFmtId="0" fontId="2" fillId="0" borderId="7" xfId="29" applyFont="1" applyFill="1" applyBorder="1" applyAlignment="1">
      <alignment vertical="center" wrapText="1"/>
    </xf>
    <xf numFmtId="0" fontId="2" fillId="0" borderId="7" xfId="29" applyNumberFormat="1" applyFont="1" applyFill="1" applyBorder="1" applyAlignment="1">
      <alignment horizontal="center" vertical="center" shrinkToFit="1"/>
    </xf>
    <xf numFmtId="43" fontId="2" fillId="0" borderId="7" xfId="1" applyFont="1" applyFill="1" applyBorder="1" applyAlignment="1">
      <alignment vertical="center" wrapText="1"/>
    </xf>
    <xf numFmtId="188" fontId="2" fillId="0" borderId="7" xfId="1" applyNumberFormat="1" applyFont="1" applyFill="1" applyBorder="1" applyAlignment="1">
      <alignment horizontal="center" vertical="center" wrapText="1"/>
    </xf>
    <xf numFmtId="1" fontId="2" fillId="0" borderId="7" xfId="35" applyNumberFormat="1" applyFont="1" applyFill="1" applyBorder="1" applyAlignment="1">
      <alignment horizontal="center" vertical="center"/>
    </xf>
    <xf numFmtId="0" fontId="2" fillId="0" borderId="7" xfId="35" applyFont="1" applyFill="1" applyBorder="1" applyAlignment="1">
      <alignment horizontal="center" vertical="center"/>
    </xf>
    <xf numFmtId="0" fontId="2" fillId="0" borderId="7" xfId="35" applyFont="1" applyFill="1" applyBorder="1" applyAlignment="1">
      <alignment horizontal="center" vertical="center" shrinkToFit="1"/>
    </xf>
    <xf numFmtId="0" fontId="2" fillId="0" borderId="7" xfId="35" applyFont="1" applyFill="1" applyBorder="1" applyAlignment="1">
      <alignment horizontal="left" vertical="center" shrinkToFit="1"/>
    </xf>
    <xf numFmtId="0" fontId="2" fillId="0" borderId="7" xfId="35" applyFont="1" applyFill="1" applyBorder="1" applyAlignment="1">
      <alignment vertical="center"/>
    </xf>
    <xf numFmtId="0" fontId="2" fillId="0" borderId="7" xfId="35" applyNumberFormat="1" applyFont="1" applyFill="1" applyBorder="1" applyAlignment="1">
      <alignment horizontal="center" vertical="center" shrinkToFit="1"/>
    </xf>
    <xf numFmtId="188" fontId="2" fillId="0" borderId="7" xfId="1" applyNumberFormat="1" applyFont="1" applyFill="1" applyBorder="1" applyAlignment="1">
      <alignment vertical="center"/>
    </xf>
    <xf numFmtId="1" fontId="2" fillId="0" borderId="7" xfId="43" applyNumberFormat="1" applyFont="1" applyFill="1" applyBorder="1" applyAlignment="1">
      <alignment horizontal="left" vertical="center"/>
    </xf>
    <xf numFmtId="0" fontId="2" fillId="0" borderId="7" xfId="43" applyFont="1" applyFill="1" applyBorder="1" applyAlignment="1">
      <alignment horizontal="center" vertical="center"/>
    </xf>
    <xf numFmtId="0" fontId="2" fillId="0" borderId="7" xfId="43" applyFont="1" applyFill="1" applyBorder="1" applyAlignment="1">
      <alignment horizontal="center" vertical="center" shrinkToFit="1"/>
    </xf>
    <xf numFmtId="0" fontId="2" fillId="0" borderId="7" xfId="43" applyFont="1" applyFill="1" applyBorder="1" applyAlignment="1">
      <alignment horizontal="left" vertical="center" shrinkToFit="1"/>
    </xf>
    <xf numFmtId="0" fontId="2" fillId="0" borderId="7" xfId="43" applyFont="1" applyFill="1" applyBorder="1" applyAlignment="1">
      <alignment horizontal="left" vertical="center"/>
    </xf>
    <xf numFmtId="0" fontId="2" fillId="0" borderId="7" xfId="43" applyFont="1" applyFill="1" applyBorder="1" applyAlignment="1">
      <alignment vertical="center"/>
    </xf>
    <xf numFmtId="16" fontId="2" fillId="0" borderId="7" xfId="0" applyNumberFormat="1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7" xfId="0" applyFont="1" applyFill="1" applyBorder="1"/>
    <xf numFmtId="0" fontId="2" fillId="0" borderId="7" xfId="0" applyFont="1" applyFill="1" applyBorder="1" applyAlignment="1"/>
    <xf numFmtId="0" fontId="2" fillId="0" borderId="7" xfId="0" applyFont="1" applyFill="1" applyBorder="1" applyAlignment="1">
      <alignment horizontal="center" wrapText="1"/>
    </xf>
    <xf numFmtId="0" fontId="2" fillId="0" borderId="7" xfId="51" applyFont="1" applyFill="1" applyBorder="1" applyAlignment="1">
      <alignment horizontal="left" wrapText="1"/>
    </xf>
    <xf numFmtId="0" fontId="2" fillId="0" borderId="7" xfId="51" applyFont="1" applyFill="1" applyBorder="1" applyAlignment="1">
      <alignment horizontal="center" vertical="center" wrapText="1"/>
    </xf>
    <xf numFmtId="0" fontId="2" fillId="0" borderId="7" xfId="51" applyFont="1" applyFill="1" applyBorder="1" applyAlignment="1">
      <alignment horizontal="center" wrapText="1"/>
    </xf>
    <xf numFmtId="0" fontId="2" fillId="0" borderId="7" xfId="51" applyFont="1" applyFill="1" applyBorder="1" applyAlignment="1">
      <alignment horizontal="center" shrinkToFit="1"/>
    </xf>
    <xf numFmtId="0" fontId="2" fillId="0" borderId="7" xfId="51" applyFont="1" applyFill="1" applyBorder="1" applyAlignment="1">
      <alignment horizontal="left" shrinkToFit="1"/>
    </xf>
    <xf numFmtId="0" fontId="2" fillId="0" borderId="7" xfId="38" applyFont="1" applyFill="1" applyBorder="1" applyAlignment="1">
      <alignment wrapText="1"/>
    </xf>
    <xf numFmtId="43" fontId="2" fillId="0" borderId="7" xfId="1" applyFont="1" applyFill="1" applyBorder="1" applyAlignment="1">
      <alignment horizontal="left" vertical="center" shrinkToFit="1"/>
    </xf>
    <xf numFmtId="0" fontId="2" fillId="0" borderId="7" xfId="52" applyFont="1" applyFill="1" applyBorder="1" applyAlignment="1">
      <alignment horizontal="left" vertical="center" wrapText="1"/>
    </xf>
    <xf numFmtId="0" fontId="2" fillId="0" borderId="7" xfId="52" applyFont="1" applyFill="1" applyBorder="1" applyAlignment="1">
      <alignment horizontal="center" vertical="center" wrapText="1"/>
    </xf>
    <xf numFmtId="0" fontId="2" fillId="0" borderId="7" xfId="52" applyFont="1" applyFill="1" applyBorder="1" applyAlignment="1">
      <alignment horizontal="center" vertical="center" shrinkToFit="1"/>
    </xf>
    <xf numFmtId="0" fontId="2" fillId="0" borderId="7" xfId="52" applyFont="1" applyFill="1" applyBorder="1" applyAlignment="1">
      <alignment horizontal="left" vertical="center" shrinkToFit="1"/>
    </xf>
    <xf numFmtId="0" fontId="2" fillId="0" borderId="7" xfId="4" applyFont="1" applyFill="1" applyBorder="1" applyAlignment="1">
      <alignment horizontal="left" vertical="center"/>
    </xf>
    <xf numFmtId="0" fontId="2" fillId="0" borderId="7" xfId="52" applyFont="1" applyFill="1" applyBorder="1" applyAlignment="1">
      <alignment vertical="center" wrapText="1"/>
    </xf>
    <xf numFmtId="0" fontId="2" fillId="0" borderId="7" xfId="4" applyFont="1" applyFill="1" applyBorder="1" applyAlignment="1">
      <alignment horizontal="left" vertical="center" wrapText="1"/>
    </xf>
    <xf numFmtId="0" fontId="2" fillId="0" borderId="7" xfId="4" applyFont="1" applyFill="1" applyBorder="1" applyAlignment="1">
      <alignment horizontal="center" vertical="center" wrapText="1"/>
    </xf>
    <xf numFmtId="0" fontId="2" fillId="0" borderId="7" xfId="4" applyFont="1" applyFill="1" applyBorder="1" applyAlignment="1">
      <alignment horizontal="center" vertical="center" shrinkToFit="1"/>
    </xf>
    <xf numFmtId="0" fontId="2" fillId="0" borderId="7" xfId="4" applyFont="1" applyFill="1" applyBorder="1" applyAlignment="1">
      <alignment horizontal="left" vertical="center" shrinkToFit="1"/>
    </xf>
    <xf numFmtId="0" fontId="2" fillId="0" borderId="7" xfId="4" applyFont="1" applyFill="1" applyBorder="1" applyAlignment="1">
      <alignment vertical="center" wrapText="1"/>
    </xf>
    <xf numFmtId="0" fontId="2" fillId="0" borderId="7" xfId="4" applyFont="1" applyFill="1" applyBorder="1" applyAlignment="1">
      <alignment horizontal="center" vertical="center"/>
    </xf>
    <xf numFmtId="0" fontId="2" fillId="0" borderId="7" xfId="4" applyFont="1" applyFill="1" applyBorder="1" applyAlignment="1">
      <alignment vertical="center"/>
    </xf>
    <xf numFmtId="1" fontId="2" fillId="0" borderId="7" xfId="28" applyNumberFormat="1" applyFont="1" applyFill="1" applyBorder="1" applyAlignment="1">
      <alignment horizontal="left" vertical="center"/>
    </xf>
    <xf numFmtId="0" fontId="2" fillId="0" borderId="7" xfId="28" applyFont="1" applyFill="1" applyBorder="1" applyAlignment="1">
      <alignment horizontal="center" vertical="center"/>
    </xf>
    <xf numFmtId="0" fontId="2" fillId="0" borderId="7" xfId="28" applyFont="1" applyFill="1" applyBorder="1" applyAlignment="1">
      <alignment horizontal="center" vertical="center" shrinkToFit="1"/>
    </xf>
    <xf numFmtId="0" fontId="2" fillId="0" borderId="7" xfId="28" applyFont="1" applyFill="1" applyBorder="1" applyAlignment="1">
      <alignment horizontal="left" vertical="center" shrinkToFit="1"/>
    </xf>
    <xf numFmtId="0" fontId="2" fillId="0" borderId="7" xfId="28" applyFont="1" applyFill="1" applyBorder="1" applyAlignment="1">
      <alignment horizontal="left" vertical="center"/>
    </xf>
    <xf numFmtId="0" fontId="2" fillId="0" borderId="7" xfId="28" applyFont="1" applyFill="1" applyBorder="1" applyAlignment="1">
      <alignment vertical="center"/>
    </xf>
    <xf numFmtId="0" fontId="2" fillId="0" borderId="7" xfId="25" applyFont="1" applyFill="1" applyBorder="1" applyAlignment="1">
      <alignment horizontal="left" vertical="center" wrapText="1"/>
    </xf>
    <xf numFmtId="0" fontId="2" fillId="0" borderId="7" xfId="25" applyFont="1" applyFill="1" applyBorder="1" applyAlignment="1">
      <alignment horizontal="center" vertical="center" wrapText="1"/>
    </xf>
    <xf numFmtId="0" fontId="2" fillId="0" borderId="7" xfId="25" applyFont="1" applyFill="1" applyBorder="1" applyAlignment="1">
      <alignment horizontal="center" vertical="center" shrinkToFit="1"/>
    </xf>
    <xf numFmtId="0" fontId="2" fillId="0" borderId="7" xfId="25" applyFont="1" applyFill="1" applyBorder="1" applyAlignment="1">
      <alignment horizontal="left" vertical="center" shrinkToFit="1"/>
    </xf>
    <xf numFmtId="0" fontId="2" fillId="0" borderId="7" xfId="0" applyFont="1" applyFill="1" applyBorder="1" applyAlignment="1">
      <alignment horizontal="left" vertical="center"/>
    </xf>
    <xf numFmtId="0" fontId="2" fillId="0" borderId="7" xfId="25" applyFont="1" applyFill="1" applyBorder="1" applyAlignment="1">
      <alignment vertical="center" wrapText="1"/>
    </xf>
    <xf numFmtId="0" fontId="2" fillId="0" borderId="7" xfId="25" applyNumberFormat="1" applyFont="1" applyFill="1" applyBorder="1" applyAlignment="1">
      <alignment horizontal="center" vertical="center" wrapText="1"/>
    </xf>
    <xf numFmtId="0" fontId="2" fillId="0" borderId="7" xfId="53" applyFont="1" applyFill="1" applyBorder="1" applyAlignment="1">
      <alignment vertical="center" wrapText="1"/>
    </xf>
    <xf numFmtId="0" fontId="2" fillId="0" borderId="7" xfId="53" applyNumberFormat="1" applyFont="1" applyFill="1" applyBorder="1" applyAlignment="1">
      <alignment horizontal="center" vertical="center" wrapText="1"/>
    </xf>
    <xf numFmtId="0" fontId="2" fillId="0" borderId="7" xfId="21" applyFont="1" applyFill="1" applyBorder="1" applyAlignment="1">
      <alignment horizontal="left" vertical="center" wrapText="1"/>
    </xf>
    <xf numFmtId="0" fontId="2" fillId="0" borderId="7" xfId="21" applyFont="1" applyFill="1" applyBorder="1" applyAlignment="1">
      <alignment horizontal="center" vertical="center" wrapText="1"/>
    </xf>
    <xf numFmtId="0" fontId="2" fillId="0" borderId="7" xfId="21" applyFont="1" applyFill="1" applyBorder="1" applyAlignment="1">
      <alignment horizontal="center" vertical="center" shrinkToFit="1"/>
    </xf>
    <xf numFmtId="0" fontId="2" fillId="0" borderId="7" xfId="21" applyFont="1" applyFill="1" applyBorder="1" applyAlignment="1">
      <alignment horizontal="left" vertical="center" shrinkToFit="1"/>
    </xf>
    <xf numFmtId="0" fontId="2" fillId="0" borderId="7" xfId="21" applyFont="1" applyFill="1" applyBorder="1" applyAlignment="1">
      <alignment vertical="center" wrapText="1"/>
    </xf>
    <xf numFmtId="0" fontId="2" fillId="0" borderId="7" xfId="21" applyNumberFormat="1" applyFont="1" applyFill="1" applyBorder="1" applyAlignment="1">
      <alignment horizontal="center" vertical="center" wrapText="1"/>
    </xf>
    <xf numFmtId="0" fontId="2" fillId="0" borderId="7" xfId="23" applyFont="1" applyFill="1" applyBorder="1" applyAlignment="1">
      <alignment horizontal="left" vertical="center"/>
    </xf>
    <xf numFmtId="0" fontId="2" fillId="0" borderId="7" xfId="23" applyFont="1" applyFill="1" applyBorder="1" applyAlignment="1">
      <alignment horizontal="center" vertical="center"/>
    </xf>
    <xf numFmtId="0" fontId="2" fillId="0" borderId="7" xfId="23" applyFont="1" applyFill="1" applyBorder="1" applyAlignment="1">
      <alignment horizontal="center" vertical="center" shrinkToFit="1"/>
    </xf>
    <xf numFmtId="0" fontId="2" fillId="0" borderId="7" xfId="23" applyFont="1" applyFill="1" applyBorder="1" applyAlignment="1">
      <alignment horizontal="left" vertical="center" shrinkToFit="1"/>
    </xf>
    <xf numFmtId="0" fontId="2" fillId="0" borderId="7" xfId="23" applyFont="1" applyFill="1" applyBorder="1" applyAlignment="1">
      <alignment vertical="center"/>
    </xf>
    <xf numFmtId="0" fontId="2" fillId="0" borderId="7" xfId="43" applyFont="1" applyFill="1" applyBorder="1" applyAlignment="1">
      <alignment horizontal="center" vertical="center" wrapText="1"/>
    </xf>
    <xf numFmtId="0" fontId="2" fillId="0" borderId="7" xfId="43" applyFont="1" applyFill="1" applyBorder="1" applyAlignment="1">
      <alignment horizontal="left" vertical="center" wrapText="1"/>
    </xf>
    <xf numFmtId="0" fontId="2" fillId="0" borderId="7" xfId="43" applyNumberFormat="1" applyFont="1" applyFill="1" applyBorder="1" applyAlignment="1">
      <alignment horizontal="center" vertical="center" wrapText="1"/>
    </xf>
    <xf numFmtId="188" fontId="2" fillId="0" borderId="7" xfId="1" applyNumberFormat="1" applyFont="1" applyFill="1" applyBorder="1" applyAlignment="1">
      <alignment horizontal="center"/>
    </xf>
    <xf numFmtId="0" fontId="2" fillId="0" borderId="7" xfId="46" applyFont="1" applyFill="1" applyBorder="1" applyAlignment="1">
      <alignment horizontal="left" vertical="center" wrapText="1"/>
    </xf>
    <xf numFmtId="0" fontId="2" fillId="0" borderId="7" xfId="46" applyFont="1" applyFill="1" applyBorder="1" applyAlignment="1">
      <alignment horizontal="center" vertical="center" wrapText="1"/>
    </xf>
    <xf numFmtId="0" fontId="2" fillId="0" borderId="7" xfId="46" applyFont="1" applyFill="1" applyBorder="1" applyAlignment="1">
      <alignment horizontal="center" vertical="center" shrinkToFit="1"/>
    </xf>
    <xf numFmtId="0" fontId="2" fillId="0" borderId="7" xfId="46" applyFont="1" applyFill="1" applyBorder="1" applyAlignment="1">
      <alignment horizontal="left" vertical="center" shrinkToFit="1"/>
    </xf>
    <xf numFmtId="0" fontId="2" fillId="0" borderId="7" xfId="57" applyFont="1" applyFill="1" applyBorder="1" applyAlignment="1">
      <alignment horizontal="left" vertical="center"/>
    </xf>
    <xf numFmtId="0" fontId="2" fillId="0" borderId="7" xfId="46" applyFont="1" applyFill="1" applyBorder="1" applyAlignment="1">
      <alignment vertical="center" wrapText="1"/>
    </xf>
    <xf numFmtId="49" fontId="2" fillId="0" borderId="7" xfId="16" applyNumberFormat="1" applyFont="1" applyFill="1" applyBorder="1" applyAlignment="1">
      <alignment horizontal="left" vertical="center"/>
    </xf>
    <xf numFmtId="0" fontId="2" fillId="0" borderId="7" xfId="16" applyFont="1" applyFill="1" applyBorder="1" applyAlignment="1">
      <alignment horizontal="center" vertical="center"/>
    </xf>
    <xf numFmtId="0" fontId="2" fillId="0" borderId="7" xfId="16" applyFont="1" applyFill="1" applyBorder="1" applyAlignment="1">
      <alignment horizontal="center" vertical="center" shrinkToFit="1"/>
    </xf>
    <xf numFmtId="0" fontId="2" fillId="0" borderId="7" xfId="16" applyFont="1" applyFill="1" applyBorder="1" applyAlignment="1">
      <alignment horizontal="left" vertical="center" shrinkToFit="1"/>
    </xf>
    <xf numFmtId="0" fontId="2" fillId="0" borderId="7" xfId="16" applyFont="1" applyFill="1" applyBorder="1" applyAlignment="1">
      <alignment horizontal="left" vertical="center"/>
    </xf>
    <xf numFmtId="0" fontId="2" fillId="0" borderId="7" xfId="16" applyFont="1" applyFill="1" applyBorder="1" applyAlignment="1">
      <alignment vertical="center"/>
    </xf>
    <xf numFmtId="0" fontId="2" fillId="0" borderId="7" xfId="53" applyFont="1" applyFill="1" applyBorder="1" applyAlignment="1">
      <alignment horizontal="center" wrapText="1"/>
    </xf>
    <xf numFmtId="0" fontId="2" fillId="0" borderId="7" xfId="53" applyFont="1" applyFill="1" applyBorder="1" applyAlignment="1">
      <alignment horizontal="left" wrapText="1"/>
    </xf>
    <xf numFmtId="0" fontId="2" fillId="0" borderId="7" xfId="53" applyNumberFormat="1" applyFont="1" applyFill="1" applyBorder="1" applyAlignment="1">
      <alignment horizontal="center" wrapText="1"/>
    </xf>
    <xf numFmtId="43" fontId="2" fillId="0" borderId="7" xfId="1" applyFont="1" applyFill="1" applyBorder="1" applyAlignment="1">
      <alignment wrapText="1"/>
    </xf>
    <xf numFmtId="0" fontId="2" fillId="0" borderId="7" xfId="6" applyFont="1" applyFill="1" applyBorder="1" applyAlignment="1">
      <alignment horizontal="left" vertical="center"/>
    </xf>
    <xf numFmtId="0" fontId="2" fillId="0" borderId="7" xfId="6" applyFont="1" applyFill="1" applyBorder="1" applyAlignment="1">
      <alignment horizontal="center" vertical="center"/>
    </xf>
    <xf numFmtId="0" fontId="2" fillId="0" borderId="7" xfId="6" applyFont="1" applyFill="1" applyBorder="1" applyAlignment="1">
      <alignment horizontal="center" vertical="center" shrinkToFit="1"/>
    </xf>
    <xf numFmtId="0" fontId="2" fillId="0" borderId="7" xfId="6" applyFont="1" applyFill="1" applyBorder="1" applyAlignment="1">
      <alignment horizontal="left" vertical="center" shrinkToFit="1"/>
    </xf>
    <xf numFmtId="1" fontId="2" fillId="0" borderId="7" xfId="35" applyNumberFormat="1" applyFont="1" applyFill="1" applyBorder="1" applyAlignment="1">
      <alignment horizontal="left" vertical="center"/>
    </xf>
    <xf numFmtId="0" fontId="2" fillId="0" borderId="7" xfId="35" applyFont="1" applyFill="1" applyBorder="1" applyAlignment="1">
      <alignment horizontal="left" vertical="center"/>
    </xf>
    <xf numFmtId="1" fontId="2" fillId="0" borderId="7" xfId="40" applyNumberFormat="1" applyFont="1" applyFill="1" applyBorder="1" applyAlignment="1">
      <alignment horizontal="left" vertical="center"/>
    </xf>
    <xf numFmtId="0" fontId="2" fillId="0" borderId="7" xfId="40" applyFont="1" applyFill="1" applyBorder="1" applyAlignment="1">
      <alignment horizontal="center" vertical="center"/>
    </xf>
    <xf numFmtId="0" fontId="2" fillId="0" borderId="7" xfId="40" applyFont="1" applyFill="1" applyBorder="1" applyAlignment="1">
      <alignment horizontal="left" vertical="center"/>
    </xf>
    <xf numFmtId="0" fontId="2" fillId="0" borderId="7" xfId="40" applyFont="1" applyFill="1" applyBorder="1" applyAlignment="1">
      <alignment vertical="center"/>
    </xf>
    <xf numFmtId="0" fontId="2" fillId="0" borderId="7" xfId="14" applyFont="1" applyFill="1" applyBorder="1" applyAlignment="1">
      <alignment horizontal="left" vertical="center"/>
    </xf>
    <xf numFmtId="0" fontId="2" fillId="0" borderId="7" xfId="14" applyFont="1" applyFill="1" applyBorder="1" applyAlignment="1">
      <alignment horizontal="center" vertical="center"/>
    </xf>
    <xf numFmtId="0" fontId="2" fillId="0" borderId="7" xfId="14" applyFont="1" applyFill="1" applyBorder="1" applyAlignment="1">
      <alignment horizontal="center" vertical="center" shrinkToFit="1"/>
    </xf>
    <xf numFmtId="0" fontId="2" fillId="0" borderId="7" xfId="14" applyFont="1" applyFill="1" applyBorder="1" applyAlignment="1">
      <alignment horizontal="left" vertical="center" shrinkToFit="1"/>
    </xf>
    <xf numFmtId="0" fontId="2" fillId="0" borderId="7" xfId="14" applyFont="1" applyFill="1" applyBorder="1" applyAlignment="1">
      <alignment vertical="center"/>
    </xf>
    <xf numFmtId="0" fontId="2" fillId="0" borderId="7" xfId="52" applyFont="1" applyFill="1" applyBorder="1" applyAlignment="1">
      <alignment horizontal="left" vertical="center"/>
    </xf>
    <xf numFmtId="0" fontId="2" fillId="0" borderId="7" xfId="52" applyFont="1" applyFill="1" applyBorder="1" applyAlignment="1">
      <alignment horizontal="center" vertical="center"/>
    </xf>
    <xf numFmtId="0" fontId="2" fillId="0" borderId="7" xfId="52" applyFont="1" applyFill="1" applyBorder="1" applyAlignment="1">
      <alignment vertical="center"/>
    </xf>
    <xf numFmtId="0" fontId="2" fillId="0" borderId="7" xfId="20" applyNumberFormat="1" applyFont="1" applyFill="1" applyBorder="1" applyAlignment="1">
      <alignment horizontal="center" vertical="center"/>
    </xf>
    <xf numFmtId="0" fontId="2" fillId="0" borderId="7" xfId="20" applyFont="1" applyFill="1" applyBorder="1" applyAlignment="1">
      <alignment horizontal="center" vertical="center"/>
    </xf>
    <xf numFmtId="0" fontId="2" fillId="0" borderId="7" xfId="20" applyFont="1" applyFill="1" applyBorder="1" applyAlignment="1">
      <alignment horizontal="center" vertical="center" shrinkToFit="1"/>
    </xf>
    <xf numFmtId="0" fontId="2" fillId="0" borderId="7" xfId="20" applyFont="1" applyFill="1" applyBorder="1" applyAlignment="1">
      <alignment horizontal="left" vertical="center" shrinkToFit="1"/>
    </xf>
    <xf numFmtId="0" fontId="2" fillId="0" borderId="7" xfId="20" applyFont="1" applyFill="1" applyBorder="1" applyAlignment="1">
      <alignment horizontal="left" vertical="center"/>
    </xf>
    <xf numFmtId="0" fontId="2" fillId="0" borderId="7" xfId="20" applyFont="1" applyFill="1" applyBorder="1" applyAlignment="1">
      <alignment vertical="center"/>
    </xf>
    <xf numFmtId="0" fontId="2" fillId="0" borderId="7" xfId="14" applyFont="1" applyFill="1" applyBorder="1" applyAlignment="1">
      <alignment horizontal="center" vertical="center" wrapText="1"/>
    </xf>
    <xf numFmtId="0" fontId="2" fillId="0" borderId="7" xfId="60" applyFont="1" applyFill="1" applyBorder="1" applyAlignment="1">
      <alignment horizontal="center" vertical="center"/>
    </xf>
    <xf numFmtId="0" fontId="2" fillId="0" borderId="7" xfId="60" applyFont="1" applyFill="1" applyBorder="1" applyAlignment="1">
      <alignment horizontal="left" vertical="center"/>
    </xf>
    <xf numFmtId="0" fontId="2" fillId="0" borderId="7" xfId="11" applyFont="1" applyFill="1" applyBorder="1" applyAlignment="1">
      <alignment horizontal="center" vertical="center" wrapText="1"/>
    </xf>
    <xf numFmtId="0" fontId="2" fillId="0" borderId="7" xfId="11" applyFont="1" applyFill="1" applyBorder="1" applyAlignment="1">
      <alignment horizontal="left" vertical="center" wrapText="1"/>
    </xf>
    <xf numFmtId="0" fontId="2" fillId="0" borderId="7" xfId="7" applyFont="1" applyFill="1" applyBorder="1" applyAlignment="1">
      <alignment horizontal="center" vertical="center" wrapText="1"/>
    </xf>
    <xf numFmtId="0" fontId="2" fillId="0" borderId="7" xfId="60" applyFont="1" applyFill="1" applyBorder="1" applyAlignment="1">
      <alignment horizontal="center" vertical="center" wrapText="1"/>
    </xf>
    <xf numFmtId="1" fontId="2" fillId="0" borderId="7" xfId="22" applyNumberFormat="1" applyFont="1" applyFill="1" applyBorder="1" applyAlignment="1">
      <alignment horizontal="center" vertical="center"/>
    </xf>
    <xf numFmtId="0" fontId="2" fillId="0" borderId="7" xfId="22" applyNumberFormat="1" applyFont="1" applyFill="1" applyBorder="1" applyAlignment="1">
      <alignment horizontal="center" vertical="center"/>
    </xf>
    <xf numFmtId="0" fontId="2" fillId="0" borderId="7" xfId="22" applyFont="1" applyFill="1" applyBorder="1" applyAlignment="1">
      <alignment horizontal="center" vertical="center"/>
    </xf>
    <xf numFmtId="0" fontId="2" fillId="0" borderId="7" xfId="22" applyFont="1" applyFill="1" applyBorder="1" applyAlignment="1">
      <alignment vertical="center"/>
    </xf>
    <xf numFmtId="0" fontId="2" fillId="0" borderId="7" xfId="22" applyFont="1" applyFill="1" applyBorder="1" applyAlignment="1">
      <alignment horizontal="center" vertical="center" wrapText="1"/>
    </xf>
    <xf numFmtId="0" fontId="2" fillId="0" borderId="7" xfId="13" applyFont="1" applyFill="1" applyBorder="1" applyAlignment="1">
      <alignment horizontal="left" vertical="center"/>
    </xf>
    <xf numFmtId="0" fontId="2" fillId="0" borderId="7" xfId="13" applyFont="1" applyFill="1" applyBorder="1" applyAlignment="1">
      <alignment horizontal="center" vertical="center"/>
    </xf>
    <xf numFmtId="0" fontId="2" fillId="0" borderId="7" xfId="13" applyFont="1" applyFill="1" applyBorder="1" applyAlignment="1">
      <alignment horizontal="center" vertical="center" shrinkToFit="1"/>
    </xf>
    <xf numFmtId="0" fontId="2" fillId="0" borderId="7" xfId="13" applyFont="1" applyFill="1" applyBorder="1" applyAlignment="1">
      <alignment horizontal="left" vertical="center" shrinkToFit="1"/>
    </xf>
    <xf numFmtId="0" fontId="2" fillId="0" borderId="7" xfId="30" applyFont="1" applyFill="1" applyBorder="1" applyAlignment="1">
      <alignment horizontal="left" vertical="center" wrapText="1"/>
    </xf>
    <xf numFmtId="0" fontId="2" fillId="0" borderId="7" xfId="30" applyFont="1" applyFill="1" applyBorder="1" applyAlignment="1">
      <alignment horizontal="center" vertical="center" shrinkToFit="1"/>
    </xf>
    <xf numFmtId="0" fontId="2" fillId="0" borderId="7" xfId="30" applyFont="1" applyFill="1" applyBorder="1" applyAlignment="1">
      <alignment horizontal="left" vertical="center" shrinkToFit="1"/>
    </xf>
    <xf numFmtId="0" fontId="2" fillId="0" borderId="7" xfId="30" applyFont="1" applyFill="1" applyBorder="1" applyAlignment="1">
      <alignment vertical="center" wrapText="1"/>
    </xf>
    <xf numFmtId="1" fontId="2" fillId="0" borderId="7" xfId="20" applyNumberFormat="1" applyFont="1" applyFill="1" applyBorder="1" applyAlignment="1">
      <alignment horizontal="center" vertical="center"/>
    </xf>
    <xf numFmtId="0" fontId="2" fillId="0" borderId="7" xfId="47" applyFont="1" applyFill="1" applyBorder="1" applyAlignment="1">
      <alignment horizontal="center" vertical="center" wrapText="1"/>
    </xf>
    <xf numFmtId="0" fontId="2" fillId="0" borderId="7" xfId="47" applyFont="1" applyFill="1" applyBorder="1" applyAlignment="1">
      <alignment horizontal="left" vertical="center" wrapText="1"/>
    </xf>
    <xf numFmtId="0" fontId="2" fillId="0" borderId="7" xfId="3" applyFont="1" applyFill="1" applyBorder="1" applyAlignment="1">
      <alignment horizontal="center" vertical="center"/>
    </xf>
    <xf numFmtId="0" fontId="2" fillId="0" borderId="7" xfId="3" applyFont="1" applyFill="1" applyBorder="1" applyAlignment="1">
      <alignment horizontal="left" vertical="center"/>
    </xf>
    <xf numFmtId="0" fontId="2" fillId="0" borderId="7" xfId="3" applyFont="1" applyFill="1" applyBorder="1" applyAlignment="1">
      <alignment horizontal="center" vertical="center" wrapText="1"/>
    </xf>
    <xf numFmtId="43" fontId="2" fillId="0" borderId="7" xfId="1" applyFont="1" applyFill="1" applyBorder="1" applyAlignment="1">
      <alignment horizontal="center" vertical="center" shrinkToFit="1"/>
    </xf>
    <xf numFmtId="0" fontId="2" fillId="0" borderId="7" xfId="17" applyFont="1" applyFill="1" applyBorder="1" applyAlignment="1">
      <alignment horizontal="center" vertical="center" shrinkToFit="1"/>
    </xf>
    <xf numFmtId="0" fontId="2" fillId="0" borderId="7" xfId="17" applyFont="1" applyFill="1" applyBorder="1" applyAlignment="1">
      <alignment horizontal="left" vertical="center" shrinkToFit="1"/>
    </xf>
    <xf numFmtId="0" fontId="2" fillId="0" borderId="7" xfId="12" applyFont="1" applyFill="1" applyBorder="1" applyAlignment="1">
      <alignment horizontal="left" vertical="center"/>
    </xf>
    <xf numFmtId="0" fontId="2" fillId="0" borderId="7" xfId="17" applyFont="1" applyFill="1" applyBorder="1" applyAlignment="1">
      <alignment vertical="center"/>
    </xf>
    <xf numFmtId="188" fontId="2" fillId="0" borderId="7" xfId="1" applyNumberFormat="1" applyFont="1" applyFill="1" applyBorder="1" applyAlignment="1" applyProtection="1">
      <alignment horizontal="left" vertical="center"/>
      <protection locked="0"/>
    </xf>
    <xf numFmtId="0" fontId="2" fillId="0" borderId="7" xfId="27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0" borderId="7" xfId="24" applyFont="1" applyFill="1" applyBorder="1" applyAlignment="1">
      <alignment vertical="center"/>
    </xf>
    <xf numFmtId="0" fontId="2" fillId="0" borderId="7" xfId="49" applyFont="1" applyFill="1" applyBorder="1" applyAlignment="1">
      <alignment horizontal="left" vertical="center"/>
    </xf>
    <xf numFmtId="0" fontId="2" fillId="0" borderId="7" xfId="49" applyFont="1" applyFill="1" applyBorder="1" applyAlignment="1">
      <alignment horizontal="center" vertical="center"/>
    </xf>
    <xf numFmtId="0" fontId="2" fillId="0" borderId="7" xfId="49" applyFont="1" applyFill="1" applyBorder="1" applyAlignment="1">
      <alignment horizontal="center" vertical="center" shrinkToFit="1"/>
    </xf>
    <xf numFmtId="0" fontId="2" fillId="0" borderId="7" xfId="49" applyFont="1" applyFill="1" applyBorder="1" applyAlignment="1">
      <alignment horizontal="left" vertical="center" shrinkToFit="1"/>
    </xf>
    <xf numFmtId="0" fontId="2" fillId="0" borderId="7" xfId="49" applyFont="1" applyFill="1" applyBorder="1" applyAlignment="1">
      <alignment vertical="center"/>
    </xf>
    <xf numFmtId="0" fontId="2" fillId="0" borderId="7" xfId="21" applyFont="1" applyFill="1" applyBorder="1" applyAlignment="1">
      <alignment horizontal="center" vertical="center"/>
    </xf>
    <xf numFmtId="0" fontId="2" fillId="0" borderId="7" xfId="21" applyFont="1" applyFill="1" applyBorder="1" applyAlignment="1">
      <alignment horizontal="left" vertical="center"/>
    </xf>
    <xf numFmtId="0" fontId="2" fillId="0" borderId="7" xfId="45" applyFont="1" applyFill="1" applyBorder="1" applyAlignment="1">
      <alignment horizontal="left" wrapText="1"/>
    </xf>
    <xf numFmtId="0" fontId="2" fillId="0" borderId="7" xfId="45" applyFont="1" applyFill="1" applyBorder="1" applyAlignment="1">
      <alignment horizontal="center" vertical="center" wrapText="1"/>
    </xf>
    <xf numFmtId="0" fontId="2" fillId="0" borderId="7" xfId="45" applyFont="1" applyFill="1" applyBorder="1" applyAlignment="1">
      <alignment horizontal="center" wrapText="1"/>
    </xf>
    <xf numFmtId="0" fontId="2" fillId="0" borderId="7" xfId="45" applyFont="1" applyFill="1" applyBorder="1" applyAlignment="1">
      <alignment horizontal="center" shrinkToFit="1"/>
    </xf>
    <xf numFmtId="0" fontId="2" fillId="0" borderId="7" xfId="45" applyFont="1" applyFill="1" applyBorder="1" applyAlignment="1">
      <alignment horizontal="left" shrinkToFit="1"/>
    </xf>
    <xf numFmtId="0" fontId="2" fillId="0" borderId="7" xfId="0" applyFont="1" applyFill="1" applyBorder="1" applyAlignment="1">
      <alignment horizontal="left" wrapText="1"/>
    </xf>
    <xf numFmtId="188" fontId="2" fillId="0" borderId="7" xfId="1" applyNumberFormat="1" applyFont="1" applyFill="1" applyBorder="1" applyAlignment="1">
      <alignment horizontal="left" vertical="center" shrinkToFit="1"/>
    </xf>
    <xf numFmtId="0" fontId="2" fillId="0" borderId="7" xfId="19" applyFont="1" applyFill="1" applyBorder="1" applyAlignment="1">
      <alignment horizontal="left" vertical="center" wrapText="1"/>
    </xf>
    <xf numFmtId="0" fontId="2" fillId="0" borderId="7" xfId="19" applyFont="1" applyFill="1" applyBorder="1" applyAlignment="1">
      <alignment horizontal="center" vertical="center" wrapText="1"/>
    </xf>
    <xf numFmtId="0" fontId="2" fillId="0" borderId="7" xfId="19" applyFont="1" applyFill="1" applyBorder="1" applyAlignment="1">
      <alignment horizontal="center" vertical="center" shrinkToFit="1"/>
    </xf>
    <xf numFmtId="0" fontId="2" fillId="0" borderId="7" xfId="19" applyFont="1" applyFill="1" applyBorder="1" applyAlignment="1">
      <alignment horizontal="left" vertical="center" shrinkToFit="1"/>
    </xf>
    <xf numFmtId="0" fontId="2" fillId="0" borderId="7" xfId="19" applyFont="1" applyFill="1" applyBorder="1" applyAlignment="1">
      <alignment vertical="center" wrapText="1"/>
    </xf>
    <xf numFmtId="0" fontId="2" fillId="0" borderId="7" xfId="3" applyFont="1" applyFill="1" applyBorder="1" applyAlignment="1">
      <alignment horizontal="left" vertical="center" wrapText="1"/>
    </xf>
    <xf numFmtId="0" fontId="2" fillId="0" borderId="7" xfId="3" applyFont="1" applyFill="1" applyBorder="1" applyAlignment="1">
      <alignment horizontal="center" vertical="center" shrinkToFit="1"/>
    </xf>
    <xf numFmtId="0" fontId="2" fillId="0" borderId="7" xfId="3" applyFont="1" applyFill="1" applyBorder="1" applyAlignment="1">
      <alignment horizontal="left" vertical="center" shrinkToFit="1"/>
    </xf>
    <xf numFmtId="0" fontId="2" fillId="0" borderId="7" xfId="3" applyFont="1" applyFill="1" applyBorder="1" applyAlignment="1">
      <alignment vertical="center" wrapText="1"/>
    </xf>
    <xf numFmtId="1" fontId="2" fillId="0" borderId="7" xfId="42" applyNumberFormat="1" applyFont="1" applyFill="1" applyBorder="1" applyAlignment="1">
      <alignment horizontal="left" vertical="center"/>
    </xf>
    <xf numFmtId="0" fontId="2" fillId="0" borderId="7" xfId="42" applyFont="1" applyFill="1" applyBorder="1" applyAlignment="1">
      <alignment horizontal="center" vertical="center"/>
    </xf>
    <xf numFmtId="0" fontId="2" fillId="0" borderId="7" xfId="42" applyFont="1" applyFill="1" applyBorder="1" applyAlignment="1">
      <alignment horizontal="center" vertical="center" shrinkToFit="1"/>
    </xf>
    <xf numFmtId="0" fontId="2" fillId="0" borderId="7" xfId="42" applyFont="1" applyFill="1" applyBorder="1" applyAlignment="1">
      <alignment horizontal="left" vertical="center" shrinkToFit="1"/>
    </xf>
    <xf numFmtId="0" fontId="2" fillId="0" borderId="7" xfId="42" applyFont="1" applyFill="1" applyBorder="1" applyAlignment="1">
      <alignment vertical="center"/>
    </xf>
    <xf numFmtId="0" fontId="2" fillId="0" borderId="7" xfId="10" applyFont="1" applyFill="1" applyBorder="1" applyAlignment="1">
      <alignment horizontal="left" vertical="center" wrapText="1"/>
    </xf>
    <xf numFmtId="2" fontId="2" fillId="0" borderId="7" xfId="10" applyNumberFormat="1" applyFont="1" applyFill="1" applyBorder="1" applyAlignment="1">
      <alignment horizontal="center" vertical="center" wrapText="1"/>
    </xf>
    <xf numFmtId="0" fontId="2" fillId="0" borderId="7" xfId="10" applyFont="1" applyFill="1" applyBorder="1" applyAlignment="1">
      <alignment horizontal="center" vertical="center" wrapText="1"/>
    </xf>
    <xf numFmtId="0" fontId="2" fillId="0" borderId="7" xfId="10" applyFont="1" applyFill="1" applyBorder="1" applyAlignment="1">
      <alignment horizontal="center" vertical="center" shrinkToFit="1"/>
    </xf>
    <xf numFmtId="0" fontId="2" fillId="0" borderId="7" xfId="10" applyFont="1" applyFill="1" applyBorder="1" applyAlignment="1">
      <alignment horizontal="left" vertical="center" shrinkToFit="1"/>
    </xf>
    <xf numFmtId="0" fontId="2" fillId="0" borderId="7" xfId="10" applyFont="1" applyFill="1" applyBorder="1" applyAlignment="1">
      <alignment vertical="center" wrapText="1"/>
    </xf>
    <xf numFmtId="0" fontId="2" fillId="0" borderId="7" xfId="9" applyFont="1" applyFill="1" applyBorder="1" applyAlignment="1">
      <alignment horizontal="center" vertical="center" wrapText="1"/>
    </xf>
    <xf numFmtId="1" fontId="2" fillId="0" borderId="7" xfId="34" applyNumberFormat="1" applyFont="1" applyFill="1" applyBorder="1" applyAlignment="1">
      <alignment horizontal="center" vertical="center"/>
    </xf>
    <xf numFmtId="0" fontId="2" fillId="0" borderId="7" xfId="41" applyFont="1" applyFill="1" applyBorder="1" applyAlignment="1">
      <alignment horizontal="center" vertical="center" wrapText="1"/>
    </xf>
    <xf numFmtId="0" fontId="2" fillId="0" borderId="7" xfId="41" applyFont="1" applyFill="1" applyBorder="1" applyAlignment="1">
      <alignment horizontal="center" vertical="center" shrinkToFit="1"/>
    </xf>
    <xf numFmtId="0" fontId="2" fillId="0" borderId="7" xfId="41" applyFont="1" applyFill="1" applyBorder="1" applyAlignment="1">
      <alignment horizontal="left" vertical="center" shrinkToFit="1"/>
    </xf>
    <xf numFmtId="0" fontId="2" fillId="0" borderId="7" xfId="41" applyFont="1" applyFill="1" applyBorder="1" applyAlignment="1">
      <alignment horizontal="left" vertical="center" wrapText="1"/>
    </xf>
    <xf numFmtId="0" fontId="2" fillId="0" borderId="7" xfId="41" applyFont="1" applyFill="1" applyBorder="1" applyAlignment="1">
      <alignment vertical="center" wrapText="1"/>
    </xf>
    <xf numFmtId="0" fontId="2" fillId="0" borderId="7" xfId="41" applyNumberFormat="1" applyFont="1" applyFill="1" applyBorder="1" applyAlignment="1">
      <alignment horizontal="center" vertical="center" wrapText="1"/>
    </xf>
    <xf numFmtId="0" fontId="2" fillId="0" borderId="7" xfId="41" applyNumberFormat="1" applyFont="1" applyFill="1" applyBorder="1" applyAlignment="1">
      <alignment horizontal="center" vertical="center" shrinkToFit="1"/>
    </xf>
    <xf numFmtId="188" fontId="2" fillId="0" borderId="7" xfId="1" applyNumberFormat="1" applyFont="1" applyFill="1" applyBorder="1" applyAlignment="1">
      <alignment vertical="center" wrapText="1"/>
    </xf>
    <xf numFmtId="189" fontId="2" fillId="0" borderId="7" xfId="1" applyNumberFormat="1" applyFont="1" applyFill="1" applyBorder="1" applyAlignment="1">
      <alignment horizontal="left" vertical="center"/>
    </xf>
    <xf numFmtId="188" fontId="2" fillId="0" borderId="7" xfId="1" applyNumberFormat="1" applyFont="1" applyFill="1" applyBorder="1" applyAlignment="1">
      <alignment horizontal="left" shrinkToFit="1"/>
    </xf>
    <xf numFmtId="189" fontId="2" fillId="0" borderId="7" xfId="41" applyNumberFormat="1" applyFont="1" applyFill="1" applyBorder="1" applyAlignment="1">
      <alignment horizontal="left" vertical="center" wrapText="1"/>
    </xf>
    <xf numFmtId="0" fontId="2" fillId="0" borderId="7" xfId="51" applyFont="1" applyFill="1" applyBorder="1" applyAlignment="1">
      <alignment horizontal="center" vertical="center" shrinkToFit="1"/>
    </xf>
    <xf numFmtId="0" fontId="2" fillId="0" borderId="7" xfId="51" applyFont="1" applyFill="1" applyBorder="1" applyAlignment="1">
      <alignment horizontal="left" vertical="center" shrinkToFit="1"/>
    </xf>
    <xf numFmtId="0" fontId="2" fillId="0" borderId="7" xfId="51" applyFont="1" applyFill="1" applyBorder="1" applyAlignment="1">
      <alignment vertical="center" wrapText="1"/>
    </xf>
    <xf numFmtId="0" fontId="2" fillId="0" borderId="7" xfId="51" applyNumberFormat="1" applyFont="1" applyFill="1" applyBorder="1" applyAlignment="1">
      <alignment horizontal="center" vertical="center" wrapText="1"/>
    </xf>
    <xf numFmtId="0" fontId="2" fillId="0" borderId="7" xfId="51" applyNumberFormat="1" applyFont="1" applyFill="1" applyBorder="1" applyAlignment="1">
      <alignment horizontal="center" vertical="center" shrinkToFit="1"/>
    </xf>
    <xf numFmtId="43" fontId="2" fillId="0" borderId="7" xfId="1" applyFont="1" applyFill="1" applyBorder="1" applyAlignment="1" applyProtection="1">
      <alignment horizontal="left" vertical="center"/>
      <protection locked="0"/>
    </xf>
    <xf numFmtId="0" fontId="2" fillId="0" borderId="7" xfId="2" applyFont="1" applyFill="1" applyBorder="1" applyAlignment="1">
      <alignment horizontal="center" vertical="center"/>
    </xf>
    <xf numFmtId="1" fontId="2" fillId="0" borderId="7" xfId="37" applyNumberFormat="1" applyFont="1" applyFill="1" applyBorder="1" applyAlignment="1">
      <alignment horizontal="center" vertical="center"/>
    </xf>
    <xf numFmtId="0" fontId="2" fillId="0" borderId="7" xfId="37" applyFont="1" applyFill="1" applyBorder="1" applyAlignment="1">
      <alignment horizontal="center" vertical="center"/>
    </xf>
    <xf numFmtId="0" fontId="2" fillId="0" borderId="7" xfId="37" applyFont="1" applyFill="1" applyBorder="1" applyAlignment="1">
      <alignment horizontal="center" vertical="center" shrinkToFit="1"/>
    </xf>
    <xf numFmtId="0" fontId="2" fillId="0" borderId="7" xfId="37" applyFont="1" applyFill="1" applyBorder="1" applyAlignment="1">
      <alignment horizontal="left" vertical="center" shrinkToFit="1"/>
    </xf>
    <xf numFmtId="0" fontId="2" fillId="0" borderId="7" xfId="37" applyFont="1" applyFill="1" applyBorder="1" applyAlignment="1">
      <alignment horizontal="left" vertical="center"/>
    </xf>
    <xf numFmtId="0" fontId="2" fillId="0" borderId="7" xfId="37" applyFont="1" applyFill="1" applyBorder="1" applyAlignment="1">
      <alignment vertical="center"/>
    </xf>
    <xf numFmtId="0" fontId="2" fillId="0" borderId="7" xfId="37" applyNumberFormat="1" applyFont="1" applyFill="1" applyBorder="1" applyAlignment="1">
      <alignment horizontal="center" vertical="center"/>
    </xf>
    <xf numFmtId="0" fontId="2" fillId="0" borderId="7" xfId="37" applyNumberFormat="1" applyFont="1" applyFill="1" applyBorder="1" applyAlignment="1">
      <alignment horizontal="center" vertical="center" shrinkToFit="1"/>
    </xf>
    <xf numFmtId="188" fontId="2" fillId="0" borderId="7" xfId="1" applyNumberFormat="1" applyFont="1" applyFill="1" applyBorder="1" applyAlignment="1" applyProtection="1">
      <alignment vertical="center"/>
      <protection locked="0"/>
    </xf>
    <xf numFmtId="0" fontId="2" fillId="0" borderId="7" xfId="42" applyFont="1" applyFill="1" applyBorder="1" applyAlignment="1">
      <alignment horizontal="left" vertical="center"/>
    </xf>
    <xf numFmtId="0" fontId="2" fillId="0" borderId="7" xfId="45" applyFont="1" applyFill="1" applyBorder="1" applyAlignment="1">
      <alignment horizontal="left" vertical="center" wrapText="1"/>
    </xf>
    <xf numFmtId="0" fontId="2" fillId="0" borderId="7" xfId="45" applyFont="1" applyFill="1" applyBorder="1" applyAlignment="1">
      <alignment horizontal="center" vertical="center" shrinkToFit="1"/>
    </xf>
    <xf numFmtId="0" fontId="2" fillId="0" borderId="7" xfId="45" applyFont="1" applyFill="1" applyBorder="1" applyAlignment="1">
      <alignment horizontal="left" vertical="center" shrinkToFit="1"/>
    </xf>
    <xf numFmtId="0" fontId="2" fillId="0" borderId="7" xfId="45" applyFont="1" applyFill="1" applyBorder="1" applyAlignment="1">
      <alignment vertical="center" wrapText="1"/>
    </xf>
    <xf numFmtId="0" fontId="2" fillId="0" borderId="7" xfId="59" applyFont="1" applyFill="1" applyBorder="1" applyAlignment="1">
      <alignment horizontal="center" vertical="center" wrapText="1"/>
    </xf>
    <xf numFmtId="0" fontId="2" fillId="0" borderId="7" xfId="59" applyFont="1" applyFill="1" applyBorder="1" applyAlignment="1">
      <alignment horizontal="left" vertical="center" wrapText="1"/>
    </xf>
    <xf numFmtId="0" fontId="2" fillId="0" borderId="7" xfId="59" applyFont="1" applyFill="1" applyBorder="1" applyAlignment="1">
      <alignment vertical="center" wrapText="1"/>
    </xf>
    <xf numFmtId="0" fontId="2" fillId="0" borderId="7" xfId="59" applyNumberFormat="1" applyFont="1" applyFill="1" applyBorder="1" applyAlignment="1">
      <alignment horizontal="center" vertical="center" wrapText="1"/>
    </xf>
    <xf numFmtId="0" fontId="2" fillId="0" borderId="7" xfId="59" applyFont="1" applyFill="1" applyBorder="1" applyAlignment="1">
      <alignment horizontal="center" wrapText="1"/>
    </xf>
    <xf numFmtId="0" fontId="2" fillId="0" borderId="7" xfId="59" applyFont="1" applyFill="1" applyBorder="1" applyAlignment="1">
      <alignment horizontal="left" wrapText="1"/>
    </xf>
    <xf numFmtId="0" fontId="2" fillId="0" borderId="7" xfId="59" applyFont="1" applyFill="1" applyBorder="1" applyAlignment="1">
      <alignment wrapText="1"/>
    </xf>
    <xf numFmtId="43" fontId="2" fillId="0" borderId="7" xfId="1" applyFont="1" applyFill="1" applyBorder="1" applyAlignment="1"/>
    <xf numFmtId="0" fontId="2" fillId="0" borderId="7" xfId="32" applyNumberFormat="1" applyFont="1" applyFill="1" applyBorder="1" applyAlignment="1">
      <alignment horizontal="center" vertical="center" wrapText="1"/>
    </xf>
    <xf numFmtId="0" fontId="2" fillId="0" borderId="7" xfId="31" applyNumberFormat="1" applyFont="1" applyFill="1" applyBorder="1" applyAlignment="1">
      <alignment horizontal="center" vertical="center" wrapText="1"/>
    </xf>
    <xf numFmtId="0" fontId="2" fillId="0" borderId="7" xfId="26" applyFont="1" applyFill="1" applyBorder="1" applyAlignment="1">
      <alignment vertical="center"/>
    </xf>
    <xf numFmtId="0" fontId="2" fillId="0" borderId="7" xfId="36" applyFont="1" applyFill="1" applyBorder="1" applyAlignment="1">
      <alignment horizontal="center" wrapText="1"/>
    </xf>
    <xf numFmtId="0" fontId="2" fillId="0" borderId="7" xfId="36" applyFont="1" applyFill="1" applyBorder="1" applyAlignment="1">
      <alignment horizontal="center" shrinkToFit="1"/>
    </xf>
    <xf numFmtId="0" fontId="2" fillId="0" borderId="7" xfId="36" applyFont="1" applyFill="1" applyBorder="1" applyAlignment="1">
      <alignment horizontal="left" shrinkToFit="1"/>
    </xf>
    <xf numFmtId="0" fontId="2" fillId="0" borderId="7" xfId="36" applyFont="1" applyFill="1" applyBorder="1" applyAlignment="1">
      <alignment horizontal="left" wrapText="1"/>
    </xf>
    <xf numFmtId="188" fontId="2" fillId="0" borderId="7" xfId="1" applyNumberFormat="1" applyFont="1" applyFill="1" applyBorder="1" applyAlignment="1">
      <alignment horizontal="center" vertical="center" shrinkToFit="1"/>
    </xf>
    <xf numFmtId="0" fontId="2" fillId="0" borderId="7" xfId="33" applyFont="1" applyFill="1" applyBorder="1" applyAlignment="1">
      <alignment horizontal="center" vertical="center" wrapText="1"/>
    </xf>
    <xf numFmtId="0" fontId="2" fillId="0" borderId="7" xfId="33" applyFont="1" applyFill="1" applyBorder="1" applyAlignment="1">
      <alignment horizontal="center" vertical="center" shrinkToFit="1"/>
    </xf>
    <xf numFmtId="0" fontId="2" fillId="0" borderId="7" xfId="33" applyFont="1" applyFill="1" applyBorder="1" applyAlignment="1">
      <alignment horizontal="left" vertical="center" shrinkToFit="1"/>
    </xf>
    <xf numFmtId="0" fontId="2" fillId="0" borderId="7" xfId="58" applyFont="1" applyFill="1" applyBorder="1" applyAlignment="1">
      <alignment horizontal="center" vertical="center" shrinkToFit="1"/>
    </xf>
    <xf numFmtId="0" fontId="2" fillId="0" borderId="7" xfId="58" applyFont="1" applyFill="1" applyBorder="1" applyAlignment="1">
      <alignment horizontal="left" vertical="center" shrinkToFit="1"/>
    </xf>
    <xf numFmtId="0" fontId="2" fillId="0" borderId="7" xfId="0" applyFont="1" applyFill="1" applyBorder="1" applyAlignment="1">
      <alignment horizontal="left"/>
    </xf>
    <xf numFmtId="0" fontId="2" fillId="0" borderId="7" xfId="36" applyFont="1" applyFill="1" applyBorder="1" applyAlignment="1">
      <alignment vertical="center"/>
    </xf>
    <xf numFmtId="1" fontId="2" fillId="0" borderId="7" xfId="22" applyNumberFormat="1" applyFont="1" applyFill="1" applyBorder="1" applyAlignment="1">
      <alignment horizontal="left" vertical="center"/>
    </xf>
    <xf numFmtId="0" fontId="2" fillId="0" borderId="7" xfId="22" applyFont="1" applyFill="1" applyBorder="1" applyAlignment="1">
      <alignment horizontal="center" vertical="center" shrinkToFit="1"/>
    </xf>
    <xf numFmtId="0" fontId="2" fillId="0" borderId="7" xfId="22" applyFont="1" applyFill="1" applyBorder="1" applyAlignment="1">
      <alignment horizontal="left" vertical="center" shrinkToFit="1"/>
    </xf>
    <xf numFmtId="0" fontId="2" fillId="0" borderId="7" xfId="15" applyFont="1" applyFill="1" applyBorder="1" applyAlignment="1">
      <alignment horizontal="left" vertical="center" wrapText="1"/>
    </xf>
    <xf numFmtId="0" fontId="2" fillId="0" borderId="7" xfId="15" applyFont="1" applyFill="1" applyBorder="1" applyAlignment="1">
      <alignment horizontal="center" vertical="center" wrapText="1"/>
    </xf>
    <xf numFmtId="0" fontId="2" fillId="0" borderId="7" xfId="15" applyFont="1" applyFill="1" applyBorder="1" applyAlignment="1">
      <alignment horizontal="center" vertical="center" shrinkToFit="1"/>
    </xf>
    <xf numFmtId="0" fontId="2" fillId="0" borderId="7" xfId="15" applyFont="1" applyFill="1" applyBorder="1" applyAlignment="1">
      <alignment horizontal="left" vertical="center" shrinkToFit="1"/>
    </xf>
    <xf numFmtId="0" fontId="2" fillId="0" borderId="7" xfId="15" applyFont="1" applyFill="1" applyBorder="1" applyAlignment="1">
      <alignment vertical="center" wrapText="1"/>
    </xf>
    <xf numFmtId="0" fontId="2" fillId="0" borderId="7" xfId="13" applyFont="1" applyFill="1" applyBorder="1" applyAlignment="1">
      <alignment horizontal="center" vertical="center" wrapText="1"/>
    </xf>
    <xf numFmtId="0" fontId="2" fillId="0" borderId="7" xfId="7" applyFont="1" applyFill="1" applyBorder="1" applyAlignment="1">
      <alignment vertical="center"/>
    </xf>
    <xf numFmtId="0" fontId="2" fillId="0" borderId="7" xfId="7" applyNumberFormat="1" applyFont="1" applyFill="1" applyBorder="1" applyAlignment="1">
      <alignment horizontal="center" vertical="center"/>
    </xf>
    <xf numFmtId="0" fontId="2" fillId="0" borderId="7" xfId="7" applyNumberFormat="1" applyFont="1" applyFill="1" applyBorder="1" applyAlignment="1">
      <alignment horizontal="center" vertical="center" shrinkToFit="1"/>
    </xf>
    <xf numFmtId="0" fontId="2" fillId="0" borderId="7" xfId="23" applyFont="1" applyFill="1" applyBorder="1" applyAlignment="1">
      <alignment horizontal="center" vertical="center" wrapText="1"/>
    </xf>
    <xf numFmtId="0" fontId="2" fillId="0" borderId="7" xfId="23" applyFont="1" applyFill="1" applyBorder="1" applyAlignment="1">
      <alignment horizontal="left" vertical="center" wrapText="1"/>
    </xf>
    <xf numFmtId="0" fontId="2" fillId="0" borderId="7" xfId="23" applyFont="1" applyFill="1" applyBorder="1" applyAlignment="1">
      <alignment vertical="center" wrapText="1"/>
    </xf>
    <xf numFmtId="0" fontId="2" fillId="0" borderId="7" xfId="23" applyNumberFormat="1" applyFont="1" applyFill="1" applyBorder="1" applyAlignment="1">
      <alignment horizontal="center" vertical="center" wrapText="1"/>
    </xf>
    <xf numFmtId="49" fontId="2" fillId="0" borderId="7" xfId="5" applyNumberFormat="1" applyFont="1" applyFill="1" applyBorder="1" applyAlignment="1">
      <alignment horizontal="center" vertical="center" wrapText="1"/>
    </xf>
    <xf numFmtId="0" fontId="2" fillId="0" borderId="7" xfId="5" applyNumberFormat="1" applyFont="1" applyFill="1" applyBorder="1" applyAlignment="1">
      <alignment horizontal="center" vertical="center" wrapText="1"/>
    </xf>
    <xf numFmtId="0" fontId="2" fillId="0" borderId="7" xfId="33" applyFont="1" applyFill="1" applyBorder="1" applyAlignment="1">
      <alignment vertical="center" wrapText="1"/>
    </xf>
    <xf numFmtId="0" fontId="2" fillId="0" borderId="7" xfId="33" applyNumberFormat="1" applyFont="1" applyFill="1" applyBorder="1" applyAlignment="1">
      <alignment horizontal="center" vertical="center" wrapText="1"/>
    </xf>
    <xf numFmtId="0" fontId="2" fillId="0" borderId="7" xfId="33" applyNumberFormat="1" applyFont="1" applyFill="1" applyBorder="1" applyAlignment="1">
      <alignment horizontal="center" vertical="center" shrinkToFit="1"/>
    </xf>
    <xf numFmtId="0" fontId="2" fillId="0" borderId="7" xfId="33" applyFont="1" applyFill="1" applyBorder="1" applyAlignment="1">
      <alignment horizontal="center" vertical="center"/>
    </xf>
    <xf numFmtId="0" fontId="2" fillId="0" borderId="7" xfId="33" applyFont="1" applyFill="1" applyBorder="1" applyAlignment="1">
      <alignment vertical="center"/>
    </xf>
    <xf numFmtId="0" fontId="2" fillId="0" borderId="7" xfId="33" applyNumberFormat="1" applyFont="1" applyFill="1" applyBorder="1" applyAlignment="1">
      <alignment horizontal="center" vertical="center"/>
    </xf>
    <xf numFmtId="0" fontId="2" fillId="0" borderId="7" xfId="55" applyFont="1" applyFill="1" applyBorder="1" applyAlignment="1">
      <alignment horizontal="center" vertical="center" wrapText="1"/>
    </xf>
    <xf numFmtId="0" fontId="2" fillId="0" borderId="7" xfId="55" applyFont="1" applyFill="1" applyBorder="1" applyAlignment="1">
      <alignment horizontal="center" vertical="center" shrinkToFit="1"/>
    </xf>
    <xf numFmtId="0" fontId="2" fillId="0" borderId="7" xfId="55" applyFont="1" applyFill="1" applyBorder="1" applyAlignment="1">
      <alignment horizontal="left" vertical="center" shrinkToFit="1"/>
    </xf>
    <xf numFmtId="0" fontId="2" fillId="0" borderId="7" xfId="55" applyFont="1" applyFill="1" applyBorder="1" applyAlignment="1">
      <alignment horizontal="left" vertical="center" wrapText="1"/>
    </xf>
    <xf numFmtId="0" fontId="2" fillId="0" borderId="7" xfId="55" applyFont="1" applyFill="1" applyBorder="1" applyAlignment="1">
      <alignment vertical="center" wrapText="1"/>
    </xf>
    <xf numFmtId="0" fontId="2" fillId="0" borderId="7" xfId="55" applyFont="1" applyFill="1" applyBorder="1" applyAlignment="1">
      <alignment horizontal="center" wrapText="1"/>
    </xf>
    <xf numFmtId="4" fontId="2" fillId="0" borderId="7" xfId="0" applyNumberFormat="1" applyFont="1" applyFill="1" applyBorder="1" applyAlignment="1" applyProtection="1">
      <alignment horizontal="left" vertical="center"/>
      <protection locked="0"/>
    </xf>
    <xf numFmtId="0" fontId="2" fillId="0" borderId="7" xfId="49" applyFont="1" applyFill="1" applyBorder="1" applyAlignment="1">
      <alignment horizontal="center" vertical="center" wrapText="1"/>
    </xf>
    <xf numFmtId="49" fontId="2" fillId="0" borderId="7" xfId="48" applyNumberFormat="1" applyFont="1" applyFill="1" applyBorder="1" applyAlignment="1">
      <alignment horizontal="center" vertical="center" wrapText="1"/>
    </xf>
    <xf numFmtId="0" fontId="2" fillId="0" borderId="7" xfId="48" applyFont="1" applyFill="1" applyBorder="1" applyAlignment="1">
      <alignment horizontal="center" vertical="center" wrapText="1"/>
    </xf>
    <xf numFmtId="0" fontId="2" fillId="0" borderId="7" xfId="48" applyFont="1" applyFill="1" applyBorder="1" applyAlignment="1">
      <alignment vertical="center" wrapText="1"/>
    </xf>
    <xf numFmtId="0" fontId="2" fillId="0" borderId="7" xfId="48" applyNumberFormat="1" applyFont="1" applyFill="1" applyBorder="1" applyAlignment="1">
      <alignment horizontal="center" vertical="center" wrapText="1"/>
    </xf>
    <xf numFmtId="43" fontId="2" fillId="0" borderId="7" xfId="1" applyFont="1" applyFill="1" applyBorder="1" applyAlignment="1">
      <alignment horizontal="center" vertical="center" wrapText="1"/>
    </xf>
    <xf numFmtId="0" fontId="2" fillId="0" borderId="7" xfId="48" applyFont="1" applyFill="1" applyBorder="1" applyAlignment="1">
      <alignment horizontal="left" vertical="center" wrapText="1"/>
    </xf>
    <xf numFmtId="0" fontId="2" fillId="0" borderId="7" xfId="36" applyFont="1" applyFill="1" applyBorder="1" applyAlignment="1">
      <alignment vertical="center" wrapText="1"/>
    </xf>
    <xf numFmtId="0" fontId="2" fillId="0" borderId="7" xfId="40" applyFont="1" applyFill="1" applyBorder="1" applyAlignment="1">
      <alignment vertical="center" wrapText="1"/>
    </xf>
    <xf numFmtId="1" fontId="2" fillId="0" borderId="7" xfId="18" applyNumberFormat="1" applyFont="1" applyFill="1" applyBorder="1" applyAlignment="1">
      <alignment horizontal="center" vertical="center"/>
    </xf>
    <xf numFmtId="0" fontId="2" fillId="0" borderId="7" xfId="18" applyFont="1" applyFill="1" applyBorder="1" applyAlignment="1">
      <alignment horizontal="center" vertical="center" shrinkToFit="1"/>
    </xf>
    <xf numFmtId="0" fontId="2" fillId="0" borderId="7" xfId="18" applyFont="1" applyFill="1" applyBorder="1" applyAlignment="1">
      <alignment horizontal="left" vertical="center" shrinkToFit="1"/>
    </xf>
    <xf numFmtId="0" fontId="2" fillId="0" borderId="7" xfId="18" applyFont="1" applyFill="1" applyBorder="1" applyAlignment="1">
      <alignment horizontal="left" vertical="center"/>
    </xf>
    <xf numFmtId="0" fontId="2" fillId="0" borderId="7" xfId="18" applyFont="1" applyFill="1" applyBorder="1" applyAlignment="1">
      <alignment vertical="center"/>
    </xf>
    <xf numFmtId="0" fontId="2" fillId="0" borderId="7" xfId="8" applyFont="1" applyFill="1" applyBorder="1" applyAlignment="1">
      <alignment vertical="center"/>
    </xf>
    <xf numFmtId="0" fontId="2" fillId="0" borderId="7" xfId="11" applyFont="1" applyFill="1" applyBorder="1" applyAlignment="1">
      <alignment vertical="center"/>
    </xf>
    <xf numFmtId="0" fontId="2" fillId="0" borderId="7" xfId="29" applyFont="1" applyFill="1" applyBorder="1" applyAlignment="1">
      <alignment horizontal="left" vertical="center" wrapText="1"/>
    </xf>
    <xf numFmtId="0" fontId="2" fillId="0" borderId="7" xfId="29" applyNumberFormat="1" applyFont="1" applyFill="1" applyBorder="1" applyAlignment="1">
      <alignment horizontal="center" vertical="center" wrapText="1"/>
    </xf>
    <xf numFmtId="0" fontId="2" fillId="0" borderId="7" xfId="53" applyFont="1" applyFill="1" applyBorder="1" applyAlignment="1">
      <alignment wrapText="1"/>
    </xf>
    <xf numFmtId="0" fontId="2" fillId="0" borderId="7" xfId="50" quotePrefix="1" applyFont="1" applyFill="1" applyBorder="1" applyAlignment="1">
      <alignment horizontal="center" vertical="center"/>
    </xf>
  </cellXfs>
  <cellStyles count="61">
    <cellStyle name="Comma" xfId="1" builtinId="3"/>
    <cellStyle name="Normal" xfId="0" builtinId="0"/>
    <cellStyle name="Normal 2 2" xfId="2"/>
    <cellStyle name="Normal_11สค57" xfId="3"/>
    <cellStyle name="Normal_12สค57" xfId="4"/>
    <cellStyle name="Normal_13กค57" xfId="5"/>
    <cellStyle name="Normal_13สค57" xfId="6"/>
    <cellStyle name="Normal_14สค57" xfId="7"/>
    <cellStyle name="Normal_14สค57_1" xfId="8"/>
    <cellStyle name="Normal_15สค57" xfId="9"/>
    <cellStyle name="Normal_16กค57" xfId="10"/>
    <cellStyle name="Normal_16สค57" xfId="11"/>
    <cellStyle name="Normal_17สค57" xfId="12"/>
    <cellStyle name="Normal_18สค57" xfId="13"/>
    <cellStyle name="Normal_18สค57_1" xfId="60"/>
    <cellStyle name="Normal_19สค57" xfId="14"/>
    <cellStyle name="Normal_1สค57" xfId="15"/>
    <cellStyle name="Normal_1สค57_1" xfId="16"/>
    <cellStyle name="Normal_20สค57" xfId="17"/>
    <cellStyle name="Normal_21สค57" xfId="18"/>
    <cellStyle name="Normal_22กค57" xfId="19"/>
    <cellStyle name="Normal_22สค57" xfId="20"/>
    <cellStyle name="Normal_23กค57" xfId="21"/>
    <cellStyle name="Normal_23สค57" xfId="22"/>
    <cellStyle name="Normal_24กค57" xfId="59"/>
    <cellStyle name="Normal_24กค57_1" xfId="23"/>
    <cellStyle name="Normal_24สค57" xfId="24"/>
    <cellStyle name="Normal_25กค57" xfId="25"/>
    <cellStyle name="Normal_25สค57" xfId="26"/>
    <cellStyle name="Normal_26 สค57" xfId="27"/>
    <cellStyle name="Normal_26 สค57_1" xfId="28"/>
    <cellStyle name="Normal_26กค57_1" xfId="29"/>
    <cellStyle name="Normal_27กค57" xfId="30"/>
    <cellStyle name="Normal_28 สค57" xfId="31"/>
    <cellStyle name="Normal_28สค57" xfId="32"/>
    <cellStyle name="Normal_29กค57" xfId="33"/>
    <cellStyle name="Normal_29สค57" xfId="34"/>
    <cellStyle name="Normal_2กย57" xfId="35"/>
    <cellStyle name="Normal_30กค57" xfId="36"/>
    <cellStyle name="Normal_30สค57" xfId="37"/>
    <cellStyle name="Normal_31กค57" xfId="38"/>
    <cellStyle name="Normal_31สค57" xfId="58"/>
    <cellStyle name="Normal_3กย57" xfId="39"/>
    <cellStyle name="Normal_3สค57" xfId="40"/>
    <cellStyle name="Normal_4สค57" xfId="41"/>
    <cellStyle name="Normal_5สค57" xfId="42"/>
    <cellStyle name="Normal_6สค57" xfId="43"/>
    <cellStyle name="Normal_7สค57_1" xfId="44"/>
    <cellStyle name="Normal_8สค57" xfId="45"/>
    <cellStyle name="Normal_8สค57_1" xfId="46"/>
    <cellStyle name="Normal_Sheet1" xfId="47"/>
    <cellStyle name="Normal_Sheet1_1" xfId="48"/>
    <cellStyle name="Normal_Sheet1_1 3" xfId="49"/>
    <cellStyle name="Normal_Sheet1_2" xfId="50"/>
    <cellStyle name="Normal_Sheet2" xfId="51"/>
    <cellStyle name="Normal_Sheet2_1" xfId="52"/>
    <cellStyle name="Normal_Sheet3" xfId="53"/>
    <cellStyle name="Normal_Sheet3_1" xfId="54"/>
    <cellStyle name="Normal_Sheet4" xfId="55"/>
    <cellStyle name="Percent" xfId="56" builtinId="5"/>
    <cellStyle name="ปกติ 2" xfId="57"/>
  </cellStyles>
  <dxfs count="660"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206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39"/>
  <sheetViews>
    <sheetView tabSelected="1" topLeftCell="E524" workbookViewId="0">
      <selection activeCell="H11" sqref="H11"/>
    </sheetView>
  </sheetViews>
  <sheetFormatPr defaultColWidth="9" defaultRowHeight="21"/>
  <cols>
    <col min="1" max="1" width="6.6640625" style="345" customWidth="1"/>
    <col min="2" max="2" width="14.6640625" style="8" customWidth="1"/>
    <col min="3" max="3" width="6.6640625" style="345" customWidth="1"/>
    <col min="4" max="4" width="14" style="345" customWidth="1"/>
    <col min="5" max="5" width="11.109375" style="346" customWidth="1"/>
    <col min="6" max="6" width="9.33203125" style="345" customWidth="1"/>
    <col min="7" max="7" width="35.33203125" style="347" customWidth="1"/>
    <col min="8" max="8" width="56.33203125" style="8" customWidth="1"/>
    <col min="9" max="9" width="6.44140625" style="345" bestFit="1" customWidth="1"/>
    <col min="10" max="10" width="23.6640625" style="1108" customWidth="1"/>
    <col min="11" max="11" width="6.44140625" style="345" bestFit="1" customWidth="1"/>
    <col min="12" max="12" width="9" style="346" customWidth="1"/>
    <col min="13" max="13" width="10.6640625" style="348" customWidth="1"/>
    <col min="14" max="14" width="16" style="616" customWidth="1"/>
    <col min="15" max="15" width="6.6640625" style="345" customWidth="1"/>
    <col min="16" max="16" width="7" style="345" customWidth="1"/>
    <col min="17" max="16384" width="9" style="8"/>
  </cols>
  <sheetData>
    <row r="1" spans="1:16" s="1" customFormat="1">
      <c r="A1" s="1537" t="s">
        <v>341</v>
      </c>
      <c r="B1" s="1538"/>
      <c r="C1" s="1538"/>
      <c r="D1" s="1538"/>
      <c r="E1" s="1537"/>
      <c r="F1" s="1538"/>
      <c r="G1" s="1538"/>
      <c r="H1" s="1538"/>
      <c r="I1" s="1538"/>
      <c r="J1" s="1539"/>
      <c r="K1" s="1538"/>
      <c r="L1" s="1538"/>
      <c r="M1" s="1538"/>
      <c r="N1" s="1540"/>
      <c r="O1" s="1538"/>
      <c r="P1" s="1538"/>
    </row>
    <row r="2" spans="1:16">
      <c r="A2" s="2"/>
      <c r="B2" s="3"/>
      <c r="C2" s="2"/>
      <c r="D2" s="2"/>
      <c r="E2" s="4"/>
      <c r="F2" s="2"/>
      <c r="G2" s="5"/>
      <c r="H2" s="3"/>
      <c r="I2" s="2"/>
      <c r="J2" s="1098"/>
      <c r="K2" s="2"/>
      <c r="L2" s="4"/>
      <c r="M2" s="6"/>
      <c r="N2" s="614"/>
      <c r="O2" s="2"/>
      <c r="P2" s="2"/>
    </row>
    <row r="3" spans="1:16" ht="63" customHeight="1">
      <c r="A3" s="1604" t="s">
        <v>342</v>
      </c>
      <c r="B3" s="1604" t="s">
        <v>343</v>
      </c>
      <c r="C3" s="1604" t="s">
        <v>344</v>
      </c>
      <c r="D3" s="1604" t="s">
        <v>0</v>
      </c>
      <c r="E3" s="1605" t="s">
        <v>1</v>
      </c>
      <c r="F3" s="1604" t="s">
        <v>345</v>
      </c>
      <c r="G3" s="1605" t="s">
        <v>2</v>
      </c>
      <c r="H3" s="1604" t="s">
        <v>3</v>
      </c>
      <c r="I3" s="1604" t="s">
        <v>4</v>
      </c>
      <c r="J3" s="1606" t="s">
        <v>5</v>
      </c>
      <c r="K3" s="1604" t="s">
        <v>6</v>
      </c>
      <c r="L3" s="1605" t="s">
        <v>7</v>
      </c>
      <c r="M3" s="1607" t="s">
        <v>346</v>
      </c>
      <c r="N3" s="1608" t="s">
        <v>347</v>
      </c>
      <c r="O3" s="1604" t="s">
        <v>348</v>
      </c>
      <c r="P3" s="1604" t="s">
        <v>349</v>
      </c>
    </row>
    <row r="4" spans="1:16" s="9" customFormat="1" ht="21" customHeight="1">
      <c r="A4" s="1609"/>
      <c r="B4" s="1609"/>
      <c r="C4" s="1609"/>
      <c r="D4" s="1609"/>
      <c r="E4" s="1610"/>
      <c r="F4" s="1609"/>
      <c r="G4" s="1610"/>
      <c r="H4" s="1609"/>
      <c r="I4" s="1609"/>
      <c r="J4" s="1611"/>
      <c r="K4" s="1609"/>
      <c r="L4" s="1610"/>
      <c r="M4" s="1609"/>
      <c r="N4" s="1612"/>
      <c r="O4" s="1609"/>
      <c r="P4" s="1609"/>
    </row>
    <row r="5" spans="1:16" ht="24.9" customHeight="1">
      <c r="A5" s="280">
        <v>31</v>
      </c>
      <c r="B5" s="1613" t="s">
        <v>1526</v>
      </c>
      <c r="C5" s="1613" t="s">
        <v>1527</v>
      </c>
      <c r="D5" s="1614" t="s">
        <v>1528</v>
      </c>
      <c r="E5" s="1615" t="s">
        <v>352</v>
      </c>
      <c r="F5" s="1614">
        <v>1</v>
      </c>
      <c r="G5" s="1616" t="s">
        <v>1529</v>
      </c>
      <c r="H5" s="1617" t="s">
        <v>1530</v>
      </c>
      <c r="I5" s="1614" t="s">
        <v>12</v>
      </c>
      <c r="J5" s="1618" t="s">
        <v>13</v>
      </c>
      <c r="K5" s="280">
        <v>1</v>
      </c>
      <c r="L5" s="290" t="s">
        <v>1531</v>
      </c>
      <c r="M5" s="1619">
        <v>1053</v>
      </c>
      <c r="N5" s="1620">
        <v>1062.558507</v>
      </c>
      <c r="O5" s="280">
        <v>20</v>
      </c>
      <c r="P5" s="280" t="s">
        <v>88</v>
      </c>
    </row>
    <row r="6" spans="1:16" ht="24.9" customHeight="1">
      <c r="A6" s="280">
        <v>32</v>
      </c>
      <c r="B6" s="1613" t="s">
        <v>1532</v>
      </c>
      <c r="C6" s="1613" t="s">
        <v>1533</v>
      </c>
      <c r="D6" s="1614" t="s">
        <v>1528</v>
      </c>
      <c r="E6" s="1615" t="s">
        <v>352</v>
      </c>
      <c r="F6" s="1614">
        <v>1</v>
      </c>
      <c r="G6" s="1616" t="s">
        <v>1529</v>
      </c>
      <c r="H6" s="1617" t="s">
        <v>1530</v>
      </c>
      <c r="I6" s="1614" t="s">
        <v>12</v>
      </c>
      <c r="J6" s="1618" t="s">
        <v>13</v>
      </c>
      <c r="K6" s="280">
        <v>1</v>
      </c>
      <c r="L6" s="290" t="s">
        <v>1534</v>
      </c>
      <c r="M6" s="1619">
        <v>793.8</v>
      </c>
      <c r="N6" s="1620">
        <v>801.08013899999992</v>
      </c>
      <c r="O6" s="280">
        <v>20</v>
      </c>
      <c r="P6" s="280" t="s">
        <v>101</v>
      </c>
    </row>
    <row r="7" spans="1:16" ht="24.9" customHeight="1">
      <c r="A7" s="280">
        <v>33</v>
      </c>
      <c r="B7" s="1613" t="s">
        <v>1535</v>
      </c>
      <c r="C7" s="1613" t="s">
        <v>1536</v>
      </c>
      <c r="D7" s="1614" t="s">
        <v>1528</v>
      </c>
      <c r="E7" s="1615" t="s">
        <v>352</v>
      </c>
      <c r="F7" s="1614">
        <v>1</v>
      </c>
      <c r="G7" s="1616" t="s">
        <v>1529</v>
      </c>
      <c r="H7" s="1617" t="s">
        <v>1530</v>
      </c>
      <c r="I7" s="1614" t="s">
        <v>12</v>
      </c>
      <c r="J7" s="1618" t="s">
        <v>13</v>
      </c>
      <c r="K7" s="280">
        <v>1</v>
      </c>
      <c r="L7" s="290" t="s">
        <v>1537</v>
      </c>
      <c r="M7" s="1619">
        <v>1409.4</v>
      </c>
      <c r="N7" s="1620">
        <v>1422.091263</v>
      </c>
      <c r="O7" s="280">
        <v>20</v>
      </c>
      <c r="P7" s="280" t="s">
        <v>14</v>
      </c>
    </row>
    <row r="8" spans="1:16" ht="24.9" customHeight="1">
      <c r="A8" s="280">
        <v>34</v>
      </c>
      <c r="B8" s="1613" t="s">
        <v>1538</v>
      </c>
      <c r="C8" s="1613" t="s">
        <v>1539</v>
      </c>
      <c r="D8" s="1614" t="s">
        <v>1528</v>
      </c>
      <c r="E8" s="1615" t="s">
        <v>352</v>
      </c>
      <c r="F8" s="1614">
        <v>1</v>
      </c>
      <c r="G8" s="1616" t="s">
        <v>1529</v>
      </c>
      <c r="H8" s="1617" t="s">
        <v>1530</v>
      </c>
      <c r="I8" s="1614" t="s">
        <v>12</v>
      </c>
      <c r="J8" s="1618" t="s">
        <v>13</v>
      </c>
      <c r="K8" s="280">
        <v>1</v>
      </c>
      <c r="L8" s="290" t="s">
        <v>1540</v>
      </c>
      <c r="M8" s="1619">
        <v>1431</v>
      </c>
      <c r="N8" s="1621">
        <v>1443.982006</v>
      </c>
      <c r="O8" s="280">
        <v>20</v>
      </c>
      <c r="P8" s="280" t="s">
        <v>88</v>
      </c>
    </row>
    <row r="9" spans="1:16" ht="24.9" customHeight="1">
      <c r="A9" s="280">
        <v>35</v>
      </c>
      <c r="B9" s="1613" t="s">
        <v>1541</v>
      </c>
      <c r="C9" s="1613" t="s">
        <v>1542</v>
      </c>
      <c r="D9" s="1614" t="s">
        <v>1528</v>
      </c>
      <c r="E9" s="1615" t="s">
        <v>352</v>
      </c>
      <c r="F9" s="1614">
        <v>1</v>
      </c>
      <c r="G9" s="1616" t="s">
        <v>1529</v>
      </c>
      <c r="H9" s="1617" t="s">
        <v>1530</v>
      </c>
      <c r="I9" s="1614" t="s">
        <v>12</v>
      </c>
      <c r="J9" s="1618" t="s">
        <v>13</v>
      </c>
      <c r="K9" s="280">
        <v>1</v>
      </c>
      <c r="L9" s="290" t="s">
        <v>1543</v>
      </c>
      <c r="M9" s="1619">
        <v>1260</v>
      </c>
      <c r="N9" s="1620">
        <v>1271.0753999999999</v>
      </c>
      <c r="O9" s="280">
        <v>20</v>
      </c>
      <c r="P9" s="280" t="s">
        <v>88</v>
      </c>
    </row>
    <row r="10" spans="1:16" ht="24.9" customHeight="1">
      <c r="A10" s="280">
        <v>36</v>
      </c>
      <c r="B10" s="1613" t="s">
        <v>1544</v>
      </c>
      <c r="C10" s="1613" t="s">
        <v>1545</v>
      </c>
      <c r="D10" s="1614" t="s">
        <v>1528</v>
      </c>
      <c r="E10" s="1615" t="s">
        <v>352</v>
      </c>
      <c r="F10" s="1614">
        <v>1</v>
      </c>
      <c r="G10" s="1616" t="s">
        <v>1529</v>
      </c>
      <c r="H10" s="1617" t="s">
        <v>1530</v>
      </c>
      <c r="I10" s="1614" t="s">
        <v>12</v>
      </c>
      <c r="J10" s="1618" t="s">
        <v>13</v>
      </c>
      <c r="K10" s="280">
        <v>1</v>
      </c>
      <c r="L10" s="290" t="s">
        <v>1546</v>
      </c>
      <c r="M10" s="1619">
        <v>1665</v>
      </c>
      <c r="N10" s="1621">
        <v>1679.63535</v>
      </c>
      <c r="O10" s="280">
        <v>20</v>
      </c>
      <c r="P10" s="280" t="s">
        <v>30</v>
      </c>
    </row>
    <row r="11" spans="1:16" ht="24.9" customHeight="1">
      <c r="A11" s="280">
        <v>37</v>
      </c>
      <c r="B11" s="1613" t="s">
        <v>1547</v>
      </c>
      <c r="C11" s="1613" t="s">
        <v>1548</v>
      </c>
      <c r="D11" s="1614" t="s">
        <v>1528</v>
      </c>
      <c r="E11" s="1615" t="s">
        <v>352</v>
      </c>
      <c r="F11" s="1614">
        <v>1</v>
      </c>
      <c r="G11" s="1616" t="s">
        <v>1529</v>
      </c>
      <c r="H11" s="1617" t="s">
        <v>1530</v>
      </c>
      <c r="I11" s="1614" t="s">
        <v>12</v>
      </c>
      <c r="J11" s="1618" t="s">
        <v>13</v>
      </c>
      <c r="K11" s="280">
        <v>1</v>
      </c>
      <c r="L11" s="290" t="s">
        <v>1549</v>
      </c>
      <c r="M11" s="1619">
        <v>1890</v>
      </c>
      <c r="N11" s="1620">
        <v>1906.6131</v>
      </c>
      <c r="O11" s="280">
        <v>20</v>
      </c>
      <c r="P11" s="280" t="s">
        <v>30</v>
      </c>
    </row>
    <row r="12" spans="1:16" ht="24.9" customHeight="1">
      <c r="A12" s="280">
        <v>38</v>
      </c>
      <c r="B12" s="1613" t="s">
        <v>1550</v>
      </c>
      <c r="C12" s="1613" t="s">
        <v>1551</v>
      </c>
      <c r="D12" s="1614" t="s">
        <v>1528</v>
      </c>
      <c r="E12" s="1615" t="s">
        <v>352</v>
      </c>
      <c r="F12" s="1614">
        <v>1</v>
      </c>
      <c r="G12" s="1616" t="s">
        <v>1529</v>
      </c>
      <c r="H12" s="1617" t="s">
        <v>1530</v>
      </c>
      <c r="I12" s="1614" t="s">
        <v>12</v>
      </c>
      <c r="J12" s="1618" t="s">
        <v>13</v>
      </c>
      <c r="K12" s="280">
        <v>1</v>
      </c>
      <c r="L12" s="290" t="s">
        <v>1552</v>
      </c>
      <c r="M12" s="1619">
        <v>1872</v>
      </c>
      <c r="N12" s="1620">
        <v>1888.468128</v>
      </c>
      <c r="O12" s="280">
        <v>20</v>
      </c>
      <c r="P12" s="280" t="s">
        <v>15</v>
      </c>
    </row>
    <row r="13" spans="1:16" ht="24.9" customHeight="1">
      <c r="A13" s="270">
        <v>3</v>
      </c>
      <c r="B13" s="1622">
        <v>46106480111103</v>
      </c>
      <c r="C13" s="334" t="s">
        <v>1484</v>
      </c>
      <c r="D13" s="334" t="s">
        <v>16</v>
      </c>
      <c r="E13" s="333" t="s">
        <v>17</v>
      </c>
      <c r="F13" s="334"/>
      <c r="G13" s="335" t="s">
        <v>1486</v>
      </c>
      <c r="H13" s="323" t="s">
        <v>1487</v>
      </c>
      <c r="I13" s="334" t="s">
        <v>12</v>
      </c>
      <c r="J13" s="1623" t="s">
        <v>20</v>
      </c>
      <c r="K13" s="1624">
        <v>5</v>
      </c>
      <c r="L13" s="1625">
        <v>3</v>
      </c>
      <c r="M13" s="1626">
        <v>1890</v>
      </c>
      <c r="N13" s="1620">
        <v>1906.9343999999999</v>
      </c>
      <c r="O13" s="334" t="s">
        <v>357</v>
      </c>
      <c r="P13" s="270" t="s">
        <v>21</v>
      </c>
    </row>
    <row r="14" spans="1:16" ht="24.9" customHeight="1">
      <c r="A14" s="270">
        <v>4</v>
      </c>
      <c r="B14" s="1627">
        <v>46106480111104</v>
      </c>
      <c r="C14" s="325">
        <v>2682</v>
      </c>
      <c r="D14" s="325" t="s">
        <v>16</v>
      </c>
      <c r="E14" s="324" t="s">
        <v>17</v>
      </c>
      <c r="F14" s="325"/>
      <c r="G14" s="326" t="s">
        <v>1486</v>
      </c>
      <c r="H14" s="323" t="s">
        <v>1487</v>
      </c>
      <c r="I14" s="325" t="s">
        <v>12</v>
      </c>
      <c r="J14" s="1628" t="s">
        <v>20</v>
      </c>
      <c r="K14" s="1629">
        <v>5</v>
      </c>
      <c r="L14" s="1630">
        <v>4</v>
      </c>
      <c r="M14" s="1626">
        <v>1980</v>
      </c>
      <c r="N14" s="1620">
        <v>1998.1443840000002</v>
      </c>
      <c r="O14" s="325" t="s">
        <v>357</v>
      </c>
      <c r="P14" s="270" t="s">
        <v>21</v>
      </c>
    </row>
    <row r="15" spans="1:16" ht="24.9" customHeight="1">
      <c r="A15" s="270">
        <v>5</v>
      </c>
      <c r="B15" s="1622">
        <v>46106480111105</v>
      </c>
      <c r="C15" s="334" t="s">
        <v>1488</v>
      </c>
      <c r="D15" s="334" t="s">
        <v>16</v>
      </c>
      <c r="E15" s="333" t="s">
        <v>17</v>
      </c>
      <c r="F15" s="334"/>
      <c r="G15" s="335" t="s">
        <v>1486</v>
      </c>
      <c r="H15" s="323" t="s">
        <v>1487</v>
      </c>
      <c r="I15" s="334" t="s">
        <v>12</v>
      </c>
      <c r="J15" s="1623" t="s">
        <v>20</v>
      </c>
      <c r="K15" s="1624">
        <v>5</v>
      </c>
      <c r="L15" s="1625">
        <v>5</v>
      </c>
      <c r="M15" s="1626">
        <v>1980</v>
      </c>
      <c r="N15" s="1621">
        <v>1998.1443840000002</v>
      </c>
      <c r="O15" s="334" t="s">
        <v>357</v>
      </c>
      <c r="P15" s="270" t="s">
        <v>21</v>
      </c>
    </row>
    <row r="16" spans="1:16" ht="24.9" customHeight="1">
      <c r="A16" s="270">
        <v>6</v>
      </c>
      <c r="B16" s="1627">
        <v>46106480111106</v>
      </c>
      <c r="C16" s="325">
        <v>2683</v>
      </c>
      <c r="D16" s="325" t="s">
        <v>16</v>
      </c>
      <c r="E16" s="324" t="s">
        <v>17</v>
      </c>
      <c r="F16" s="325"/>
      <c r="G16" s="326" t="s">
        <v>1486</v>
      </c>
      <c r="H16" s="323" t="s">
        <v>1487</v>
      </c>
      <c r="I16" s="325" t="s">
        <v>12</v>
      </c>
      <c r="J16" s="1628" t="s">
        <v>20</v>
      </c>
      <c r="K16" s="1629">
        <v>5</v>
      </c>
      <c r="L16" s="1630">
        <v>6</v>
      </c>
      <c r="M16" s="1626">
        <v>1980</v>
      </c>
      <c r="N16" s="1620">
        <v>1998.1443840000002</v>
      </c>
      <c r="O16" s="334" t="s">
        <v>357</v>
      </c>
      <c r="P16" s="270" t="s">
        <v>21</v>
      </c>
    </row>
    <row r="17" spans="1:16" ht="24.9" customHeight="1">
      <c r="A17" s="270">
        <v>7</v>
      </c>
      <c r="B17" s="1627">
        <v>46106480111107</v>
      </c>
      <c r="C17" s="325">
        <v>2684</v>
      </c>
      <c r="D17" s="325" t="s">
        <v>16</v>
      </c>
      <c r="E17" s="324" t="s">
        <v>17</v>
      </c>
      <c r="F17" s="325"/>
      <c r="G17" s="326" t="s">
        <v>1486</v>
      </c>
      <c r="H17" s="323" t="s">
        <v>1487</v>
      </c>
      <c r="I17" s="325" t="s">
        <v>12</v>
      </c>
      <c r="J17" s="1628" t="s">
        <v>20</v>
      </c>
      <c r="K17" s="1629">
        <v>5</v>
      </c>
      <c r="L17" s="1630">
        <v>7</v>
      </c>
      <c r="M17" s="1626">
        <v>1980</v>
      </c>
      <c r="N17" s="1621">
        <v>1998.1443840000002</v>
      </c>
      <c r="O17" s="334" t="s">
        <v>357</v>
      </c>
      <c r="P17" s="270" t="s">
        <v>21</v>
      </c>
    </row>
    <row r="18" spans="1:16" ht="24.9" customHeight="1">
      <c r="A18" s="270">
        <v>8</v>
      </c>
      <c r="B18" s="1627">
        <v>46106480111108</v>
      </c>
      <c r="C18" s="325">
        <v>2685</v>
      </c>
      <c r="D18" s="325" t="s">
        <v>16</v>
      </c>
      <c r="E18" s="324" t="s">
        <v>17</v>
      </c>
      <c r="F18" s="325"/>
      <c r="G18" s="326" t="s">
        <v>1486</v>
      </c>
      <c r="H18" s="323" t="s">
        <v>1487</v>
      </c>
      <c r="I18" s="325" t="s">
        <v>12</v>
      </c>
      <c r="J18" s="1628" t="s">
        <v>20</v>
      </c>
      <c r="K18" s="1629">
        <v>5</v>
      </c>
      <c r="L18" s="1630">
        <v>8</v>
      </c>
      <c r="M18" s="1626">
        <v>1980</v>
      </c>
      <c r="N18" s="1620">
        <v>1995.88868</v>
      </c>
      <c r="O18" s="334" t="s">
        <v>357</v>
      </c>
      <c r="P18" s="270" t="s">
        <v>15</v>
      </c>
    </row>
    <row r="19" spans="1:16" ht="24.9" customHeight="1">
      <c r="A19" s="270">
        <v>10</v>
      </c>
      <c r="B19" s="1622">
        <v>46106480111110</v>
      </c>
      <c r="C19" s="334" t="s">
        <v>1489</v>
      </c>
      <c r="D19" s="334" t="s">
        <v>16</v>
      </c>
      <c r="E19" s="333" t="s">
        <v>17</v>
      </c>
      <c r="F19" s="334"/>
      <c r="G19" s="335" t="s">
        <v>1486</v>
      </c>
      <c r="H19" s="323" t="s">
        <v>1487</v>
      </c>
      <c r="I19" s="334" t="s">
        <v>12</v>
      </c>
      <c r="J19" s="1623" t="s">
        <v>20</v>
      </c>
      <c r="K19" s="1624">
        <v>5</v>
      </c>
      <c r="L19" s="1625">
        <v>10</v>
      </c>
      <c r="M19" s="1626">
        <v>1890</v>
      </c>
      <c r="N19" s="1620">
        <v>1906.9343999999999</v>
      </c>
      <c r="O19" s="334" t="s">
        <v>357</v>
      </c>
      <c r="P19" s="270" t="s">
        <v>15</v>
      </c>
    </row>
    <row r="20" spans="1:16" ht="24.9" customHeight="1">
      <c r="A20" s="270">
        <v>11</v>
      </c>
      <c r="B20" s="303" t="s">
        <v>355</v>
      </c>
      <c r="C20" s="307" t="s">
        <v>356</v>
      </c>
      <c r="D20" s="1631" t="s">
        <v>16</v>
      </c>
      <c r="E20" s="304" t="s">
        <v>17</v>
      </c>
      <c r="F20" s="1631"/>
      <c r="G20" s="306" t="s">
        <v>18</v>
      </c>
      <c r="H20" s="1632" t="s">
        <v>19</v>
      </c>
      <c r="I20" s="1631" t="s">
        <v>12</v>
      </c>
      <c r="J20" s="1633" t="s">
        <v>20</v>
      </c>
      <c r="K20" s="1634">
        <v>6</v>
      </c>
      <c r="L20" s="1635">
        <v>1</v>
      </c>
      <c r="M20" s="279">
        <v>1980</v>
      </c>
      <c r="N20" s="1636">
        <v>1998.9365439999999</v>
      </c>
      <c r="O20" s="1631" t="s">
        <v>357</v>
      </c>
      <c r="P20" s="270" t="s">
        <v>21</v>
      </c>
    </row>
    <row r="21" spans="1:16" ht="24.9" customHeight="1">
      <c r="A21" s="270">
        <v>12</v>
      </c>
      <c r="B21" s="303" t="s">
        <v>359</v>
      </c>
      <c r="C21" s="307" t="s">
        <v>360</v>
      </c>
      <c r="D21" s="1631" t="s">
        <v>16</v>
      </c>
      <c r="E21" s="304" t="s">
        <v>17</v>
      </c>
      <c r="F21" s="1631"/>
      <c r="G21" s="306" t="s">
        <v>18</v>
      </c>
      <c r="H21" s="1632" t="s">
        <v>19</v>
      </c>
      <c r="I21" s="1631" t="s">
        <v>12</v>
      </c>
      <c r="J21" s="1633" t="s">
        <v>20</v>
      </c>
      <c r="K21" s="1634">
        <v>6</v>
      </c>
      <c r="L21" s="1635">
        <v>2</v>
      </c>
      <c r="M21" s="279">
        <v>1980</v>
      </c>
      <c r="N21" s="1636">
        <v>1998.9365439999999</v>
      </c>
      <c r="O21" s="1631" t="s">
        <v>357</v>
      </c>
      <c r="P21" s="270" t="s">
        <v>15</v>
      </c>
    </row>
    <row r="22" spans="1:16" ht="24.9" customHeight="1">
      <c r="A22" s="270">
        <v>13</v>
      </c>
      <c r="B22" s="303" t="s">
        <v>361</v>
      </c>
      <c r="C22" s="307" t="s">
        <v>362</v>
      </c>
      <c r="D22" s="1631" t="s">
        <v>16</v>
      </c>
      <c r="E22" s="304" t="s">
        <v>17</v>
      </c>
      <c r="F22" s="1631"/>
      <c r="G22" s="306" t="s">
        <v>18</v>
      </c>
      <c r="H22" s="1632" t="s">
        <v>19</v>
      </c>
      <c r="I22" s="1631" t="s">
        <v>12</v>
      </c>
      <c r="J22" s="1633" t="s">
        <v>20</v>
      </c>
      <c r="K22" s="1634">
        <v>6</v>
      </c>
      <c r="L22" s="1635">
        <v>3</v>
      </c>
      <c r="M22" s="279">
        <v>1980</v>
      </c>
      <c r="N22" s="1636">
        <v>1998.9365439999999</v>
      </c>
      <c r="O22" s="1631" t="s">
        <v>357</v>
      </c>
      <c r="P22" s="270" t="s">
        <v>21</v>
      </c>
    </row>
    <row r="23" spans="1:16" ht="24.9" customHeight="1">
      <c r="A23" s="270">
        <v>15</v>
      </c>
      <c r="B23" s="303" t="s">
        <v>363</v>
      </c>
      <c r="C23" s="307" t="s">
        <v>364</v>
      </c>
      <c r="D23" s="1631" t="s">
        <v>16</v>
      </c>
      <c r="E23" s="304" t="s">
        <v>17</v>
      </c>
      <c r="F23" s="1631"/>
      <c r="G23" s="306" t="s">
        <v>18</v>
      </c>
      <c r="H23" s="1632" t="s">
        <v>19</v>
      </c>
      <c r="I23" s="1631" t="s">
        <v>12</v>
      </c>
      <c r="J23" s="1633" t="s">
        <v>20</v>
      </c>
      <c r="K23" s="1634">
        <v>6</v>
      </c>
      <c r="L23" s="1635">
        <v>5</v>
      </c>
      <c r="M23" s="279">
        <v>1980</v>
      </c>
      <c r="N23" s="1637">
        <v>1998.9365439999999</v>
      </c>
      <c r="O23" s="334" t="s">
        <v>357</v>
      </c>
      <c r="P23" s="270" t="s">
        <v>21</v>
      </c>
    </row>
    <row r="24" spans="1:16" ht="24.9" customHeight="1">
      <c r="A24" s="270">
        <v>16</v>
      </c>
      <c r="B24" s="303" t="s">
        <v>365</v>
      </c>
      <c r="C24" s="307" t="s">
        <v>366</v>
      </c>
      <c r="D24" s="1631" t="s">
        <v>16</v>
      </c>
      <c r="E24" s="304" t="s">
        <v>17</v>
      </c>
      <c r="F24" s="1631"/>
      <c r="G24" s="306" t="s">
        <v>18</v>
      </c>
      <c r="H24" s="1632" t="s">
        <v>19</v>
      </c>
      <c r="I24" s="1631" t="s">
        <v>12</v>
      </c>
      <c r="J24" s="1633" t="s">
        <v>20</v>
      </c>
      <c r="K24" s="1634">
        <v>6</v>
      </c>
      <c r="L24" s="1635">
        <v>6</v>
      </c>
      <c r="M24" s="279">
        <v>1980</v>
      </c>
      <c r="N24" s="1637">
        <v>1998.9365439999999</v>
      </c>
      <c r="O24" s="334" t="s">
        <v>357</v>
      </c>
      <c r="P24" s="270" t="s">
        <v>22</v>
      </c>
    </row>
    <row r="25" spans="1:16" ht="24.9" customHeight="1">
      <c r="A25" s="270">
        <v>17</v>
      </c>
      <c r="B25" s="303" t="s">
        <v>367</v>
      </c>
      <c r="C25" s="307" t="s">
        <v>368</v>
      </c>
      <c r="D25" s="1631" t="s">
        <v>16</v>
      </c>
      <c r="E25" s="304" t="s">
        <v>17</v>
      </c>
      <c r="F25" s="1631"/>
      <c r="G25" s="306" t="s">
        <v>18</v>
      </c>
      <c r="H25" s="1632" t="s">
        <v>369</v>
      </c>
      <c r="I25" s="1631" t="s">
        <v>12</v>
      </c>
      <c r="J25" s="1633" t="s">
        <v>20</v>
      </c>
      <c r="K25" s="1634">
        <v>6</v>
      </c>
      <c r="L25" s="1635">
        <v>7</v>
      </c>
      <c r="M25" s="279">
        <v>1980</v>
      </c>
      <c r="N25" s="1636">
        <v>1998.9365439999999</v>
      </c>
      <c r="O25" s="334" t="s">
        <v>357</v>
      </c>
      <c r="P25" s="270" t="s">
        <v>22</v>
      </c>
    </row>
    <row r="26" spans="1:16" ht="24.9" customHeight="1">
      <c r="A26" s="270">
        <v>18</v>
      </c>
      <c r="B26" s="303" t="s">
        <v>370</v>
      </c>
      <c r="C26" s="307" t="s">
        <v>371</v>
      </c>
      <c r="D26" s="1631" t="s">
        <v>16</v>
      </c>
      <c r="E26" s="304" t="s">
        <v>17</v>
      </c>
      <c r="F26" s="1631"/>
      <c r="G26" s="306" t="s">
        <v>18</v>
      </c>
      <c r="H26" s="1632" t="s">
        <v>19</v>
      </c>
      <c r="I26" s="1631" t="s">
        <v>12</v>
      </c>
      <c r="J26" s="1633" t="s">
        <v>20</v>
      </c>
      <c r="K26" s="1634">
        <v>6</v>
      </c>
      <c r="L26" s="1635">
        <v>8</v>
      </c>
      <c r="M26" s="279">
        <v>1980</v>
      </c>
      <c r="N26" s="1636">
        <v>1998.9365439999999</v>
      </c>
      <c r="O26" s="1631" t="s">
        <v>357</v>
      </c>
      <c r="P26" s="270" t="s">
        <v>22</v>
      </c>
    </row>
    <row r="27" spans="1:16" ht="24.9" customHeight="1">
      <c r="A27" s="270">
        <v>19</v>
      </c>
      <c r="B27" s="303" t="s">
        <v>372</v>
      </c>
      <c r="C27" s="307" t="s">
        <v>373</v>
      </c>
      <c r="D27" s="1631" t="s">
        <v>16</v>
      </c>
      <c r="E27" s="304" t="s">
        <v>17</v>
      </c>
      <c r="F27" s="1631"/>
      <c r="G27" s="306" t="s">
        <v>18</v>
      </c>
      <c r="H27" s="1632" t="s">
        <v>19</v>
      </c>
      <c r="I27" s="1631" t="s">
        <v>12</v>
      </c>
      <c r="J27" s="1633" t="s">
        <v>20</v>
      </c>
      <c r="K27" s="1634">
        <v>6</v>
      </c>
      <c r="L27" s="1635">
        <v>9</v>
      </c>
      <c r="M27" s="279">
        <v>1980</v>
      </c>
      <c r="N27" s="1636">
        <v>1998.9365439999999</v>
      </c>
      <c r="O27" s="1631" t="s">
        <v>357</v>
      </c>
      <c r="P27" s="270" t="s">
        <v>22</v>
      </c>
    </row>
    <row r="28" spans="1:16" ht="24.9" customHeight="1">
      <c r="A28" s="270">
        <v>20</v>
      </c>
      <c r="B28" s="303" t="s">
        <v>374</v>
      </c>
      <c r="C28" s="307" t="s">
        <v>375</v>
      </c>
      <c r="D28" s="1631" t="s">
        <v>16</v>
      </c>
      <c r="E28" s="304" t="s">
        <v>17</v>
      </c>
      <c r="F28" s="1631"/>
      <c r="G28" s="306" t="s">
        <v>18</v>
      </c>
      <c r="H28" s="1632" t="s">
        <v>376</v>
      </c>
      <c r="I28" s="1631" t="s">
        <v>12</v>
      </c>
      <c r="J28" s="1633" t="s">
        <v>20</v>
      </c>
      <c r="K28" s="1634">
        <v>6</v>
      </c>
      <c r="L28" s="1635">
        <v>10</v>
      </c>
      <c r="M28" s="279">
        <v>1980</v>
      </c>
      <c r="N28" s="1636">
        <v>1998.9365439999999</v>
      </c>
      <c r="O28" s="1631" t="s">
        <v>357</v>
      </c>
      <c r="P28" s="270" t="s">
        <v>22</v>
      </c>
    </row>
    <row r="29" spans="1:16" ht="24.9" customHeight="1">
      <c r="A29" s="270">
        <v>22</v>
      </c>
      <c r="B29" s="1638">
        <v>46106490111112</v>
      </c>
      <c r="C29" s="1639" t="s">
        <v>377</v>
      </c>
      <c r="D29" s="1639" t="s">
        <v>16</v>
      </c>
      <c r="E29" s="1640" t="s">
        <v>17</v>
      </c>
      <c r="F29" s="1639"/>
      <c r="G29" s="1641" t="s">
        <v>18</v>
      </c>
      <c r="H29" s="1632" t="s">
        <v>19</v>
      </c>
      <c r="I29" s="1639" t="s">
        <v>12</v>
      </c>
      <c r="J29" s="1642" t="s">
        <v>20</v>
      </c>
      <c r="K29" s="1643">
        <v>6</v>
      </c>
      <c r="L29" s="1644">
        <v>12</v>
      </c>
      <c r="M29" s="279">
        <v>1980</v>
      </c>
      <c r="N29" s="1637">
        <v>1998.9365439999999</v>
      </c>
      <c r="O29" s="334" t="s">
        <v>357</v>
      </c>
      <c r="P29" s="270" t="s">
        <v>15</v>
      </c>
    </row>
    <row r="30" spans="1:16" ht="24.9" customHeight="1">
      <c r="A30" s="270">
        <v>23</v>
      </c>
      <c r="B30" s="322">
        <v>46106490111113</v>
      </c>
      <c r="C30" s="325" t="s">
        <v>378</v>
      </c>
      <c r="D30" s="325" t="s">
        <v>16</v>
      </c>
      <c r="E30" s="324" t="s">
        <v>17</v>
      </c>
      <c r="F30" s="325"/>
      <c r="G30" s="326" t="s">
        <v>18</v>
      </c>
      <c r="H30" s="1632" t="s">
        <v>19</v>
      </c>
      <c r="I30" s="325" t="s">
        <v>12</v>
      </c>
      <c r="J30" s="1628" t="s">
        <v>20</v>
      </c>
      <c r="K30" s="1629">
        <v>6</v>
      </c>
      <c r="L30" s="1630">
        <v>13</v>
      </c>
      <c r="M30" s="279">
        <v>1980</v>
      </c>
      <c r="N30" s="1637">
        <v>1998.9365439999999</v>
      </c>
      <c r="O30" s="334" t="s">
        <v>357</v>
      </c>
      <c r="P30" s="270" t="s">
        <v>15</v>
      </c>
    </row>
    <row r="31" spans="1:16" ht="24.9" customHeight="1">
      <c r="A31" s="270">
        <v>24</v>
      </c>
      <c r="B31" s="331">
        <v>46106490111114</v>
      </c>
      <c r="C31" s="334" t="s">
        <v>379</v>
      </c>
      <c r="D31" s="334" t="s">
        <v>16</v>
      </c>
      <c r="E31" s="333" t="s">
        <v>17</v>
      </c>
      <c r="F31" s="334"/>
      <c r="G31" s="335" t="s">
        <v>18</v>
      </c>
      <c r="H31" s="1632" t="s">
        <v>19</v>
      </c>
      <c r="I31" s="334" t="s">
        <v>12</v>
      </c>
      <c r="J31" s="1623" t="s">
        <v>20</v>
      </c>
      <c r="K31" s="1624">
        <v>6</v>
      </c>
      <c r="L31" s="1625">
        <v>14</v>
      </c>
      <c r="M31" s="279">
        <v>1975.2</v>
      </c>
      <c r="N31" s="1636">
        <v>1994.221182</v>
      </c>
      <c r="O31" s="334" t="s">
        <v>357</v>
      </c>
      <c r="P31" s="270" t="s">
        <v>21</v>
      </c>
    </row>
    <row r="32" spans="1:16" ht="24.9" customHeight="1">
      <c r="A32" s="270">
        <v>27</v>
      </c>
      <c r="B32" s="1638">
        <v>46106490111117</v>
      </c>
      <c r="C32" s="1639" t="s">
        <v>380</v>
      </c>
      <c r="D32" s="1639" t="s">
        <v>16</v>
      </c>
      <c r="E32" s="1640" t="s">
        <v>17</v>
      </c>
      <c r="F32" s="1639"/>
      <c r="G32" s="1641" t="s">
        <v>18</v>
      </c>
      <c r="H32" s="1632" t="s">
        <v>19</v>
      </c>
      <c r="I32" s="1639" t="s">
        <v>12</v>
      </c>
      <c r="J32" s="1642" t="s">
        <v>20</v>
      </c>
      <c r="K32" s="1643">
        <v>6</v>
      </c>
      <c r="L32" s="1644">
        <v>17</v>
      </c>
      <c r="M32" s="279">
        <v>1980</v>
      </c>
      <c r="N32" s="1636">
        <v>1998.9365439999999</v>
      </c>
      <c r="O32" s="1639" t="s">
        <v>357</v>
      </c>
      <c r="P32" s="270" t="s">
        <v>15</v>
      </c>
    </row>
    <row r="33" spans="1:16" ht="24.9" customHeight="1">
      <c r="A33" s="270">
        <v>28</v>
      </c>
      <c r="B33" s="331">
        <v>46106490111118</v>
      </c>
      <c r="C33" s="334" t="s">
        <v>381</v>
      </c>
      <c r="D33" s="334" t="s">
        <v>16</v>
      </c>
      <c r="E33" s="333" t="s">
        <v>17</v>
      </c>
      <c r="F33" s="334"/>
      <c r="G33" s="335" t="s">
        <v>18</v>
      </c>
      <c r="H33" s="1632" t="s">
        <v>369</v>
      </c>
      <c r="I33" s="334" t="s">
        <v>12</v>
      </c>
      <c r="J33" s="1623" t="s">
        <v>20</v>
      </c>
      <c r="K33" s="1624">
        <v>6</v>
      </c>
      <c r="L33" s="333">
        <v>18</v>
      </c>
      <c r="M33" s="279">
        <v>1980</v>
      </c>
      <c r="N33" s="1636">
        <v>1998.9365439999999</v>
      </c>
      <c r="O33" s="334" t="s">
        <v>357</v>
      </c>
      <c r="P33" s="270" t="s">
        <v>21</v>
      </c>
    </row>
    <row r="34" spans="1:16" ht="24.9" customHeight="1">
      <c r="A34" s="270">
        <v>29</v>
      </c>
      <c r="B34" s="331">
        <v>46106490111119</v>
      </c>
      <c r="C34" s="334" t="s">
        <v>382</v>
      </c>
      <c r="D34" s="334" t="s">
        <v>16</v>
      </c>
      <c r="E34" s="333" t="s">
        <v>17</v>
      </c>
      <c r="F34" s="334"/>
      <c r="G34" s="335" t="s">
        <v>18</v>
      </c>
      <c r="H34" s="1632" t="s">
        <v>19</v>
      </c>
      <c r="I34" s="334" t="s">
        <v>12</v>
      </c>
      <c r="J34" s="1623" t="s">
        <v>20</v>
      </c>
      <c r="K34" s="1624">
        <v>6</v>
      </c>
      <c r="L34" s="1625">
        <v>19</v>
      </c>
      <c r="M34" s="279">
        <v>1980</v>
      </c>
      <c r="N34" s="1637">
        <v>1998.9365439999999</v>
      </c>
      <c r="O34" s="334" t="s">
        <v>357</v>
      </c>
      <c r="P34" s="270" t="s">
        <v>15</v>
      </c>
    </row>
    <row r="35" spans="1:16" ht="24.9" customHeight="1">
      <c r="A35" s="270">
        <v>30</v>
      </c>
      <c r="B35" s="331">
        <v>46106490111120</v>
      </c>
      <c r="C35" s="334" t="s">
        <v>383</v>
      </c>
      <c r="D35" s="334" t="s">
        <v>16</v>
      </c>
      <c r="E35" s="333" t="s">
        <v>17</v>
      </c>
      <c r="F35" s="334"/>
      <c r="G35" s="335" t="s">
        <v>18</v>
      </c>
      <c r="H35" s="1632" t="s">
        <v>369</v>
      </c>
      <c r="I35" s="334" t="s">
        <v>12</v>
      </c>
      <c r="J35" s="1623" t="s">
        <v>20</v>
      </c>
      <c r="K35" s="1624">
        <v>6</v>
      </c>
      <c r="L35" s="1625">
        <v>20</v>
      </c>
      <c r="M35" s="279">
        <v>1980</v>
      </c>
      <c r="N35" s="1636">
        <v>1998.9365439999999</v>
      </c>
      <c r="O35" s="334" t="s">
        <v>357</v>
      </c>
      <c r="P35" s="270" t="s">
        <v>21</v>
      </c>
    </row>
    <row r="36" spans="1:16" ht="24.9" customHeight="1">
      <c r="A36" s="280">
        <v>227</v>
      </c>
      <c r="B36" s="1645" t="s">
        <v>384</v>
      </c>
      <c r="C36" s="1646" t="s">
        <v>385</v>
      </c>
      <c r="D36" s="1646" t="s">
        <v>23</v>
      </c>
      <c r="E36" s="1647" t="s">
        <v>24</v>
      </c>
      <c r="F36" s="1646"/>
      <c r="G36" s="1648" t="s">
        <v>25</v>
      </c>
      <c r="H36" s="1645" t="s">
        <v>26</v>
      </c>
      <c r="I36" s="1646" t="s">
        <v>12</v>
      </c>
      <c r="J36" s="1649" t="s">
        <v>13</v>
      </c>
      <c r="K36" s="280">
        <v>1</v>
      </c>
      <c r="L36" s="290">
        <v>3</v>
      </c>
      <c r="M36" s="291">
        <v>1932</v>
      </c>
      <c r="N36" s="1636">
        <v>1949.1547109999999</v>
      </c>
      <c r="O36" s="280">
        <v>94</v>
      </c>
      <c r="P36" s="280" t="s">
        <v>27</v>
      </c>
    </row>
    <row r="37" spans="1:16" ht="24.9" customHeight="1">
      <c r="A37" s="280">
        <v>228</v>
      </c>
      <c r="B37" s="1645" t="s">
        <v>386</v>
      </c>
      <c r="C37" s="1646" t="s">
        <v>387</v>
      </c>
      <c r="D37" s="1646" t="s">
        <v>23</v>
      </c>
      <c r="E37" s="1647" t="s">
        <v>24</v>
      </c>
      <c r="F37" s="1646"/>
      <c r="G37" s="1648" t="s">
        <v>25</v>
      </c>
      <c r="H37" s="1645" t="s">
        <v>26</v>
      </c>
      <c r="I37" s="1646" t="s">
        <v>12</v>
      </c>
      <c r="J37" s="1649" t="s">
        <v>13</v>
      </c>
      <c r="K37" s="280">
        <v>1</v>
      </c>
      <c r="L37" s="290">
        <v>4</v>
      </c>
      <c r="M37" s="291">
        <v>1467.2</v>
      </c>
      <c r="N37" s="1650">
        <v>1573.8516520000001</v>
      </c>
      <c r="O37" s="280">
        <v>94</v>
      </c>
      <c r="P37" s="280" t="s">
        <v>15</v>
      </c>
    </row>
    <row r="38" spans="1:16" ht="24.9" customHeight="1">
      <c r="A38" s="270">
        <v>260</v>
      </c>
      <c r="B38" s="1651">
        <v>62110361303202</v>
      </c>
      <c r="C38" s="1652" t="s">
        <v>1664</v>
      </c>
      <c r="D38" s="1652" t="s">
        <v>23</v>
      </c>
      <c r="E38" s="1652" t="s">
        <v>24</v>
      </c>
      <c r="F38" s="1652"/>
      <c r="G38" s="1653" t="s">
        <v>1665</v>
      </c>
      <c r="H38" s="1653" t="s">
        <v>1666</v>
      </c>
      <c r="I38" s="1652" t="s">
        <v>34</v>
      </c>
      <c r="J38" s="1654" t="s">
        <v>1556</v>
      </c>
      <c r="K38" s="1652" t="s">
        <v>398</v>
      </c>
      <c r="L38" s="1655" t="s">
        <v>405</v>
      </c>
      <c r="M38" s="1656">
        <v>684</v>
      </c>
      <c r="N38" s="1620">
        <v>689.94044999999994</v>
      </c>
      <c r="O38" s="1652" t="s">
        <v>1667</v>
      </c>
      <c r="P38" s="1657" t="s">
        <v>21</v>
      </c>
    </row>
    <row r="39" spans="1:16" ht="24.9" customHeight="1">
      <c r="A39" s="270">
        <v>261</v>
      </c>
      <c r="B39" s="1651">
        <v>62110361303204</v>
      </c>
      <c r="C39" s="1652" t="s">
        <v>1668</v>
      </c>
      <c r="D39" s="1652" t="s">
        <v>23</v>
      </c>
      <c r="E39" s="1652" t="s">
        <v>24</v>
      </c>
      <c r="F39" s="1652"/>
      <c r="G39" s="1653" t="s">
        <v>1665</v>
      </c>
      <c r="H39" s="1653" t="s">
        <v>1666</v>
      </c>
      <c r="I39" s="1652" t="s">
        <v>34</v>
      </c>
      <c r="J39" s="1654" t="s">
        <v>1556</v>
      </c>
      <c r="K39" s="1652" t="s">
        <v>398</v>
      </c>
      <c r="L39" s="1655" t="s">
        <v>421</v>
      </c>
      <c r="M39" s="1656">
        <v>684</v>
      </c>
      <c r="N39" s="1620">
        <v>689.94044999999994</v>
      </c>
      <c r="O39" s="1652" t="s">
        <v>1667</v>
      </c>
      <c r="P39" s="1657" t="s">
        <v>21</v>
      </c>
    </row>
    <row r="40" spans="1:16" ht="24.9" customHeight="1">
      <c r="A40" s="280">
        <v>537</v>
      </c>
      <c r="B40" s="1658" t="s">
        <v>388</v>
      </c>
      <c r="C40" s="1659" t="s">
        <v>389</v>
      </c>
      <c r="D40" s="1659" t="s">
        <v>23</v>
      </c>
      <c r="E40" s="1660" t="s">
        <v>24</v>
      </c>
      <c r="F40" s="1659"/>
      <c r="G40" s="1661" t="s">
        <v>28</v>
      </c>
      <c r="H40" s="1658" t="s">
        <v>29</v>
      </c>
      <c r="I40" s="1659" t="s">
        <v>12</v>
      </c>
      <c r="J40" s="1662" t="s">
        <v>13</v>
      </c>
      <c r="K40" s="280">
        <v>6</v>
      </c>
      <c r="L40" s="290">
        <v>2</v>
      </c>
      <c r="M40" s="291">
        <v>1512</v>
      </c>
      <c r="N40" s="1636">
        <v>1524.8701140000001</v>
      </c>
      <c r="O40" s="280">
        <v>60</v>
      </c>
      <c r="P40" s="280" t="s">
        <v>15</v>
      </c>
    </row>
    <row r="41" spans="1:16" ht="24.9" customHeight="1">
      <c r="A41" s="280">
        <v>538</v>
      </c>
      <c r="B41" s="1658" t="s">
        <v>390</v>
      </c>
      <c r="C41" s="1659" t="s">
        <v>391</v>
      </c>
      <c r="D41" s="1659" t="s">
        <v>23</v>
      </c>
      <c r="E41" s="1660" t="s">
        <v>24</v>
      </c>
      <c r="F41" s="1659"/>
      <c r="G41" s="1661" t="s">
        <v>28</v>
      </c>
      <c r="H41" s="1658" t="s">
        <v>29</v>
      </c>
      <c r="I41" s="1659" t="s">
        <v>12</v>
      </c>
      <c r="J41" s="1662" t="s">
        <v>13</v>
      </c>
      <c r="K41" s="280">
        <v>6</v>
      </c>
      <c r="L41" s="290">
        <v>3</v>
      </c>
      <c r="M41" s="291">
        <v>1713.6</v>
      </c>
      <c r="N41" s="1636">
        <v>1728.1861289999999</v>
      </c>
      <c r="O41" s="280">
        <v>60</v>
      </c>
      <c r="P41" s="280" t="s">
        <v>30</v>
      </c>
    </row>
    <row r="42" spans="1:16" ht="24.9" customHeight="1">
      <c r="A42" s="280">
        <v>539</v>
      </c>
      <c r="B42" s="1658" t="s">
        <v>392</v>
      </c>
      <c r="C42" s="1659" t="s">
        <v>393</v>
      </c>
      <c r="D42" s="1659" t="s">
        <v>23</v>
      </c>
      <c r="E42" s="1660" t="s">
        <v>24</v>
      </c>
      <c r="F42" s="1659"/>
      <c r="G42" s="1661" t="s">
        <v>28</v>
      </c>
      <c r="H42" s="1658" t="s">
        <v>29</v>
      </c>
      <c r="I42" s="1659" t="s">
        <v>12</v>
      </c>
      <c r="J42" s="1662" t="s">
        <v>13</v>
      </c>
      <c r="K42" s="280">
        <v>6</v>
      </c>
      <c r="L42" s="290">
        <v>4</v>
      </c>
      <c r="M42" s="291">
        <v>1411.2</v>
      </c>
      <c r="N42" s="1636">
        <v>1423.212162</v>
      </c>
      <c r="O42" s="280">
        <v>60</v>
      </c>
      <c r="P42" s="280" t="s">
        <v>15</v>
      </c>
    </row>
    <row r="43" spans="1:16" ht="24.9" customHeight="1">
      <c r="A43" s="270">
        <v>232</v>
      </c>
      <c r="B43" s="1663" t="s">
        <v>1677</v>
      </c>
      <c r="C43" s="1663" t="s">
        <v>1678</v>
      </c>
      <c r="D43" s="1663" t="s">
        <v>23</v>
      </c>
      <c r="E43" s="1663" t="s">
        <v>24</v>
      </c>
      <c r="F43" s="1663"/>
      <c r="G43" s="1664" t="s">
        <v>1671</v>
      </c>
      <c r="H43" s="1664" t="s">
        <v>1672</v>
      </c>
      <c r="I43" s="1663" t="s">
        <v>34</v>
      </c>
      <c r="J43" s="1654" t="s">
        <v>1556</v>
      </c>
      <c r="K43" s="1663" t="s">
        <v>405</v>
      </c>
      <c r="L43" s="1665">
        <v>6</v>
      </c>
      <c r="M43" s="1656">
        <v>1116</v>
      </c>
      <c r="N43" s="1620">
        <v>1126.4547439620369</v>
      </c>
      <c r="O43" s="1663" t="s">
        <v>1667</v>
      </c>
      <c r="P43" s="1657" t="s">
        <v>21</v>
      </c>
    </row>
    <row r="44" spans="1:16" ht="24.9" customHeight="1">
      <c r="A44" s="270">
        <v>229</v>
      </c>
      <c r="B44" s="1663" t="s">
        <v>1669</v>
      </c>
      <c r="C44" s="1663" t="s">
        <v>1670</v>
      </c>
      <c r="D44" s="1663" t="s">
        <v>23</v>
      </c>
      <c r="E44" s="1663" t="s">
        <v>24</v>
      </c>
      <c r="F44" s="1663"/>
      <c r="G44" s="1664" t="s">
        <v>1671</v>
      </c>
      <c r="H44" s="1664" t="s">
        <v>1672</v>
      </c>
      <c r="I44" s="1663" t="s">
        <v>34</v>
      </c>
      <c r="J44" s="1654" t="s">
        <v>1556</v>
      </c>
      <c r="K44" s="1663" t="s">
        <v>405</v>
      </c>
      <c r="L44" s="1665" t="s">
        <v>408</v>
      </c>
      <c r="M44" s="1656">
        <v>1728</v>
      </c>
      <c r="N44" s="1620">
        <v>1744.1879906508957</v>
      </c>
      <c r="O44" s="1663" t="s">
        <v>1667</v>
      </c>
      <c r="P44" s="1657" t="s">
        <v>21</v>
      </c>
    </row>
    <row r="45" spans="1:16" ht="24.9" customHeight="1">
      <c r="A45" s="270">
        <v>230</v>
      </c>
      <c r="B45" s="1663" t="s">
        <v>1673</v>
      </c>
      <c r="C45" s="1663" t="s">
        <v>1674</v>
      </c>
      <c r="D45" s="1663" t="s">
        <v>23</v>
      </c>
      <c r="E45" s="1663" t="s">
        <v>24</v>
      </c>
      <c r="F45" s="1663"/>
      <c r="G45" s="1664" t="s">
        <v>1671</v>
      </c>
      <c r="H45" s="1664" t="s">
        <v>1672</v>
      </c>
      <c r="I45" s="1663" t="s">
        <v>34</v>
      </c>
      <c r="J45" s="1654" t="s">
        <v>1556</v>
      </c>
      <c r="K45" s="1663" t="s">
        <v>405</v>
      </c>
      <c r="L45" s="1665" t="s">
        <v>421</v>
      </c>
      <c r="M45" s="1656">
        <v>1728</v>
      </c>
      <c r="N45" s="1620">
        <v>1744.1879906508957</v>
      </c>
      <c r="O45" s="1663" t="s">
        <v>1667</v>
      </c>
      <c r="P45" s="1657" t="s">
        <v>21</v>
      </c>
    </row>
    <row r="46" spans="1:16" ht="24.9" customHeight="1">
      <c r="A46" s="270">
        <v>231</v>
      </c>
      <c r="B46" s="1663" t="s">
        <v>1675</v>
      </c>
      <c r="C46" s="1663" t="s">
        <v>1676</v>
      </c>
      <c r="D46" s="1663" t="s">
        <v>23</v>
      </c>
      <c r="E46" s="1663" t="s">
        <v>24</v>
      </c>
      <c r="F46" s="1663"/>
      <c r="G46" s="1664" t="s">
        <v>1671</v>
      </c>
      <c r="H46" s="1664" t="s">
        <v>1672</v>
      </c>
      <c r="I46" s="1663" t="s">
        <v>34</v>
      </c>
      <c r="J46" s="1654" t="s">
        <v>1556</v>
      </c>
      <c r="K46" s="1663" t="s">
        <v>405</v>
      </c>
      <c r="L46" s="1665" t="s">
        <v>485</v>
      </c>
      <c r="M46" s="1656">
        <v>1116</v>
      </c>
      <c r="N46" s="1620">
        <v>1744.1879906508957</v>
      </c>
      <c r="O46" s="1663" t="s">
        <v>1667</v>
      </c>
      <c r="P46" s="1657" t="s">
        <v>21</v>
      </c>
    </row>
    <row r="47" spans="1:16" ht="24.9" customHeight="1">
      <c r="A47" s="270">
        <v>233</v>
      </c>
      <c r="B47" s="1663" t="s">
        <v>1679</v>
      </c>
      <c r="C47" s="1663" t="s">
        <v>1680</v>
      </c>
      <c r="D47" s="1663" t="s">
        <v>23</v>
      </c>
      <c r="E47" s="1663" t="s">
        <v>24</v>
      </c>
      <c r="F47" s="1663"/>
      <c r="G47" s="1664" t="s">
        <v>1671</v>
      </c>
      <c r="H47" s="1664" t="s">
        <v>1672</v>
      </c>
      <c r="I47" s="1663" t="s">
        <v>34</v>
      </c>
      <c r="J47" s="1654" t="s">
        <v>1556</v>
      </c>
      <c r="K47" s="1663" t="s">
        <v>405</v>
      </c>
      <c r="L47" s="1665" t="s">
        <v>411</v>
      </c>
      <c r="M47" s="1656">
        <v>1035.2</v>
      </c>
      <c r="N47" s="1620">
        <v>1044.8978055103053</v>
      </c>
      <c r="O47" s="1663" t="s">
        <v>1667</v>
      </c>
      <c r="P47" s="1657" t="s">
        <v>21</v>
      </c>
    </row>
    <row r="48" spans="1:16" ht="24.9" customHeight="1">
      <c r="A48" s="270">
        <v>39</v>
      </c>
      <c r="B48" s="1666" t="s">
        <v>1490</v>
      </c>
      <c r="C48" s="1666" t="s">
        <v>1491</v>
      </c>
      <c r="D48" s="1666" t="s">
        <v>36</v>
      </c>
      <c r="E48" s="1667" t="s">
        <v>17</v>
      </c>
      <c r="F48" s="1666"/>
      <c r="G48" s="1668" t="s">
        <v>1492</v>
      </c>
      <c r="H48" s="1669" t="s">
        <v>1493</v>
      </c>
      <c r="I48" s="1666" t="s">
        <v>12</v>
      </c>
      <c r="J48" s="1670" t="s">
        <v>20</v>
      </c>
      <c r="K48" s="1666" t="s">
        <v>1494</v>
      </c>
      <c r="L48" s="1671">
        <v>1</v>
      </c>
      <c r="M48" s="1672">
        <v>1490.4</v>
      </c>
      <c r="N48" s="1673">
        <v>1506.7942700000001</v>
      </c>
      <c r="O48" s="270">
        <v>41</v>
      </c>
      <c r="P48" s="270" t="s">
        <v>88</v>
      </c>
    </row>
    <row r="49" spans="1:16" ht="24.9" customHeight="1">
      <c r="A49" s="270">
        <v>41</v>
      </c>
      <c r="B49" s="1666" t="s">
        <v>1495</v>
      </c>
      <c r="C49" s="1666" t="s">
        <v>1496</v>
      </c>
      <c r="D49" s="1666" t="s">
        <v>36</v>
      </c>
      <c r="E49" s="1667" t="s">
        <v>17</v>
      </c>
      <c r="F49" s="1666"/>
      <c r="G49" s="1668" t="s">
        <v>1492</v>
      </c>
      <c r="H49" s="1669" t="s">
        <v>1493</v>
      </c>
      <c r="I49" s="1666" t="s">
        <v>12</v>
      </c>
      <c r="J49" s="1670" t="s">
        <v>20</v>
      </c>
      <c r="K49" s="1666" t="s">
        <v>1494</v>
      </c>
      <c r="L49" s="1671">
        <v>4</v>
      </c>
      <c r="M49" s="1672">
        <v>1490.4</v>
      </c>
      <c r="N49" s="1673">
        <v>1506.7942700000001</v>
      </c>
      <c r="O49" s="270">
        <v>41</v>
      </c>
      <c r="P49" s="270" t="s">
        <v>21</v>
      </c>
    </row>
    <row r="50" spans="1:16" ht="24.9" customHeight="1">
      <c r="A50" s="270">
        <v>42</v>
      </c>
      <c r="B50" s="1666" t="s">
        <v>1497</v>
      </c>
      <c r="C50" s="1666" t="s">
        <v>1498</v>
      </c>
      <c r="D50" s="1666" t="s">
        <v>36</v>
      </c>
      <c r="E50" s="1667" t="s">
        <v>17</v>
      </c>
      <c r="F50" s="1666"/>
      <c r="G50" s="1668" t="s">
        <v>1492</v>
      </c>
      <c r="H50" s="1669" t="s">
        <v>1493</v>
      </c>
      <c r="I50" s="1666" t="s">
        <v>12</v>
      </c>
      <c r="J50" s="1670" t="s">
        <v>20</v>
      </c>
      <c r="K50" s="1666" t="s">
        <v>1494</v>
      </c>
      <c r="L50" s="1671">
        <v>5</v>
      </c>
      <c r="M50" s="1672">
        <v>966</v>
      </c>
      <c r="N50" s="1673">
        <v>976.62652000000003</v>
      </c>
      <c r="O50" s="270">
        <v>41</v>
      </c>
      <c r="P50" s="270" t="s">
        <v>21</v>
      </c>
    </row>
    <row r="51" spans="1:16" ht="24.9" customHeight="1">
      <c r="A51" s="270">
        <v>45</v>
      </c>
      <c r="B51" s="1674">
        <v>40106150111104</v>
      </c>
      <c r="C51" s="1675" t="s">
        <v>1499</v>
      </c>
      <c r="D51" s="1675" t="s">
        <v>36</v>
      </c>
      <c r="E51" s="1676" t="s">
        <v>17</v>
      </c>
      <c r="F51" s="1675"/>
      <c r="G51" s="1677" t="s">
        <v>1500</v>
      </c>
      <c r="H51" s="1669" t="s">
        <v>1493</v>
      </c>
      <c r="I51" s="1675" t="s">
        <v>12</v>
      </c>
      <c r="J51" s="1678" t="s">
        <v>20</v>
      </c>
      <c r="K51" s="1675" t="s">
        <v>1501</v>
      </c>
      <c r="L51" s="1679">
        <v>3</v>
      </c>
      <c r="M51" s="1626">
        <v>1172.0999999999999</v>
      </c>
      <c r="N51" s="1680">
        <v>1506.7944</v>
      </c>
      <c r="O51" s="1675" t="s">
        <v>417</v>
      </c>
      <c r="P51" s="270" t="s">
        <v>15</v>
      </c>
    </row>
    <row r="52" spans="1:16" ht="24.9" customHeight="1">
      <c r="A52" s="270">
        <v>46</v>
      </c>
      <c r="B52" s="1674">
        <v>40106150111103</v>
      </c>
      <c r="C52" s="1675" t="s">
        <v>1502</v>
      </c>
      <c r="D52" s="1675" t="s">
        <v>36</v>
      </c>
      <c r="E52" s="1676" t="s">
        <v>17</v>
      </c>
      <c r="F52" s="1675"/>
      <c r="G52" s="1677" t="s">
        <v>1500</v>
      </c>
      <c r="H52" s="1669" t="s">
        <v>1493</v>
      </c>
      <c r="I52" s="1675" t="s">
        <v>12</v>
      </c>
      <c r="J52" s="1678" t="s">
        <v>20</v>
      </c>
      <c r="K52" s="1675" t="s">
        <v>1501</v>
      </c>
      <c r="L52" s="1676">
        <v>4</v>
      </c>
      <c r="M52" s="1626">
        <v>1490.4</v>
      </c>
      <c r="N52" s="1673">
        <v>1176.6018000000001</v>
      </c>
      <c r="O52" s="1675" t="s">
        <v>417</v>
      </c>
      <c r="P52" s="270" t="s">
        <v>15</v>
      </c>
    </row>
    <row r="53" spans="1:16" ht="24.9" customHeight="1">
      <c r="A53" s="280">
        <v>1380</v>
      </c>
      <c r="B53" s="1681">
        <v>40117210510101</v>
      </c>
      <c r="C53" s="1682" t="s">
        <v>422</v>
      </c>
      <c r="D53" s="1682" t="s">
        <v>36</v>
      </c>
      <c r="E53" s="1683" t="s">
        <v>352</v>
      </c>
      <c r="F53" s="1682">
        <v>2</v>
      </c>
      <c r="G53" s="1684" t="s">
        <v>41</v>
      </c>
      <c r="H53" s="1685" t="s">
        <v>42</v>
      </c>
      <c r="I53" s="1682" t="s">
        <v>12</v>
      </c>
      <c r="J53" s="1686" t="s">
        <v>13</v>
      </c>
      <c r="K53" s="1687" t="s">
        <v>43</v>
      </c>
      <c r="L53" s="290">
        <v>1</v>
      </c>
      <c r="M53" s="291">
        <v>1596.4</v>
      </c>
      <c r="N53" s="1637">
        <v>1611.8031040000001</v>
      </c>
      <c r="O53" s="280">
        <v>41</v>
      </c>
      <c r="P53" s="280" t="s">
        <v>30</v>
      </c>
    </row>
    <row r="54" spans="1:16" ht="24.9" customHeight="1">
      <c r="A54" s="280">
        <v>1381</v>
      </c>
      <c r="B54" s="1681">
        <v>40117210510102</v>
      </c>
      <c r="C54" s="1682" t="s">
        <v>423</v>
      </c>
      <c r="D54" s="1682" t="s">
        <v>36</v>
      </c>
      <c r="E54" s="1683" t="s">
        <v>352</v>
      </c>
      <c r="F54" s="1682">
        <v>2</v>
      </c>
      <c r="G54" s="1684" t="s">
        <v>41</v>
      </c>
      <c r="H54" s="1685" t="s">
        <v>424</v>
      </c>
      <c r="I54" s="1682" t="s">
        <v>12</v>
      </c>
      <c r="J54" s="1686" t="s">
        <v>13</v>
      </c>
      <c r="K54" s="1687" t="s">
        <v>43</v>
      </c>
      <c r="L54" s="290">
        <v>2</v>
      </c>
      <c r="M54" s="291">
        <v>1596.4</v>
      </c>
      <c r="N54" s="1637">
        <v>1611.8031040000001</v>
      </c>
      <c r="O54" s="280">
        <v>41</v>
      </c>
      <c r="P54" s="280" t="s">
        <v>30</v>
      </c>
    </row>
    <row r="55" spans="1:16" ht="24.9" customHeight="1">
      <c r="A55" s="280">
        <v>1383</v>
      </c>
      <c r="B55" s="1681">
        <v>40117210510104</v>
      </c>
      <c r="C55" s="1682" t="s">
        <v>425</v>
      </c>
      <c r="D55" s="1682" t="s">
        <v>36</v>
      </c>
      <c r="E55" s="1683" t="s">
        <v>352</v>
      </c>
      <c r="F55" s="1682">
        <v>2</v>
      </c>
      <c r="G55" s="1684" t="s">
        <v>41</v>
      </c>
      <c r="H55" s="1685" t="s">
        <v>42</v>
      </c>
      <c r="I55" s="1682" t="s">
        <v>12</v>
      </c>
      <c r="J55" s="1686" t="s">
        <v>13</v>
      </c>
      <c r="K55" s="1687" t="s">
        <v>43</v>
      </c>
      <c r="L55" s="290">
        <v>4</v>
      </c>
      <c r="M55" s="291">
        <v>1596.4</v>
      </c>
      <c r="N55" s="1637">
        <v>1611.8031040000001</v>
      </c>
      <c r="O55" s="280">
        <v>41</v>
      </c>
      <c r="P55" s="280" t="s">
        <v>30</v>
      </c>
    </row>
    <row r="56" spans="1:16" ht="24.9" customHeight="1">
      <c r="A56" s="280">
        <v>1384</v>
      </c>
      <c r="B56" s="1681">
        <v>40117210510105</v>
      </c>
      <c r="C56" s="1682" t="s">
        <v>426</v>
      </c>
      <c r="D56" s="1682" t="s">
        <v>36</v>
      </c>
      <c r="E56" s="1683" t="s">
        <v>352</v>
      </c>
      <c r="F56" s="1682">
        <v>2</v>
      </c>
      <c r="G56" s="1684" t="s">
        <v>41</v>
      </c>
      <c r="H56" s="1685" t="s">
        <v>424</v>
      </c>
      <c r="I56" s="1682" t="s">
        <v>12</v>
      </c>
      <c r="J56" s="1686" t="s">
        <v>13</v>
      </c>
      <c r="K56" s="1687" t="s">
        <v>43</v>
      </c>
      <c r="L56" s="290">
        <v>5</v>
      </c>
      <c r="M56" s="291">
        <v>1596.4</v>
      </c>
      <c r="N56" s="1637">
        <v>1611.8031040000001</v>
      </c>
      <c r="O56" s="280">
        <v>41</v>
      </c>
      <c r="P56" s="280" t="s">
        <v>30</v>
      </c>
    </row>
    <row r="57" spans="1:16" ht="24.9" customHeight="1">
      <c r="A57" s="280">
        <v>1385</v>
      </c>
      <c r="B57" s="1681">
        <v>40117210510106</v>
      </c>
      <c r="C57" s="1682" t="s">
        <v>427</v>
      </c>
      <c r="D57" s="1682" t="s">
        <v>36</v>
      </c>
      <c r="E57" s="1683" t="s">
        <v>352</v>
      </c>
      <c r="F57" s="1682">
        <v>2</v>
      </c>
      <c r="G57" s="1684" t="s">
        <v>41</v>
      </c>
      <c r="H57" s="1685" t="s">
        <v>42</v>
      </c>
      <c r="I57" s="1682" t="s">
        <v>12</v>
      </c>
      <c r="J57" s="1686" t="s">
        <v>13</v>
      </c>
      <c r="K57" s="1687" t="s">
        <v>43</v>
      </c>
      <c r="L57" s="290">
        <v>6</v>
      </c>
      <c r="M57" s="291">
        <v>1710.4</v>
      </c>
      <c r="N57" s="1637">
        <v>1726.9030500000001</v>
      </c>
      <c r="O57" s="280">
        <v>41</v>
      </c>
      <c r="P57" s="280" t="s">
        <v>15</v>
      </c>
    </row>
    <row r="58" spans="1:16" ht="24.9" customHeight="1">
      <c r="A58" s="280">
        <v>1386</v>
      </c>
      <c r="B58" s="1681">
        <v>40117210510110</v>
      </c>
      <c r="C58" s="1682" t="s">
        <v>428</v>
      </c>
      <c r="D58" s="1682" t="s">
        <v>36</v>
      </c>
      <c r="E58" s="1683" t="s">
        <v>352</v>
      </c>
      <c r="F58" s="1682">
        <v>2</v>
      </c>
      <c r="G58" s="1684" t="s">
        <v>41</v>
      </c>
      <c r="H58" s="1685" t="s">
        <v>424</v>
      </c>
      <c r="I58" s="1682" t="s">
        <v>12</v>
      </c>
      <c r="J58" s="1686" t="s">
        <v>13</v>
      </c>
      <c r="K58" s="1687" t="s">
        <v>43</v>
      </c>
      <c r="L58" s="290">
        <v>7</v>
      </c>
      <c r="M58" s="291">
        <v>1596.4</v>
      </c>
      <c r="N58" s="1637">
        <v>1611.8031040000001</v>
      </c>
      <c r="O58" s="280">
        <v>41</v>
      </c>
      <c r="P58" s="280" t="s">
        <v>14</v>
      </c>
    </row>
    <row r="59" spans="1:16" ht="24.9" customHeight="1">
      <c r="A59" s="280">
        <v>1387</v>
      </c>
      <c r="B59" s="1681">
        <v>40117210510108</v>
      </c>
      <c r="C59" s="1682" t="s">
        <v>429</v>
      </c>
      <c r="D59" s="1682" t="s">
        <v>36</v>
      </c>
      <c r="E59" s="1683" t="s">
        <v>352</v>
      </c>
      <c r="F59" s="1682">
        <v>2</v>
      </c>
      <c r="G59" s="1684" t="s">
        <v>41</v>
      </c>
      <c r="H59" s="1685" t="s">
        <v>42</v>
      </c>
      <c r="I59" s="1682" t="s">
        <v>12</v>
      </c>
      <c r="J59" s="1686" t="s">
        <v>13</v>
      </c>
      <c r="K59" s="1687" t="s">
        <v>43</v>
      </c>
      <c r="L59" s="290">
        <v>8</v>
      </c>
      <c r="M59" s="291">
        <v>1467.2</v>
      </c>
      <c r="N59" s="1637">
        <v>1463.4857379999999</v>
      </c>
      <c r="O59" s="280">
        <v>41</v>
      </c>
      <c r="P59" s="280" t="s">
        <v>14</v>
      </c>
    </row>
    <row r="60" spans="1:16" ht="24.9" customHeight="1">
      <c r="A60" s="280">
        <v>1388</v>
      </c>
      <c r="B60" s="1681">
        <v>40117210510109</v>
      </c>
      <c r="C60" s="1682" t="s">
        <v>430</v>
      </c>
      <c r="D60" s="1682" t="s">
        <v>36</v>
      </c>
      <c r="E60" s="1683" t="s">
        <v>352</v>
      </c>
      <c r="F60" s="1682">
        <v>2</v>
      </c>
      <c r="G60" s="1684" t="s">
        <v>41</v>
      </c>
      <c r="H60" s="1685" t="s">
        <v>424</v>
      </c>
      <c r="I60" s="1682" t="s">
        <v>12</v>
      </c>
      <c r="J60" s="1686" t="s">
        <v>13</v>
      </c>
      <c r="K60" s="1687" t="s">
        <v>43</v>
      </c>
      <c r="L60" s="290">
        <v>9</v>
      </c>
      <c r="M60" s="291">
        <v>1710.4</v>
      </c>
      <c r="N60" s="1637">
        <v>1726.9030419999999</v>
      </c>
      <c r="O60" s="280">
        <v>41</v>
      </c>
      <c r="P60" s="280" t="s">
        <v>15</v>
      </c>
    </row>
    <row r="61" spans="1:16" ht="24.9" customHeight="1">
      <c r="A61" s="280">
        <v>13</v>
      </c>
      <c r="B61" s="1688" t="s">
        <v>435</v>
      </c>
      <c r="C61" s="280" t="s">
        <v>436</v>
      </c>
      <c r="D61" s="280" t="s">
        <v>46</v>
      </c>
      <c r="E61" s="280" t="s">
        <v>24</v>
      </c>
      <c r="F61" s="280"/>
      <c r="G61" s="1689" t="s">
        <v>47</v>
      </c>
      <c r="H61" s="1689" t="s">
        <v>48</v>
      </c>
      <c r="I61" s="280" t="s">
        <v>12</v>
      </c>
      <c r="J61" s="1690" t="s">
        <v>49</v>
      </c>
      <c r="K61" s="280" t="s">
        <v>398</v>
      </c>
      <c r="L61" s="1691" t="s">
        <v>421</v>
      </c>
      <c r="M61" s="1619">
        <v>796.8</v>
      </c>
      <c r="N61" s="1620">
        <v>803.59776899999997</v>
      </c>
      <c r="O61" s="280" t="s">
        <v>437</v>
      </c>
      <c r="P61" s="280" t="s">
        <v>40</v>
      </c>
    </row>
    <row r="62" spans="1:16" ht="24.9" customHeight="1">
      <c r="A62" s="280">
        <v>18</v>
      </c>
      <c r="B62" s="1688" t="s">
        <v>438</v>
      </c>
      <c r="C62" s="280" t="s">
        <v>439</v>
      </c>
      <c r="D62" s="280" t="s">
        <v>46</v>
      </c>
      <c r="E62" s="280" t="s">
        <v>17</v>
      </c>
      <c r="F62" s="280"/>
      <c r="G62" s="1689" t="s">
        <v>50</v>
      </c>
      <c r="H62" s="1689" t="s">
        <v>51</v>
      </c>
      <c r="I62" s="280" t="s">
        <v>12</v>
      </c>
      <c r="J62" s="1690" t="s">
        <v>35</v>
      </c>
      <c r="K62" s="280" t="s">
        <v>408</v>
      </c>
      <c r="L62" s="1691" t="s">
        <v>398</v>
      </c>
      <c r="M62" s="1619">
        <v>1091.2</v>
      </c>
      <c r="N62" s="1620">
        <v>1104.3271359999999</v>
      </c>
      <c r="O62" s="280" t="s">
        <v>440</v>
      </c>
      <c r="P62" s="280" t="s">
        <v>21</v>
      </c>
    </row>
    <row r="63" spans="1:16" ht="24.9" customHeight="1">
      <c r="A63" s="280"/>
      <c r="B63" s="1688" t="s">
        <v>441</v>
      </c>
      <c r="C63" s="280" t="s">
        <v>442</v>
      </c>
      <c r="D63" s="280" t="s">
        <v>46</v>
      </c>
      <c r="E63" s="280" t="s">
        <v>17</v>
      </c>
      <c r="F63" s="280"/>
      <c r="G63" s="1689" t="s">
        <v>50</v>
      </c>
      <c r="H63" s="1689" t="s">
        <v>51</v>
      </c>
      <c r="I63" s="280" t="s">
        <v>12</v>
      </c>
      <c r="J63" s="1690" t="s">
        <v>35</v>
      </c>
      <c r="K63" s="280" t="s">
        <v>408</v>
      </c>
      <c r="L63" s="1691" t="s">
        <v>402</v>
      </c>
      <c r="M63" s="1619">
        <v>1980</v>
      </c>
      <c r="N63" s="1620">
        <v>2003.8193999999999</v>
      </c>
      <c r="O63" s="280" t="s">
        <v>440</v>
      </c>
      <c r="P63" s="280" t="s">
        <v>22</v>
      </c>
    </row>
    <row r="64" spans="1:16" ht="24.9" customHeight="1">
      <c r="A64" s="280"/>
      <c r="B64" s="1689" t="s">
        <v>443</v>
      </c>
      <c r="C64" s="280" t="s">
        <v>444</v>
      </c>
      <c r="D64" s="280" t="s">
        <v>46</v>
      </c>
      <c r="E64" s="280" t="s">
        <v>17</v>
      </c>
      <c r="F64" s="280"/>
      <c r="G64" s="1689" t="s">
        <v>50</v>
      </c>
      <c r="H64" s="1689" t="s">
        <v>51</v>
      </c>
      <c r="I64" s="280" t="s">
        <v>12</v>
      </c>
      <c r="J64" s="1690" t="s">
        <v>35</v>
      </c>
      <c r="K64" s="280" t="s">
        <v>408</v>
      </c>
      <c r="L64" s="1691" t="s">
        <v>445</v>
      </c>
      <c r="M64" s="1619">
        <v>1980</v>
      </c>
      <c r="N64" s="1620">
        <v>2003.8193999999999</v>
      </c>
      <c r="O64" s="280" t="s">
        <v>440</v>
      </c>
      <c r="P64" s="280" t="s">
        <v>21</v>
      </c>
    </row>
    <row r="65" spans="1:16" ht="24.9" customHeight="1">
      <c r="A65" s="280"/>
      <c r="B65" s="1689" t="s">
        <v>446</v>
      </c>
      <c r="C65" s="280" t="s">
        <v>447</v>
      </c>
      <c r="D65" s="280" t="s">
        <v>46</v>
      </c>
      <c r="E65" s="280" t="s">
        <v>17</v>
      </c>
      <c r="F65" s="280"/>
      <c r="G65" s="1689" t="s">
        <v>50</v>
      </c>
      <c r="H65" s="1689" t="s">
        <v>51</v>
      </c>
      <c r="I65" s="280" t="s">
        <v>12</v>
      </c>
      <c r="J65" s="1690" t="s">
        <v>35</v>
      </c>
      <c r="K65" s="280" t="s">
        <v>408</v>
      </c>
      <c r="L65" s="1691" t="s">
        <v>448</v>
      </c>
      <c r="M65" s="1619">
        <v>1980</v>
      </c>
      <c r="N65" s="1620">
        <v>2003.8193999999999</v>
      </c>
      <c r="O65" s="280" t="s">
        <v>440</v>
      </c>
      <c r="P65" s="280" t="s">
        <v>21</v>
      </c>
    </row>
    <row r="66" spans="1:16" ht="24.9" customHeight="1">
      <c r="A66" s="280"/>
      <c r="B66" s="1689" t="s">
        <v>449</v>
      </c>
      <c r="C66" s="280" t="s">
        <v>450</v>
      </c>
      <c r="D66" s="280" t="s">
        <v>46</v>
      </c>
      <c r="E66" s="280" t="s">
        <v>17</v>
      </c>
      <c r="F66" s="280"/>
      <c r="G66" s="1689" t="s">
        <v>50</v>
      </c>
      <c r="H66" s="1689" t="s">
        <v>51</v>
      </c>
      <c r="I66" s="280" t="s">
        <v>12</v>
      </c>
      <c r="J66" s="1690" t="s">
        <v>35</v>
      </c>
      <c r="K66" s="280" t="s">
        <v>408</v>
      </c>
      <c r="L66" s="1691" t="s">
        <v>451</v>
      </c>
      <c r="M66" s="1619">
        <v>1998</v>
      </c>
      <c r="N66" s="1620">
        <v>2022.03594</v>
      </c>
      <c r="O66" s="280" t="s">
        <v>440</v>
      </c>
      <c r="P66" s="280" t="s">
        <v>21</v>
      </c>
    </row>
    <row r="67" spans="1:16" ht="24.9" customHeight="1">
      <c r="A67" s="280"/>
      <c r="B67" s="1689" t="s">
        <v>452</v>
      </c>
      <c r="C67" s="280" t="s">
        <v>453</v>
      </c>
      <c r="D67" s="280" t="s">
        <v>46</v>
      </c>
      <c r="E67" s="280" t="s">
        <v>17</v>
      </c>
      <c r="F67" s="280"/>
      <c r="G67" s="1689" t="s">
        <v>50</v>
      </c>
      <c r="H67" s="1689" t="s">
        <v>51</v>
      </c>
      <c r="I67" s="280" t="s">
        <v>12</v>
      </c>
      <c r="J67" s="1690" t="s">
        <v>35</v>
      </c>
      <c r="K67" s="280" t="s">
        <v>408</v>
      </c>
      <c r="L67" s="1691" t="s">
        <v>454</v>
      </c>
      <c r="M67" s="1619">
        <v>1538.8</v>
      </c>
      <c r="N67" s="1620">
        <v>1557.311764</v>
      </c>
      <c r="O67" s="280" t="s">
        <v>440</v>
      </c>
      <c r="P67" s="280" t="s">
        <v>21</v>
      </c>
    </row>
    <row r="68" spans="1:16" ht="24.9" customHeight="1">
      <c r="A68" s="280"/>
      <c r="B68" s="1689" t="s">
        <v>455</v>
      </c>
      <c r="C68" s="280" t="s">
        <v>456</v>
      </c>
      <c r="D68" s="280" t="s">
        <v>46</v>
      </c>
      <c r="E68" s="280" t="s">
        <v>17</v>
      </c>
      <c r="F68" s="280"/>
      <c r="G68" s="1689" t="s">
        <v>50</v>
      </c>
      <c r="H68" s="1689" t="s">
        <v>51</v>
      </c>
      <c r="I68" s="280" t="s">
        <v>12</v>
      </c>
      <c r="J68" s="1690" t="s">
        <v>35</v>
      </c>
      <c r="K68" s="280" t="s">
        <v>408</v>
      </c>
      <c r="L68" s="1691" t="s">
        <v>397</v>
      </c>
      <c r="M68" s="1619">
        <v>1980</v>
      </c>
      <c r="N68" s="1620">
        <v>2003.8193999999999</v>
      </c>
      <c r="O68" s="280" t="s">
        <v>440</v>
      </c>
      <c r="P68" s="280" t="s">
        <v>21</v>
      </c>
    </row>
    <row r="69" spans="1:16" ht="24.9" customHeight="1">
      <c r="A69" s="280"/>
      <c r="B69" s="1689" t="s">
        <v>457</v>
      </c>
      <c r="C69" s="280" t="s">
        <v>458</v>
      </c>
      <c r="D69" s="280" t="s">
        <v>46</v>
      </c>
      <c r="E69" s="280" t="s">
        <v>17</v>
      </c>
      <c r="F69" s="280"/>
      <c r="G69" s="1689" t="s">
        <v>50</v>
      </c>
      <c r="H69" s="1689" t="s">
        <v>51</v>
      </c>
      <c r="I69" s="280" t="s">
        <v>12</v>
      </c>
      <c r="J69" s="1690" t="s">
        <v>35</v>
      </c>
      <c r="K69" s="280" t="s">
        <v>408</v>
      </c>
      <c r="L69" s="1691" t="s">
        <v>440</v>
      </c>
      <c r="M69" s="1619">
        <v>1980</v>
      </c>
      <c r="N69" s="1620">
        <v>2003.8193999999999</v>
      </c>
      <c r="O69" s="280" t="s">
        <v>440</v>
      </c>
      <c r="P69" s="280" t="s">
        <v>21</v>
      </c>
    </row>
    <row r="70" spans="1:16" ht="24.9" customHeight="1">
      <c r="A70" s="280"/>
      <c r="B70" s="1689" t="s">
        <v>459</v>
      </c>
      <c r="C70" s="280" t="s">
        <v>460</v>
      </c>
      <c r="D70" s="280" t="s">
        <v>46</v>
      </c>
      <c r="E70" s="280" t="s">
        <v>17</v>
      </c>
      <c r="F70" s="280"/>
      <c r="G70" s="1689" t="s">
        <v>50</v>
      </c>
      <c r="H70" s="1689" t="s">
        <v>51</v>
      </c>
      <c r="I70" s="280" t="s">
        <v>12</v>
      </c>
      <c r="J70" s="1690" t="s">
        <v>35</v>
      </c>
      <c r="K70" s="280" t="s">
        <v>408</v>
      </c>
      <c r="L70" s="1691" t="s">
        <v>461</v>
      </c>
      <c r="M70" s="1619">
        <v>1980</v>
      </c>
      <c r="N70" s="1620">
        <v>2003.8193999999999</v>
      </c>
      <c r="O70" s="280" t="s">
        <v>440</v>
      </c>
      <c r="P70" s="280" t="s">
        <v>21</v>
      </c>
    </row>
    <row r="71" spans="1:16" ht="24.9" customHeight="1">
      <c r="A71" s="280"/>
      <c r="B71" s="1689" t="s">
        <v>462</v>
      </c>
      <c r="C71" s="280" t="s">
        <v>463</v>
      </c>
      <c r="D71" s="280" t="s">
        <v>46</v>
      </c>
      <c r="E71" s="280" t="s">
        <v>17</v>
      </c>
      <c r="F71" s="280"/>
      <c r="G71" s="1689" t="s">
        <v>50</v>
      </c>
      <c r="H71" s="1689" t="s">
        <v>51</v>
      </c>
      <c r="I71" s="280" t="s">
        <v>12</v>
      </c>
      <c r="J71" s="1690" t="s">
        <v>35</v>
      </c>
      <c r="K71" s="280" t="s">
        <v>408</v>
      </c>
      <c r="L71" s="1691" t="s">
        <v>464</v>
      </c>
      <c r="M71" s="1619">
        <v>1800</v>
      </c>
      <c r="N71" s="1620">
        <v>1821.4559999999999</v>
      </c>
      <c r="O71" s="280" t="s">
        <v>440</v>
      </c>
      <c r="P71" s="280" t="s">
        <v>22</v>
      </c>
    </row>
    <row r="72" spans="1:16" ht="24.9" customHeight="1">
      <c r="A72" s="280"/>
      <c r="B72" s="1689" t="s">
        <v>465</v>
      </c>
      <c r="C72" s="280" t="s">
        <v>466</v>
      </c>
      <c r="D72" s="280" t="s">
        <v>46</v>
      </c>
      <c r="E72" s="280" t="s">
        <v>17</v>
      </c>
      <c r="F72" s="280"/>
      <c r="G72" s="1689" t="s">
        <v>50</v>
      </c>
      <c r="H72" s="1689" t="s">
        <v>51</v>
      </c>
      <c r="I72" s="280" t="s">
        <v>12</v>
      </c>
      <c r="J72" s="1690" t="s">
        <v>35</v>
      </c>
      <c r="K72" s="280" t="s">
        <v>408</v>
      </c>
      <c r="L72" s="1691" t="s">
        <v>467</v>
      </c>
      <c r="M72" s="1619">
        <v>1956</v>
      </c>
      <c r="N72" s="1620">
        <v>1979.5306799999998</v>
      </c>
      <c r="O72" s="280" t="s">
        <v>440</v>
      </c>
      <c r="P72" s="280" t="s">
        <v>21</v>
      </c>
    </row>
    <row r="73" spans="1:16" ht="24.9" customHeight="1">
      <c r="A73" s="280"/>
      <c r="B73" s="1688" t="s">
        <v>468</v>
      </c>
      <c r="C73" s="280" t="s">
        <v>469</v>
      </c>
      <c r="D73" s="280" t="s">
        <v>46</v>
      </c>
      <c r="E73" s="280" t="s">
        <v>17</v>
      </c>
      <c r="F73" s="280"/>
      <c r="G73" s="1689" t="s">
        <v>50</v>
      </c>
      <c r="H73" s="1689" t="s">
        <v>51</v>
      </c>
      <c r="I73" s="280" t="s">
        <v>12</v>
      </c>
      <c r="J73" s="1690" t="s">
        <v>35</v>
      </c>
      <c r="K73" s="280" t="s">
        <v>408</v>
      </c>
      <c r="L73" s="1691" t="s">
        <v>405</v>
      </c>
      <c r="M73" s="1619">
        <v>1980</v>
      </c>
      <c r="N73" s="1620">
        <v>2003.8193999999999</v>
      </c>
      <c r="O73" s="280" t="s">
        <v>440</v>
      </c>
      <c r="P73" s="280" t="s">
        <v>22</v>
      </c>
    </row>
    <row r="74" spans="1:16" ht="24.9" customHeight="1">
      <c r="A74" s="280"/>
      <c r="B74" s="1689" t="s">
        <v>470</v>
      </c>
      <c r="C74" s="280" t="s">
        <v>471</v>
      </c>
      <c r="D74" s="280" t="s">
        <v>46</v>
      </c>
      <c r="E74" s="280" t="s">
        <v>17</v>
      </c>
      <c r="F74" s="280"/>
      <c r="G74" s="1689" t="s">
        <v>50</v>
      </c>
      <c r="H74" s="1689" t="s">
        <v>51</v>
      </c>
      <c r="I74" s="280" t="s">
        <v>12</v>
      </c>
      <c r="J74" s="1690" t="s">
        <v>35</v>
      </c>
      <c r="K74" s="280" t="s">
        <v>408</v>
      </c>
      <c r="L74" s="1691" t="s">
        <v>472</v>
      </c>
      <c r="M74" s="1619">
        <v>1980</v>
      </c>
      <c r="N74" s="1620">
        <v>2003.8193999999999</v>
      </c>
      <c r="O74" s="280" t="s">
        <v>440</v>
      </c>
      <c r="P74" s="280" t="s">
        <v>21</v>
      </c>
    </row>
    <row r="75" spans="1:16" ht="24.9" customHeight="1">
      <c r="A75" s="280"/>
      <c r="B75" s="1689" t="s">
        <v>473</v>
      </c>
      <c r="C75" s="280" t="s">
        <v>474</v>
      </c>
      <c r="D75" s="280" t="s">
        <v>46</v>
      </c>
      <c r="E75" s="280" t="s">
        <v>17</v>
      </c>
      <c r="F75" s="280"/>
      <c r="G75" s="1689" t="s">
        <v>50</v>
      </c>
      <c r="H75" s="1689" t="s">
        <v>51</v>
      </c>
      <c r="I75" s="280" t="s">
        <v>12</v>
      </c>
      <c r="J75" s="1690" t="s">
        <v>35</v>
      </c>
      <c r="K75" s="280" t="s">
        <v>408</v>
      </c>
      <c r="L75" s="1691" t="s">
        <v>475</v>
      </c>
      <c r="M75" s="1619">
        <v>1449.6</v>
      </c>
      <c r="N75" s="1620">
        <v>1467.0394120000001</v>
      </c>
      <c r="O75" s="280" t="s">
        <v>440</v>
      </c>
      <c r="P75" s="280" t="s">
        <v>21</v>
      </c>
    </row>
    <row r="76" spans="1:16" ht="24.9" customHeight="1">
      <c r="A76" s="280"/>
      <c r="B76" s="1689" t="s">
        <v>476</v>
      </c>
      <c r="C76" s="280" t="s">
        <v>477</v>
      </c>
      <c r="D76" s="280" t="s">
        <v>46</v>
      </c>
      <c r="E76" s="280" t="s">
        <v>17</v>
      </c>
      <c r="F76" s="280"/>
      <c r="G76" s="1689" t="s">
        <v>50</v>
      </c>
      <c r="H76" s="1689" t="s">
        <v>51</v>
      </c>
      <c r="I76" s="280" t="s">
        <v>12</v>
      </c>
      <c r="J76" s="1690" t="s">
        <v>35</v>
      </c>
      <c r="K76" s="280" t="s">
        <v>408</v>
      </c>
      <c r="L76" s="1691" t="s">
        <v>478</v>
      </c>
      <c r="M76" s="1619">
        <v>384.1</v>
      </c>
      <c r="N76" s="1620">
        <v>388.68400000000003</v>
      </c>
      <c r="O76" s="280" t="s">
        <v>440</v>
      </c>
      <c r="P76" s="280" t="s">
        <v>21</v>
      </c>
    </row>
    <row r="77" spans="1:16" ht="24.9" customHeight="1">
      <c r="A77" s="280"/>
      <c r="B77" s="1688" t="s">
        <v>479</v>
      </c>
      <c r="C77" s="280" t="s">
        <v>480</v>
      </c>
      <c r="D77" s="280" t="s">
        <v>46</v>
      </c>
      <c r="E77" s="280" t="s">
        <v>17</v>
      </c>
      <c r="F77" s="280"/>
      <c r="G77" s="1689" t="s">
        <v>50</v>
      </c>
      <c r="H77" s="1689" t="s">
        <v>51</v>
      </c>
      <c r="I77" s="280" t="s">
        <v>12</v>
      </c>
      <c r="J77" s="1690" t="s">
        <v>35</v>
      </c>
      <c r="K77" s="280" t="s">
        <v>408</v>
      </c>
      <c r="L77" s="1691" t="s">
        <v>408</v>
      </c>
      <c r="M77" s="1619">
        <v>1980</v>
      </c>
      <c r="N77" s="1620">
        <v>2003.8193999999999</v>
      </c>
      <c r="O77" s="280" t="s">
        <v>440</v>
      </c>
      <c r="P77" s="280" t="s">
        <v>21</v>
      </c>
    </row>
    <row r="78" spans="1:16" ht="24.9" customHeight="1">
      <c r="A78" s="280"/>
      <c r="B78" s="1688" t="s">
        <v>481</v>
      </c>
      <c r="C78" s="280" t="s">
        <v>482</v>
      </c>
      <c r="D78" s="280" t="s">
        <v>46</v>
      </c>
      <c r="E78" s="280" t="s">
        <v>17</v>
      </c>
      <c r="F78" s="280"/>
      <c r="G78" s="1689" t="s">
        <v>50</v>
      </c>
      <c r="H78" s="1689" t="s">
        <v>51</v>
      </c>
      <c r="I78" s="280" t="s">
        <v>12</v>
      </c>
      <c r="J78" s="1690" t="s">
        <v>35</v>
      </c>
      <c r="K78" s="280" t="s">
        <v>408</v>
      </c>
      <c r="L78" s="1691" t="s">
        <v>421</v>
      </c>
      <c r="M78" s="1619">
        <v>1980</v>
      </c>
      <c r="N78" s="1620">
        <v>2003.8193999999999</v>
      </c>
      <c r="O78" s="280" t="s">
        <v>440</v>
      </c>
      <c r="P78" s="280" t="s">
        <v>22</v>
      </c>
    </row>
    <row r="79" spans="1:16" ht="24.9" customHeight="1">
      <c r="A79" s="280"/>
      <c r="B79" s="1688" t="s">
        <v>483</v>
      </c>
      <c r="C79" s="280" t="s">
        <v>484</v>
      </c>
      <c r="D79" s="280" t="s">
        <v>46</v>
      </c>
      <c r="E79" s="280" t="s">
        <v>17</v>
      </c>
      <c r="F79" s="280"/>
      <c r="G79" s="1689" t="s">
        <v>50</v>
      </c>
      <c r="H79" s="1689" t="s">
        <v>51</v>
      </c>
      <c r="I79" s="280" t="s">
        <v>12</v>
      </c>
      <c r="J79" s="1690" t="s">
        <v>35</v>
      </c>
      <c r="K79" s="280" t="s">
        <v>408</v>
      </c>
      <c r="L79" s="1691" t="s">
        <v>485</v>
      </c>
      <c r="M79" s="1619">
        <v>1980</v>
      </c>
      <c r="N79" s="1620">
        <v>2003.8193999999999</v>
      </c>
      <c r="O79" s="280" t="s">
        <v>440</v>
      </c>
      <c r="P79" s="280" t="s">
        <v>21</v>
      </c>
    </row>
    <row r="80" spans="1:16" ht="24.9" customHeight="1">
      <c r="A80" s="280"/>
      <c r="B80" s="1688" t="s">
        <v>486</v>
      </c>
      <c r="C80" s="280" t="s">
        <v>487</v>
      </c>
      <c r="D80" s="280" t="s">
        <v>46</v>
      </c>
      <c r="E80" s="280" t="s">
        <v>17</v>
      </c>
      <c r="F80" s="280"/>
      <c r="G80" s="1689" t="s">
        <v>50</v>
      </c>
      <c r="H80" s="1689" t="s">
        <v>51</v>
      </c>
      <c r="I80" s="280" t="s">
        <v>12</v>
      </c>
      <c r="J80" s="1690" t="s">
        <v>35</v>
      </c>
      <c r="K80" s="280" t="s">
        <v>408</v>
      </c>
      <c r="L80" s="1691" t="s">
        <v>488</v>
      </c>
      <c r="M80" s="1619">
        <v>1980</v>
      </c>
      <c r="N80" s="1620">
        <v>2003.8193999999999</v>
      </c>
      <c r="O80" s="280" t="s">
        <v>440</v>
      </c>
      <c r="P80" s="280" t="s">
        <v>21</v>
      </c>
    </row>
    <row r="81" spans="1:16" ht="24.9" customHeight="1">
      <c r="A81" s="280"/>
      <c r="B81" s="1688" t="s">
        <v>489</v>
      </c>
      <c r="C81" s="280" t="s">
        <v>490</v>
      </c>
      <c r="D81" s="280" t="s">
        <v>46</v>
      </c>
      <c r="E81" s="280" t="s">
        <v>17</v>
      </c>
      <c r="F81" s="280"/>
      <c r="G81" s="1689" t="s">
        <v>50</v>
      </c>
      <c r="H81" s="1689" t="s">
        <v>51</v>
      </c>
      <c r="I81" s="280" t="s">
        <v>12</v>
      </c>
      <c r="J81" s="1690" t="s">
        <v>35</v>
      </c>
      <c r="K81" s="280" t="s">
        <v>408</v>
      </c>
      <c r="L81" s="1691" t="s">
        <v>411</v>
      </c>
      <c r="M81" s="1619">
        <v>1980</v>
      </c>
      <c r="N81" s="1620">
        <v>2003.8193999999999</v>
      </c>
      <c r="O81" s="280" t="s">
        <v>440</v>
      </c>
      <c r="P81" s="280" t="s">
        <v>21</v>
      </c>
    </row>
    <row r="82" spans="1:16" ht="24.9" customHeight="1">
      <c r="A82" s="280"/>
      <c r="B82" s="1688" t="s">
        <v>491</v>
      </c>
      <c r="C82" s="280" t="s">
        <v>492</v>
      </c>
      <c r="D82" s="280" t="s">
        <v>46</v>
      </c>
      <c r="E82" s="280" t="s">
        <v>17</v>
      </c>
      <c r="F82" s="280"/>
      <c r="G82" s="1689" t="s">
        <v>50</v>
      </c>
      <c r="H82" s="1689" t="s">
        <v>51</v>
      </c>
      <c r="I82" s="280" t="s">
        <v>12</v>
      </c>
      <c r="J82" s="1690" t="s">
        <v>35</v>
      </c>
      <c r="K82" s="280" t="s">
        <v>408</v>
      </c>
      <c r="L82" s="1691" t="s">
        <v>493</v>
      </c>
      <c r="M82" s="1619">
        <v>1375.6</v>
      </c>
      <c r="N82" s="1620">
        <v>1392.1484680000001</v>
      </c>
      <c r="O82" s="280" t="s">
        <v>440</v>
      </c>
      <c r="P82" s="280" t="s">
        <v>22</v>
      </c>
    </row>
    <row r="83" spans="1:16" ht="24.9" customHeight="1">
      <c r="A83" s="280"/>
      <c r="B83" s="1688" t="s">
        <v>494</v>
      </c>
      <c r="C83" s="280" t="s">
        <v>495</v>
      </c>
      <c r="D83" s="280" t="s">
        <v>46</v>
      </c>
      <c r="E83" s="280" t="s">
        <v>17</v>
      </c>
      <c r="F83" s="280"/>
      <c r="G83" s="1689" t="s">
        <v>50</v>
      </c>
      <c r="H83" s="1689" t="s">
        <v>51</v>
      </c>
      <c r="I83" s="280" t="s">
        <v>12</v>
      </c>
      <c r="J83" s="1690" t="s">
        <v>35</v>
      </c>
      <c r="K83" s="280" t="s">
        <v>408</v>
      </c>
      <c r="L83" s="1691" t="s">
        <v>414</v>
      </c>
      <c r="M83" s="1619">
        <v>1980</v>
      </c>
      <c r="N83" s="1620">
        <v>2003.8193999999999</v>
      </c>
      <c r="O83" s="280" t="s">
        <v>440</v>
      </c>
      <c r="P83" s="280" t="s">
        <v>21</v>
      </c>
    </row>
    <row r="84" spans="1:16" ht="24.9" customHeight="1">
      <c r="A84" s="270">
        <v>589</v>
      </c>
      <c r="B84" s="1692" t="s">
        <v>496</v>
      </c>
      <c r="C84" s="1693" t="s">
        <v>497</v>
      </c>
      <c r="D84" s="1694" t="s">
        <v>52</v>
      </c>
      <c r="E84" s="1695" t="s">
        <v>352</v>
      </c>
      <c r="F84" s="1694">
        <v>2</v>
      </c>
      <c r="G84" s="1696" t="s">
        <v>53</v>
      </c>
      <c r="H84" s="1692" t="s">
        <v>54</v>
      </c>
      <c r="I84" s="1694" t="s">
        <v>12</v>
      </c>
      <c r="J84" s="1697" t="s">
        <v>396</v>
      </c>
      <c r="K84" s="1694" t="s">
        <v>55</v>
      </c>
      <c r="L84" s="1695" t="s">
        <v>398</v>
      </c>
      <c r="M84" s="1698">
        <v>1200</v>
      </c>
      <c r="N84" s="1637">
        <v>1212.040827</v>
      </c>
      <c r="O84" s="1694" t="s">
        <v>498</v>
      </c>
      <c r="P84" s="270" t="s">
        <v>22</v>
      </c>
    </row>
    <row r="85" spans="1:16" ht="24.9" customHeight="1">
      <c r="A85" s="280">
        <v>1726</v>
      </c>
      <c r="B85" s="1699" t="s">
        <v>499</v>
      </c>
      <c r="C85" s="1700" t="s">
        <v>500</v>
      </c>
      <c r="D85" s="1700" t="s">
        <v>52</v>
      </c>
      <c r="E85" s="1701" t="s">
        <v>24</v>
      </c>
      <c r="F85" s="1700"/>
      <c r="G85" s="1702" t="s">
        <v>56</v>
      </c>
      <c r="H85" s="1703" t="s">
        <v>57</v>
      </c>
      <c r="I85" s="1700" t="s">
        <v>12</v>
      </c>
      <c r="J85" s="1704" t="s">
        <v>13</v>
      </c>
      <c r="K85" s="280">
        <v>1</v>
      </c>
      <c r="L85" s="290">
        <v>2</v>
      </c>
      <c r="M85" s="291">
        <v>1216.5</v>
      </c>
      <c r="N85" s="1637">
        <v>1224.1966</v>
      </c>
      <c r="O85" s="280">
        <v>78</v>
      </c>
      <c r="P85" s="280" t="s">
        <v>15</v>
      </c>
    </row>
    <row r="86" spans="1:16" ht="24.9" customHeight="1">
      <c r="A86" s="280">
        <v>1728</v>
      </c>
      <c r="B86" s="1705" t="s">
        <v>501</v>
      </c>
      <c r="C86" s="1706" t="s">
        <v>502</v>
      </c>
      <c r="D86" s="1706" t="s">
        <v>52</v>
      </c>
      <c r="E86" s="1707" t="s">
        <v>352</v>
      </c>
      <c r="F86" s="1706">
        <v>1</v>
      </c>
      <c r="G86" s="1708" t="s">
        <v>58</v>
      </c>
      <c r="H86" s="1705" t="s">
        <v>59</v>
      </c>
      <c r="I86" s="1706" t="s">
        <v>12</v>
      </c>
      <c r="J86" s="1709" t="s">
        <v>13</v>
      </c>
      <c r="K86" s="280">
        <v>1</v>
      </c>
      <c r="L86" s="290">
        <v>3</v>
      </c>
      <c r="M86" s="291">
        <v>1155.0999999999999</v>
      </c>
      <c r="N86" s="1637">
        <v>1237.5976880000001</v>
      </c>
      <c r="O86" s="280">
        <v>78</v>
      </c>
      <c r="P86" s="280" t="s">
        <v>14</v>
      </c>
    </row>
    <row r="87" spans="1:16" ht="24.9" customHeight="1">
      <c r="A87" s="280">
        <v>1727</v>
      </c>
      <c r="B87" s="1705" t="s">
        <v>503</v>
      </c>
      <c r="C87" s="1706" t="s">
        <v>504</v>
      </c>
      <c r="D87" s="1706" t="s">
        <v>52</v>
      </c>
      <c r="E87" s="1707" t="s">
        <v>352</v>
      </c>
      <c r="F87" s="1706">
        <v>1</v>
      </c>
      <c r="G87" s="1708" t="s">
        <v>58</v>
      </c>
      <c r="H87" s="1705" t="s">
        <v>59</v>
      </c>
      <c r="I87" s="1706" t="s">
        <v>12</v>
      </c>
      <c r="J87" s="1709" t="s">
        <v>13</v>
      </c>
      <c r="K87" s="280">
        <v>1</v>
      </c>
      <c r="L87" s="290">
        <v>5</v>
      </c>
      <c r="M87" s="291">
        <v>579.29999999999995</v>
      </c>
      <c r="N87" s="1637">
        <v>522.25262800000007</v>
      </c>
      <c r="O87" s="280">
        <v>78</v>
      </c>
      <c r="P87" s="280" t="s">
        <v>15</v>
      </c>
    </row>
    <row r="88" spans="1:16" ht="24.9" customHeight="1">
      <c r="A88" s="270">
        <v>33</v>
      </c>
      <c r="B88" s="1703" t="s">
        <v>505</v>
      </c>
      <c r="C88" s="1710" t="s">
        <v>506</v>
      </c>
      <c r="D88" s="1710" t="s">
        <v>52</v>
      </c>
      <c r="E88" s="1707" t="s">
        <v>352</v>
      </c>
      <c r="F88" s="1710">
        <v>1</v>
      </c>
      <c r="G88" s="1708" t="s">
        <v>58</v>
      </c>
      <c r="H88" s="1703" t="s">
        <v>59</v>
      </c>
      <c r="I88" s="1710" t="s">
        <v>12</v>
      </c>
      <c r="J88" s="1711" t="s">
        <v>39</v>
      </c>
      <c r="K88" s="270" t="s">
        <v>398</v>
      </c>
      <c r="L88" s="1707" t="s">
        <v>421</v>
      </c>
      <c r="M88" s="291">
        <v>1080</v>
      </c>
      <c r="N88" s="1637">
        <v>1091.4182390000001</v>
      </c>
      <c r="O88" s="280" t="s">
        <v>507</v>
      </c>
      <c r="P88" s="270" t="s">
        <v>40</v>
      </c>
    </row>
    <row r="89" spans="1:16" ht="24.9" customHeight="1">
      <c r="A89" s="280">
        <v>1739</v>
      </c>
      <c r="B89" s="1712">
        <v>57107250510121</v>
      </c>
      <c r="C89" s="1713" t="s">
        <v>508</v>
      </c>
      <c r="D89" s="1713" t="s">
        <v>52</v>
      </c>
      <c r="E89" s="1714" t="s">
        <v>352</v>
      </c>
      <c r="F89" s="1713">
        <v>2</v>
      </c>
      <c r="G89" s="1715" t="s">
        <v>60</v>
      </c>
      <c r="H89" s="1716" t="s">
        <v>61</v>
      </c>
      <c r="I89" s="1713" t="s">
        <v>12</v>
      </c>
      <c r="J89" s="1717" t="s">
        <v>13</v>
      </c>
      <c r="K89" s="280">
        <v>2</v>
      </c>
      <c r="L89" s="290">
        <v>1</v>
      </c>
      <c r="M89" s="291">
        <v>1547.6</v>
      </c>
      <c r="N89" s="1637">
        <v>1606.5456999999999</v>
      </c>
      <c r="O89" s="280">
        <v>54</v>
      </c>
      <c r="P89" s="280" t="s">
        <v>14</v>
      </c>
    </row>
    <row r="90" spans="1:16" ht="24.9" customHeight="1">
      <c r="A90" s="280">
        <v>23</v>
      </c>
      <c r="B90" s="1689" t="s">
        <v>512</v>
      </c>
      <c r="C90" s="280" t="s">
        <v>513</v>
      </c>
      <c r="D90" s="280" t="s">
        <v>62</v>
      </c>
      <c r="E90" s="280" t="s">
        <v>17</v>
      </c>
      <c r="F90" s="280"/>
      <c r="G90" s="1689" t="s">
        <v>65</v>
      </c>
      <c r="H90" s="1689" t="s">
        <v>66</v>
      </c>
      <c r="I90" s="280" t="s">
        <v>12</v>
      </c>
      <c r="J90" s="1690" t="s">
        <v>35</v>
      </c>
      <c r="K90" s="280" t="s">
        <v>405</v>
      </c>
      <c r="L90" s="1691" t="s">
        <v>398</v>
      </c>
      <c r="M90" s="1619">
        <v>2000</v>
      </c>
      <c r="N90" s="1620">
        <v>2018.7658000000001</v>
      </c>
      <c r="O90" s="280" t="s">
        <v>507</v>
      </c>
      <c r="P90" s="280" t="s">
        <v>21</v>
      </c>
    </row>
    <row r="91" spans="1:16" ht="24.9" customHeight="1">
      <c r="A91" s="280"/>
      <c r="B91" s="1689" t="s">
        <v>514</v>
      </c>
      <c r="C91" s="280" t="s">
        <v>515</v>
      </c>
      <c r="D91" s="280" t="s">
        <v>62</v>
      </c>
      <c r="E91" s="280" t="s">
        <v>17</v>
      </c>
      <c r="F91" s="280"/>
      <c r="G91" s="1689" t="s">
        <v>65</v>
      </c>
      <c r="H91" s="1689" t="s">
        <v>66</v>
      </c>
      <c r="I91" s="280" t="s">
        <v>12</v>
      </c>
      <c r="J91" s="1690" t="s">
        <v>35</v>
      </c>
      <c r="K91" s="280" t="s">
        <v>405</v>
      </c>
      <c r="L91" s="1691" t="s">
        <v>405</v>
      </c>
      <c r="M91" s="1619">
        <v>1100</v>
      </c>
      <c r="N91" s="1620">
        <v>1111.9298000000001</v>
      </c>
      <c r="O91" s="280" t="s">
        <v>507</v>
      </c>
      <c r="P91" s="280" t="s">
        <v>21</v>
      </c>
    </row>
    <row r="92" spans="1:16" ht="24.9" customHeight="1">
      <c r="A92" s="280"/>
      <c r="B92" s="1689" t="s">
        <v>516</v>
      </c>
      <c r="C92" s="280" t="s">
        <v>517</v>
      </c>
      <c r="D92" s="280" t="s">
        <v>62</v>
      </c>
      <c r="E92" s="280" t="s">
        <v>17</v>
      </c>
      <c r="F92" s="280"/>
      <c r="G92" s="1689" t="s">
        <v>65</v>
      </c>
      <c r="H92" s="1689" t="s">
        <v>66</v>
      </c>
      <c r="I92" s="280" t="s">
        <v>12</v>
      </c>
      <c r="J92" s="1690" t="s">
        <v>35</v>
      </c>
      <c r="K92" s="280" t="s">
        <v>405</v>
      </c>
      <c r="L92" s="1691" t="s">
        <v>408</v>
      </c>
      <c r="M92" s="1619">
        <v>677.1</v>
      </c>
      <c r="N92" s="1620">
        <v>684.43859999999995</v>
      </c>
      <c r="O92" s="280" t="s">
        <v>507</v>
      </c>
      <c r="P92" s="280" t="s">
        <v>21</v>
      </c>
    </row>
    <row r="93" spans="1:16" ht="24.9" customHeight="1">
      <c r="A93" s="280">
        <v>34</v>
      </c>
      <c r="B93" s="1689" t="s">
        <v>521</v>
      </c>
      <c r="C93" s="280" t="s">
        <v>522</v>
      </c>
      <c r="D93" s="280" t="s">
        <v>67</v>
      </c>
      <c r="E93" s="280" t="s">
        <v>352</v>
      </c>
      <c r="F93" s="280">
        <v>1</v>
      </c>
      <c r="G93" s="1689" t="s">
        <v>71</v>
      </c>
      <c r="H93" s="1689" t="s">
        <v>72</v>
      </c>
      <c r="I93" s="280" t="s">
        <v>12</v>
      </c>
      <c r="J93" s="1690" t="s">
        <v>73</v>
      </c>
      <c r="K93" s="280">
        <v>1</v>
      </c>
      <c r="L93" s="1691">
        <v>6</v>
      </c>
      <c r="M93" s="1619">
        <v>1686.6</v>
      </c>
      <c r="N93" s="1620">
        <v>1702.7401110000001</v>
      </c>
      <c r="O93" s="280" t="s">
        <v>520</v>
      </c>
      <c r="P93" s="280" t="s">
        <v>21</v>
      </c>
    </row>
    <row r="94" spans="1:16" ht="24.9" customHeight="1">
      <c r="A94" s="280">
        <v>35</v>
      </c>
      <c r="B94" s="1689" t="s">
        <v>523</v>
      </c>
      <c r="C94" s="280" t="s">
        <v>524</v>
      </c>
      <c r="D94" s="280" t="s">
        <v>67</v>
      </c>
      <c r="E94" s="280" t="s">
        <v>352</v>
      </c>
      <c r="F94" s="280">
        <v>1</v>
      </c>
      <c r="G94" s="1689" t="s">
        <v>74</v>
      </c>
      <c r="H94" s="1689" t="s">
        <v>75</v>
      </c>
      <c r="I94" s="280" t="s">
        <v>12</v>
      </c>
      <c r="J94" s="1690" t="s">
        <v>73</v>
      </c>
      <c r="K94" s="280">
        <v>1</v>
      </c>
      <c r="L94" s="1691">
        <v>1</v>
      </c>
      <c r="M94" s="1619">
        <v>1871.8</v>
      </c>
      <c r="N94" s="1620">
        <v>1888.9640239999999</v>
      </c>
      <c r="O94" s="280" t="s">
        <v>525</v>
      </c>
      <c r="P94" s="280" t="s">
        <v>21</v>
      </c>
    </row>
    <row r="95" spans="1:16" ht="24.9" customHeight="1">
      <c r="A95" s="280"/>
      <c r="B95" s="1689" t="s">
        <v>526</v>
      </c>
      <c r="C95" s="280" t="s">
        <v>527</v>
      </c>
      <c r="D95" s="280" t="s">
        <v>67</v>
      </c>
      <c r="E95" s="280" t="s">
        <v>352</v>
      </c>
      <c r="F95" s="280">
        <v>1</v>
      </c>
      <c r="G95" s="1689" t="s">
        <v>74</v>
      </c>
      <c r="H95" s="1689" t="s">
        <v>75</v>
      </c>
      <c r="I95" s="280" t="s">
        <v>12</v>
      </c>
      <c r="J95" s="1690" t="s">
        <v>39</v>
      </c>
      <c r="K95" s="280" t="s">
        <v>398</v>
      </c>
      <c r="L95" s="1691">
        <v>1</v>
      </c>
      <c r="M95" s="1619">
        <v>1581.4</v>
      </c>
      <c r="N95" s="1620">
        <v>1605.1210000000001</v>
      </c>
      <c r="O95" s="280">
        <v>39</v>
      </c>
      <c r="P95" s="280" t="s">
        <v>21</v>
      </c>
    </row>
    <row r="96" spans="1:16" ht="24.9" customHeight="1">
      <c r="A96" s="280"/>
      <c r="B96" s="1689" t="s">
        <v>528</v>
      </c>
      <c r="C96" s="280" t="s">
        <v>529</v>
      </c>
      <c r="D96" s="280" t="s">
        <v>67</v>
      </c>
      <c r="E96" s="280" t="s">
        <v>352</v>
      </c>
      <c r="F96" s="280">
        <v>1</v>
      </c>
      <c r="G96" s="1689" t="s">
        <v>74</v>
      </c>
      <c r="H96" s="1689" t="s">
        <v>75</v>
      </c>
      <c r="I96" s="280" t="s">
        <v>12</v>
      </c>
      <c r="J96" s="1690" t="s">
        <v>39</v>
      </c>
      <c r="K96" s="280" t="s">
        <v>398</v>
      </c>
      <c r="L96" s="1691">
        <v>2</v>
      </c>
      <c r="M96" s="1619">
        <v>914.4</v>
      </c>
      <c r="N96" s="1620">
        <v>928.11599999999999</v>
      </c>
      <c r="O96" s="280">
        <v>39</v>
      </c>
      <c r="P96" s="280" t="s">
        <v>21</v>
      </c>
    </row>
    <row r="97" spans="1:16" ht="24.9" customHeight="1">
      <c r="A97" s="280"/>
      <c r="B97" s="1689" t="s">
        <v>530</v>
      </c>
      <c r="C97" s="280" t="s">
        <v>531</v>
      </c>
      <c r="D97" s="280" t="s">
        <v>67</v>
      </c>
      <c r="E97" s="280" t="s">
        <v>352</v>
      </c>
      <c r="F97" s="280">
        <v>1</v>
      </c>
      <c r="G97" s="1689" t="s">
        <v>74</v>
      </c>
      <c r="H97" s="1689" t="s">
        <v>75</v>
      </c>
      <c r="I97" s="280" t="s">
        <v>12</v>
      </c>
      <c r="J97" s="1690" t="s">
        <v>39</v>
      </c>
      <c r="K97" s="280" t="s">
        <v>398</v>
      </c>
      <c r="L97" s="1691">
        <v>3</v>
      </c>
      <c r="M97" s="1619">
        <v>1754.2</v>
      </c>
      <c r="N97" s="1620">
        <v>1782.8156569999999</v>
      </c>
      <c r="O97" s="280">
        <v>39</v>
      </c>
      <c r="P97" s="280" t="s">
        <v>21</v>
      </c>
    </row>
    <row r="98" spans="1:16" ht="24.9" customHeight="1">
      <c r="A98" s="270">
        <v>288</v>
      </c>
      <c r="B98" s="1718" t="s">
        <v>532</v>
      </c>
      <c r="C98" s="1719" t="s">
        <v>533</v>
      </c>
      <c r="D98" s="1719" t="s">
        <v>67</v>
      </c>
      <c r="E98" s="1720" t="s">
        <v>17</v>
      </c>
      <c r="F98" s="1719"/>
      <c r="G98" s="1721" t="s">
        <v>76</v>
      </c>
      <c r="H98" s="1722" t="s">
        <v>77</v>
      </c>
      <c r="I98" s="1719" t="s">
        <v>12</v>
      </c>
      <c r="J98" s="1723" t="s">
        <v>20</v>
      </c>
      <c r="K98" s="1724">
        <v>6</v>
      </c>
      <c r="L98" s="1720">
        <v>1</v>
      </c>
      <c r="M98" s="279">
        <v>1680</v>
      </c>
      <c r="N98" s="1637">
        <v>1709.060882</v>
      </c>
      <c r="O98" s="1719" t="s">
        <v>534</v>
      </c>
      <c r="P98" s="270" t="s">
        <v>21</v>
      </c>
    </row>
    <row r="99" spans="1:16" ht="24.9" customHeight="1">
      <c r="A99" s="270">
        <v>299</v>
      </c>
      <c r="B99" s="303" t="s">
        <v>535</v>
      </c>
      <c r="C99" s="307" t="s">
        <v>536</v>
      </c>
      <c r="D99" s="307" t="s">
        <v>67</v>
      </c>
      <c r="E99" s="304" t="s">
        <v>17</v>
      </c>
      <c r="F99" s="307"/>
      <c r="G99" s="306" t="s">
        <v>76</v>
      </c>
      <c r="H99" s="1722" t="s">
        <v>77</v>
      </c>
      <c r="I99" s="307" t="s">
        <v>12</v>
      </c>
      <c r="J99" s="1725" t="s">
        <v>20</v>
      </c>
      <c r="K99" s="1726">
        <v>6</v>
      </c>
      <c r="L99" s="304">
        <v>3</v>
      </c>
      <c r="M99" s="271">
        <v>1680</v>
      </c>
      <c r="N99" s="1637">
        <v>1709.060882</v>
      </c>
      <c r="O99" s="307" t="s">
        <v>534</v>
      </c>
      <c r="P99" s="270" t="s">
        <v>21</v>
      </c>
    </row>
    <row r="100" spans="1:16" ht="24.9" customHeight="1">
      <c r="A100" s="270">
        <v>302</v>
      </c>
      <c r="B100" s="1718" t="s">
        <v>537</v>
      </c>
      <c r="C100" s="1719" t="s">
        <v>538</v>
      </c>
      <c r="D100" s="1719" t="s">
        <v>67</v>
      </c>
      <c r="E100" s="1720" t="s">
        <v>17</v>
      </c>
      <c r="F100" s="1719"/>
      <c r="G100" s="1721" t="s">
        <v>76</v>
      </c>
      <c r="H100" s="1722" t="s">
        <v>77</v>
      </c>
      <c r="I100" s="1719" t="s">
        <v>12</v>
      </c>
      <c r="J100" s="1723" t="s">
        <v>20</v>
      </c>
      <c r="K100" s="1724">
        <v>6</v>
      </c>
      <c r="L100" s="1720">
        <v>6</v>
      </c>
      <c r="M100" s="279">
        <v>1680</v>
      </c>
      <c r="N100" s="1637">
        <v>1709.060882</v>
      </c>
      <c r="O100" s="1719" t="s">
        <v>534</v>
      </c>
      <c r="P100" s="270" t="s">
        <v>21</v>
      </c>
    </row>
    <row r="101" spans="1:16" ht="24.9" customHeight="1">
      <c r="A101" s="270">
        <v>291</v>
      </c>
      <c r="B101" s="1727" t="s">
        <v>539</v>
      </c>
      <c r="C101" s="1728" t="s">
        <v>540</v>
      </c>
      <c r="D101" s="1728" t="s">
        <v>67</v>
      </c>
      <c r="E101" s="1729" t="s">
        <v>17</v>
      </c>
      <c r="F101" s="1728"/>
      <c r="G101" s="1730" t="s">
        <v>76</v>
      </c>
      <c r="H101" s="1722" t="s">
        <v>77</v>
      </c>
      <c r="I101" s="1728" t="s">
        <v>12</v>
      </c>
      <c r="J101" s="1731" t="s">
        <v>20</v>
      </c>
      <c r="K101" s="1732">
        <v>6</v>
      </c>
      <c r="L101" s="1729">
        <v>12</v>
      </c>
      <c r="M101" s="271">
        <v>1680</v>
      </c>
      <c r="N101" s="1637">
        <v>1709.060882</v>
      </c>
      <c r="O101" s="1728" t="s">
        <v>534</v>
      </c>
      <c r="P101" s="270" t="s">
        <v>22</v>
      </c>
    </row>
    <row r="102" spans="1:16" ht="24.9" customHeight="1">
      <c r="A102" s="270">
        <v>292</v>
      </c>
      <c r="B102" s="303" t="s">
        <v>541</v>
      </c>
      <c r="C102" s="307" t="s">
        <v>542</v>
      </c>
      <c r="D102" s="307" t="s">
        <v>67</v>
      </c>
      <c r="E102" s="304" t="s">
        <v>17</v>
      </c>
      <c r="F102" s="307"/>
      <c r="G102" s="306" t="s">
        <v>76</v>
      </c>
      <c r="H102" s="1722" t="s">
        <v>77</v>
      </c>
      <c r="I102" s="307" t="s">
        <v>12</v>
      </c>
      <c r="J102" s="1725" t="s">
        <v>20</v>
      </c>
      <c r="K102" s="1726">
        <v>6</v>
      </c>
      <c r="L102" s="304">
        <v>13</v>
      </c>
      <c r="M102" s="271">
        <v>1680</v>
      </c>
      <c r="N102" s="1637">
        <v>1709.060882</v>
      </c>
      <c r="O102" s="307" t="s">
        <v>534</v>
      </c>
      <c r="P102" s="270" t="s">
        <v>21</v>
      </c>
    </row>
    <row r="103" spans="1:16" ht="24.9" customHeight="1">
      <c r="A103" s="270">
        <v>294</v>
      </c>
      <c r="B103" s="303" t="s">
        <v>543</v>
      </c>
      <c r="C103" s="307" t="s">
        <v>544</v>
      </c>
      <c r="D103" s="307" t="s">
        <v>67</v>
      </c>
      <c r="E103" s="304" t="s">
        <v>17</v>
      </c>
      <c r="F103" s="307"/>
      <c r="G103" s="306" t="s">
        <v>76</v>
      </c>
      <c r="H103" s="1722" t="s">
        <v>77</v>
      </c>
      <c r="I103" s="307" t="s">
        <v>12</v>
      </c>
      <c r="J103" s="1725" t="s">
        <v>20</v>
      </c>
      <c r="K103" s="1726">
        <v>6</v>
      </c>
      <c r="L103" s="304">
        <v>15</v>
      </c>
      <c r="M103" s="271">
        <v>1680</v>
      </c>
      <c r="N103" s="1637">
        <v>1709.060882</v>
      </c>
      <c r="O103" s="307" t="s">
        <v>534</v>
      </c>
      <c r="P103" s="270" t="s">
        <v>21</v>
      </c>
    </row>
    <row r="104" spans="1:16" ht="24.9" customHeight="1">
      <c r="A104" s="280">
        <v>36</v>
      </c>
      <c r="B104" s="1689" t="s">
        <v>545</v>
      </c>
      <c r="C104" s="280" t="s">
        <v>546</v>
      </c>
      <c r="D104" s="280" t="s">
        <v>67</v>
      </c>
      <c r="E104" s="280" t="s">
        <v>352</v>
      </c>
      <c r="F104" s="280">
        <v>1</v>
      </c>
      <c r="G104" s="1689" t="s">
        <v>78</v>
      </c>
      <c r="H104" s="1689" t="s">
        <v>79</v>
      </c>
      <c r="I104" s="280" t="s">
        <v>12</v>
      </c>
      <c r="J104" s="1690" t="s">
        <v>73</v>
      </c>
      <c r="K104" s="280">
        <v>1</v>
      </c>
      <c r="L104" s="1691">
        <v>1</v>
      </c>
      <c r="M104" s="1619">
        <v>1358.6</v>
      </c>
      <c r="N104" s="1620">
        <v>1370.4063999999998</v>
      </c>
      <c r="O104" s="280" t="s">
        <v>520</v>
      </c>
      <c r="P104" s="280" t="s">
        <v>21</v>
      </c>
    </row>
    <row r="105" spans="1:16" ht="24.9" customHeight="1">
      <c r="A105" s="280">
        <v>32</v>
      </c>
      <c r="B105" s="1689" t="s">
        <v>547</v>
      </c>
      <c r="C105" s="280">
        <v>29</v>
      </c>
      <c r="D105" s="280" t="s">
        <v>67</v>
      </c>
      <c r="E105" s="280" t="s">
        <v>31</v>
      </c>
      <c r="F105" s="280"/>
      <c r="G105" s="1689" t="s">
        <v>80</v>
      </c>
      <c r="H105" s="1689" t="s">
        <v>81</v>
      </c>
      <c r="I105" s="280" t="s">
        <v>12</v>
      </c>
      <c r="J105" s="1690" t="s">
        <v>73</v>
      </c>
      <c r="K105" s="280">
        <v>1</v>
      </c>
      <c r="L105" s="1691">
        <v>1</v>
      </c>
      <c r="M105" s="1619">
        <v>1653.4</v>
      </c>
      <c r="N105" s="1620">
        <v>1669.1831000000002</v>
      </c>
      <c r="O105" s="280" t="s">
        <v>251</v>
      </c>
      <c r="P105" s="280" t="s">
        <v>21</v>
      </c>
    </row>
    <row r="106" spans="1:16" ht="24.9" customHeight="1">
      <c r="A106" s="280">
        <v>2039</v>
      </c>
      <c r="B106" s="1733" t="s">
        <v>548</v>
      </c>
      <c r="C106" s="1734" t="s">
        <v>549</v>
      </c>
      <c r="D106" s="1734" t="s">
        <v>67</v>
      </c>
      <c r="E106" s="1735" t="s">
        <v>17</v>
      </c>
      <c r="F106" s="1734"/>
      <c r="G106" s="1736" t="s">
        <v>82</v>
      </c>
      <c r="H106" s="1722" t="s">
        <v>83</v>
      </c>
      <c r="I106" s="1734" t="s">
        <v>12</v>
      </c>
      <c r="J106" s="1737" t="s">
        <v>13</v>
      </c>
      <c r="K106" s="280">
        <v>3</v>
      </c>
      <c r="L106" s="290">
        <v>1</v>
      </c>
      <c r="M106" s="291">
        <v>1440</v>
      </c>
      <c r="N106" s="1637">
        <v>1455.2639999999999</v>
      </c>
      <c r="O106" s="280">
        <v>39</v>
      </c>
      <c r="P106" s="280" t="s">
        <v>30</v>
      </c>
    </row>
    <row r="107" spans="1:16" ht="24.9" customHeight="1">
      <c r="A107" s="280">
        <v>33</v>
      </c>
      <c r="B107" s="1689" t="s">
        <v>550</v>
      </c>
      <c r="C107" s="280">
        <v>30</v>
      </c>
      <c r="D107" s="280" t="s">
        <v>67</v>
      </c>
      <c r="E107" s="280" t="s">
        <v>31</v>
      </c>
      <c r="F107" s="280"/>
      <c r="G107" s="1689" t="s">
        <v>84</v>
      </c>
      <c r="H107" s="1689" t="s">
        <v>81</v>
      </c>
      <c r="I107" s="280" t="s">
        <v>12</v>
      </c>
      <c r="J107" s="1690" t="s">
        <v>73</v>
      </c>
      <c r="K107" s="280" t="s">
        <v>85</v>
      </c>
      <c r="L107" s="1691">
        <v>1</v>
      </c>
      <c r="M107" s="1619">
        <v>720</v>
      </c>
      <c r="N107" s="1620">
        <v>726.78539999999998</v>
      </c>
      <c r="O107" s="280" t="s">
        <v>251</v>
      </c>
      <c r="P107" s="280" t="s">
        <v>40</v>
      </c>
    </row>
    <row r="108" spans="1:16">
      <c r="A108" s="280"/>
      <c r="B108" s="1689" t="s">
        <v>551</v>
      </c>
      <c r="C108" s="280">
        <v>31</v>
      </c>
      <c r="D108" s="280" t="s">
        <v>67</v>
      </c>
      <c r="E108" s="280" t="s">
        <v>31</v>
      </c>
      <c r="F108" s="280"/>
      <c r="G108" s="1689" t="s">
        <v>84</v>
      </c>
      <c r="H108" s="1689" t="s">
        <v>81</v>
      </c>
      <c r="I108" s="280" t="s">
        <v>12</v>
      </c>
      <c r="J108" s="1690" t="s">
        <v>73</v>
      </c>
      <c r="K108" s="280" t="s">
        <v>85</v>
      </c>
      <c r="L108" s="1691">
        <v>2</v>
      </c>
      <c r="M108" s="1619">
        <v>672</v>
      </c>
      <c r="N108" s="1620">
        <v>678.25740000000008</v>
      </c>
      <c r="O108" s="280" t="s">
        <v>251</v>
      </c>
      <c r="P108" s="280" t="s">
        <v>21</v>
      </c>
    </row>
    <row r="109" spans="1:16" ht="24.9" customHeight="1">
      <c r="A109" s="270">
        <v>367</v>
      </c>
      <c r="B109" s="1738" t="s">
        <v>1583</v>
      </c>
      <c r="C109" s="1738" t="s">
        <v>1584</v>
      </c>
      <c r="D109" s="1738" t="s">
        <v>67</v>
      </c>
      <c r="E109" s="1738" t="s">
        <v>31</v>
      </c>
      <c r="F109" s="1738"/>
      <c r="G109" s="1739" t="s">
        <v>1585</v>
      </c>
      <c r="H109" s="1739" t="s">
        <v>1586</v>
      </c>
      <c r="I109" s="1738" t="s">
        <v>34</v>
      </c>
      <c r="J109" s="1686" t="s">
        <v>20</v>
      </c>
      <c r="K109" s="1738" t="s">
        <v>1587</v>
      </c>
      <c r="L109" s="1740">
        <v>3</v>
      </c>
      <c r="M109" s="1672">
        <v>131.5</v>
      </c>
      <c r="N109" s="1620">
        <v>124.40803091412742</v>
      </c>
      <c r="O109" s="1741" t="s">
        <v>520</v>
      </c>
      <c r="P109" s="1738" t="s">
        <v>15</v>
      </c>
    </row>
    <row r="110" spans="1:16" ht="24.9" customHeight="1">
      <c r="A110" s="270">
        <v>23</v>
      </c>
      <c r="B110" s="1742" t="s">
        <v>568</v>
      </c>
      <c r="C110" s="1743" t="s">
        <v>569</v>
      </c>
      <c r="D110" s="1743" t="s">
        <v>89</v>
      </c>
      <c r="E110" s="1744" t="s">
        <v>24</v>
      </c>
      <c r="F110" s="1743"/>
      <c r="G110" s="1745" t="s">
        <v>90</v>
      </c>
      <c r="H110" s="1746" t="s">
        <v>91</v>
      </c>
      <c r="I110" s="1743" t="s">
        <v>12</v>
      </c>
      <c r="J110" s="1747" t="s">
        <v>92</v>
      </c>
      <c r="K110" s="1743" t="s">
        <v>408</v>
      </c>
      <c r="L110" s="1744" t="s">
        <v>398</v>
      </c>
      <c r="M110" s="271">
        <v>1998</v>
      </c>
      <c r="N110" s="1637">
        <v>2018.878107</v>
      </c>
      <c r="O110" s="1743" t="s">
        <v>570</v>
      </c>
      <c r="P110" s="270" t="s">
        <v>14</v>
      </c>
    </row>
    <row r="111" spans="1:16" ht="24.9" customHeight="1">
      <c r="A111" s="270">
        <v>24</v>
      </c>
      <c r="B111" s="1742" t="s">
        <v>571</v>
      </c>
      <c r="C111" s="1743" t="s">
        <v>572</v>
      </c>
      <c r="D111" s="1743" t="s">
        <v>89</v>
      </c>
      <c r="E111" s="1744" t="s">
        <v>24</v>
      </c>
      <c r="F111" s="1743"/>
      <c r="G111" s="1745" t="s">
        <v>90</v>
      </c>
      <c r="H111" s="1746" t="s">
        <v>91</v>
      </c>
      <c r="I111" s="1743" t="s">
        <v>12</v>
      </c>
      <c r="J111" s="1747" t="s">
        <v>92</v>
      </c>
      <c r="K111" s="1743" t="s">
        <v>408</v>
      </c>
      <c r="L111" s="1744" t="s">
        <v>405</v>
      </c>
      <c r="M111" s="271">
        <v>1782</v>
      </c>
      <c r="N111" s="1637">
        <v>1800.6210140000001</v>
      </c>
      <c r="O111" s="1743" t="s">
        <v>570</v>
      </c>
      <c r="P111" s="270" t="s">
        <v>30</v>
      </c>
    </row>
    <row r="112" spans="1:16" ht="24.9" customHeight="1">
      <c r="A112" s="270">
        <v>25</v>
      </c>
      <c r="B112" s="1742" t="s">
        <v>573</v>
      </c>
      <c r="C112" s="1743" t="s">
        <v>574</v>
      </c>
      <c r="D112" s="1743" t="s">
        <v>89</v>
      </c>
      <c r="E112" s="1744" t="s">
        <v>24</v>
      </c>
      <c r="F112" s="1743"/>
      <c r="G112" s="1745" t="s">
        <v>90</v>
      </c>
      <c r="H112" s="1746" t="s">
        <v>91</v>
      </c>
      <c r="I112" s="1743" t="s">
        <v>12</v>
      </c>
      <c r="J112" s="1747" t="s">
        <v>92</v>
      </c>
      <c r="K112" s="1743" t="s">
        <v>408</v>
      </c>
      <c r="L112" s="1744" t="s">
        <v>408</v>
      </c>
      <c r="M112" s="271">
        <v>575.5</v>
      </c>
      <c r="N112" s="1637">
        <v>588.00232299999993</v>
      </c>
      <c r="O112" s="1743" t="s">
        <v>570</v>
      </c>
      <c r="P112" s="270" t="s">
        <v>14</v>
      </c>
    </row>
    <row r="113" spans="1:16" ht="24.9" customHeight="1">
      <c r="A113" s="280">
        <v>2067</v>
      </c>
      <c r="B113" s="1748" t="s">
        <v>575</v>
      </c>
      <c r="C113" s="1749" t="s">
        <v>576</v>
      </c>
      <c r="D113" s="1749" t="s">
        <v>89</v>
      </c>
      <c r="E113" s="1750" t="s">
        <v>352</v>
      </c>
      <c r="F113" s="1749">
        <v>1</v>
      </c>
      <c r="G113" s="1751" t="s">
        <v>93</v>
      </c>
      <c r="H113" s="1752" t="s">
        <v>94</v>
      </c>
      <c r="I113" s="1749" t="s">
        <v>12</v>
      </c>
      <c r="J113" s="1753" t="s">
        <v>13</v>
      </c>
      <c r="K113" s="280">
        <v>1</v>
      </c>
      <c r="L113" s="290">
        <v>2</v>
      </c>
      <c r="M113" s="291">
        <v>1998</v>
      </c>
      <c r="N113" s="1637">
        <v>2019.3056259999998</v>
      </c>
      <c r="O113" s="280">
        <v>99</v>
      </c>
      <c r="P113" s="280" t="s">
        <v>15</v>
      </c>
    </row>
    <row r="114" spans="1:16" ht="24.9" customHeight="1">
      <c r="A114" s="280">
        <v>2068</v>
      </c>
      <c r="B114" s="1748" t="s">
        <v>577</v>
      </c>
      <c r="C114" s="1749" t="s">
        <v>578</v>
      </c>
      <c r="D114" s="1749" t="s">
        <v>89</v>
      </c>
      <c r="E114" s="1750" t="s">
        <v>352</v>
      </c>
      <c r="F114" s="1749">
        <v>1</v>
      </c>
      <c r="G114" s="1751" t="s">
        <v>93</v>
      </c>
      <c r="H114" s="1752" t="s">
        <v>94</v>
      </c>
      <c r="I114" s="1749" t="s">
        <v>12</v>
      </c>
      <c r="J114" s="1753" t="s">
        <v>13</v>
      </c>
      <c r="K114" s="280">
        <v>1</v>
      </c>
      <c r="L114" s="290">
        <v>3</v>
      </c>
      <c r="M114" s="291">
        <v>1980</v>
      </c>
      <c r="N114" s="1637">
        <v>2001.113683</v>
      </c>
      <c r="O114" s="280">
        <v>99</v>
      </c>
      <c r="P114" s="280" t="s">
        <v>88</v>
      </c>
    </row>
    <row r="115" spans="1:16" ht="24.9" customHeight="1">
      <c r="A115" s="280">
        <v>2069</v>
      </c>
      <c r="B115" s="1748" t="s">
        <v>579</v>
      </c>
      <c r="C115" s="1749" t="s">
        <v>580</v>
      </c>
      <c r="D115" s="1749" t="s">
        <v>89</v>
      </c>
      <c r="E115" s="1750" t="s">
        <v>352</v>
      </c>
      <c r="F115" s="1749">
        <v>1</v>
      </c>
      <c r="G115" s="1751" t="s">
        <v>93</v>
      </c>
      <c r="H115" s="1752" t="s">
        <v>94</v>
      </c>
      <c r="I115" s="1749" t="s">
        <v>12</v>
      </c>
      <c r="J115" s="1753" t="s">
        <v>13</v>
      </c>
      <c r="K115" s="280">
        <v>1</v>
      </c>
      <c r="L115" s="290">
        <v>4</v>
      </c>
      <c r="M115" s="291">
        <v>1998</v>
      </c>
      <c r="N115" s="1637">
        <v>2019.3056259999998</v>
      </c>
      <c r="O115" s="280">
        <v>99</v>
      </c>
      <c r="P115" s="280" t="s">
        <v>30</v>
      </c>
    </row>
    <row r="116" spans="1:16" ht="24.9" customHeight="1">
      <c r="A116" s="280">
        <v>2070</v>
      </c>
      <c r="B116" s="1748" t="s">
        <v>581</v>
      </c>
      <c r="C116" s="1749" t="s">
        <v>582</v>
      </c>
      <c r="D116" s="1749" t="s">
        <v>89</v>
      </c>
      <c r="E116" s="1750" t="s">
        <v>352</v>
      </c>
      <c r="F116" s="1749">
        <v>1</v>
      </c>
      <c r="G116" s="1751" t="s">
        <v>93</v>
      </c>
      <c r="H116" s="1752" t="s">
        <v>94</v>
      </c>
      <c r="I116" s="1749" t="s">
        <v>12</v>
      </c>
      <c r="J116" s="1753" t="s">
        <v>13</v>
      </c>
      <c r="K116" s="280">
        <v>1</v>
      </c>
      <c r="L116" s="290">
        <v>5</v>
      </c>
      <c r="M116" s="291">
        <v>1200</v>
      </c>
      <c r="N116" s="1637">
        <v>1212.7961720000001</v>
      </c>
      <c r="O116" s="280">
        <v>99</v>
      </c>
      <c r="P116" s="280" t="s">
        <v>27</v>
      </c>
    </row>
    <row r="117" spans="1:16" ht="24.9" customHeight="1">
      <c r="A117" s="280">
        <v>2071</v>
      </c>
      <c r="B117" s="1748" t="s">
        <v>583</v>
      </c>
      <c r="C117" s="1749" t="s">
        <v>584</v>
      </c>
      <c r="D117" s="1749" t="s">
        <v>89</v>
      </c>
      <c r="E117" s="1750" t="s">
        <v>352</v>
      </c>
      <c r="F117" s="1749">
        <v>1</v>
      </c>
      <c r="G117" s="1751" t="s">
        <v>93</v>
      </c>
      <c r="H117" s="1752" t="s">
        <v>94</v>
      </c>
      <c r="I117" s="1749" t="s">
        <v>12</v>
      </c>
      <c r="J117" s="1753" t="s">
        <v>13</v>
      </c>
      <c r="K117" s="280">
        <v>1</v>
      </c>
      <c r="L117" s="290">
        <v>6</v>
      </c>
      <c r="M117" s="291">
        <v>594</v>
      </c>
      <c r="N117" s="1637">
        <v>600.33410500000002</v>
      </c>
      <c r="O117" s="280">
        <v>99</v>
      </c>
      <c r="P117" s="280" t="s">
        <v>15</v>
      </c>
    </row>
    <row r="118" spans="1:16" ht="24.9" customHeight="1">
      <c r="A118" s="280"/>
      <c r="B118" s="307"/>
      <c r="C118" s="307"/>
      <c r="D118" s="1754" t="s">
        <v>89</v>
      </c>
      <c r="E118" s="1754" t="s">
        <v>24</v>
      </c>
      <c r="F118" s="1754"/>
      <c r="G118" s="1755" t="s">
        <v>1793</v>
      </c>
      <c r="H118" s="303" t="s">
        <v>1794</v>
      </c>
      <c r="I118" s="307" t="s">
        <v>34</v>
      </c>
      <c r="J118" s="1754" t="s">
        <v>92</v>
      </c>
      <c r="K118" s="1754">
        <v>2</v>
      </c>
      <c r="L118" s="1756">
        <v>1</v>
      </c>
      <c r="M118" s="1757">
        <v>4</v>
      </c>
      <c r="N118" s="1620">
        <v>4.0420720306513411</v>
      </c>
      <c r="O118" s="1619"/>
      <c r="P118" s="280" t="s">
        <v>15</v>
      </c>
    </row>
    <row r="119" spans="1:16" ht="24.9" customHeight="1">
      <c r="A119" s="270">
        <v>732</v>
      </c>
      <c r="B119" s="1758" t="s">
        <v>585</v>
      </c>
      <c r="C119" s="1759" t="s">
        <v>586</v>
      </c>
      <c r="D119" s="1759" t="s">
        <v>89</v>
      </c>
      <c r="E119" s="1760" t="s">
        <v>352</v>
      </c>
      <c r="F119" s="1759">
        <v>1</v>
      </c>
      <c r="G119" s="1761" t="s">
        <v>95</v>
      </c>
      <c r="H119" s="1758" t="s">
        <v>96</v>
      </c>
      <c r="I119" s="1759" t="s">
        <v>12</v>
      </c>
      <c r="J119" s="1697" t="s">
        <v>396</v>
      </c>
      <c r="K119" s="1759" t="s">
        <v>398</v>
      </c>
      <c r="L119" s="1760" t="s">
        <v>398</v>
      </c>
      <c r="M119" s="1698">
        <v>1932</v>
      </c>
      <c r="N119" s="1637">
        <v>1952.333717</v>
      </c>
      <c r="O119" s="1759" t="s">
        <v>570</v>
      </c>
      <c r="P119" s="270" t="s">
        <v>21</v>
      </c>
    </row>
    <row r="120" spans="1:16" ht="24.9" customHeight="1">
      <c r="A120" s="280">
        <v>41</v>
      </c>
      <c r="B120" s="1688" t="s">
        <v>587</v>
      </c>
      <c r="C120" s="280" t="s">
        <v>588</v>
      </c>
      <c r="D120" s="280" t="s">
        <v>89</v>
      </c>
      <c r="E120" s="280" t="s">
        <v>31</v>
      </c>
      <c r="F120" s="280"/>
      <c r="G120" s="1689" t="s">
        <v>97</v>
      </c>
      <c r="H120" s="1689" t="s">
        <v>98</v>
      </c>
      <c r="I120" s="280" t="s">
        <v>12</v>
      </c>
      <c r="J120" s="1690" t="s">
        <v>92</v>
      </c>
      <c r="K120" s="280" t="s">
        <v>398</v>
      </c>
      <c r="L120" s="1691" t="s">
        <v>398</v>
      </c>
      <c r="M120" s="1619">
        <v>1998</v>
      </c>
      <c r="N120" s="1620">
        <v>2018.2477670000001</v>
      </c>
      <c r="O120" s="280" t="s">
        <v>570</v>
      </c>
      <c r="P120" s="280" t="s">
        <v>14</v>
      </c>
    </row>
    <row r="121" spans="1:16" ht="24.9" customHeight="1">
      <c r="A121" s="280"/>
      <c r="B121" s="1688" t="s">
        <v>589</v>
      </c>
      <c r="C121" s="280" t="s">
        <v>590</v>
      </c>
      <c r="D121" s="280" t="s">
        <v>89</v>
      </c>
      <c r="E121" s="280" t="s">
        <v>31</v>
      </c>
      <c r="F121" s="280"/>
      <c r="G121" s="1689" t="s">
        <v>97</v>
      </c>
      <c r="H121" s="1689" t="s">
        <v>98</v>
      </c>
      <c r="I121" s="280" t="s">
        <v>12</v>
      </c>
      <c r="J121" s="1690" t="s">
        <v>92</v>
      </c>
      <c r="K121" s="280" t="s">
        <v>398</v>
      </c>
      <c r="L121" s="1691" t="s">
        <v>405</v>
      </c>
      <c r="M121" s="1619">
        <v>1998</v>
      </c>
      <c r="N121" s="1620">
        <v>2018.2477670000001</v>
      </c>
      <c r="O121" s="280" t="s">
        <v>570</v>
      </c>
      <c r="P121" s="280" t="s">
        <v>14</v>
      </c>
    </row>
    <row r="122" spans="1:16" ht="24.9" customHeight="1">
      <c r="A122" s="280"/>
      <c r="B122" s="1688" t="s">
        <v>591</v>
      </c>
      <c r="C122" s="280" t="s">
        <v>592</v>
      </c>
      <c r="D122" s="280" t="s">
        <v>89</v>
      </c>
      <c r="E122" s="280" t="s">
        <v>31</v>
      </c>
      <c r="F122" s="280"/>
      <c r="G122" s="1689" t="s">
        <v>97</v>
      </c>
      <c r="H122" s="1689" t="s">
        <v>98</v>
      </c>
      <c r="I122" s="280" t="s">
        <v>12</v>
      </c>
      <c r="J122" s="1690" t="s">
        <v>92</v>
      </c>
      <c r="K122" s="280" t="s">
        <v>398</v>
      </c>
      <c r="L122" s="1691" t="s">
        <v>408</v>
      </c>
      <c r="M122" s="1619">
        <v>302.39999999999998</v>
      </c>
      <c r="N122" s="1620">
        <v>305.46452699999998</v>
      </c>
      <c r="O122" s="280" t="s">
        <v>570</v>
      </c>
      <c r="P122" s="280" t="s">
        <v>14</v>
      </c>
    </row>
    <row r="123" spans="1:16" ht="24.9" customHeight="1">
      <c r="A123" s="280"/>
      <c r="B123" s="1688" t="s">
        <v>593</v>
      </c>
      <c r="C123" s="280" t="s">
        <v>594</v>
      </c>
      <c r="D123" s="280" t="s">
        <v>89</v>
      </c>
      <c r="E123" s="280" t="s">
        <v>31</v>
      </c>
      <c r="F123" s="280"/>
      <c r="G123" s="1689" t="s">
        <v>97</v>
      </c>
      <c r="H123" s="1689" t="s">
        <v>98</v>
      </c>
      <c r="I123" s="280" t="s">
        <v>12</v>
      </c>
      <c r="J123" s="1690" t="s">
        <v>92</v>
      </c>
      <c r="K123" s="280" t="s">
        <v>398</v>
      </c>
      <c r="L123" s="1691" t="s">
        <v>421</v>
      </c>
      <c r="M123" s="1619">
        <v>478.4</v>
      </c>
      <c r="N123" s="1620">
        <v>483.24811399999999</v>
      </c>
      <c r="O123" s="280" t="s">
        <v>570</v>
      </c>
      <c r="P123" s="280" t="s">
        <v>14</v>
      </c>
    </row>
    <row r="124" spans="1:16" ht="24.9" customHeight="1">
      <c r="A124" s="280"/>
      <c r="B124" s="1688" t="s">
        <v>595</v>
      </c>
      <c r="C124" s="280" t="s">
        <v>596</v>
      </c>
      <c r="D124" s="280" t="s">
        <v>89</v>
      </c>
      <c r="E124" s="280" t="s">
        <v>31</v>
      </c>
      <c r="F124" s="280"/>
      <c r="G124" s="1689" t="s">
        <v>97</v>
      </c>
      <c r="H124" s="1689" t="s">
        <v>98</v>
      </c>
      <c r="I124" s="280" t="s">
        <v>12</v>
      </c>
      <c r="J124" s="1690" t="s">
        <v>92</v>
      </c>
      <c r="K124" s="280" t="s">
        <v>398</v>
      </c>
      <c r="L124" s="1691" t="s">
        <v>485</v>
      </c>
      <c r="M124" s="1619">
        <v>515.20000000000005</v>
      </c>
      <c r="N124" s="1620">
        <v>520.42104499999994</v>
      </c>
      <c r="O124" s="280" t="s">
        <v>570</v>
      </c>
      <c r="P124" s="280" t="s">
        <v>14</v>
      </c>
    </row>
    <row r="125" spans="1:16" ht="24.9" customHeight="1">
      <c r="A125" s="280"/>
      <c r="B125" s="1688" t="s">
        <v>597</v>
      </c>
      <c r="C125" s="280" t="s">
        <v>598</v>
      </c>
      <c r="D125" s="280" t="s">
        <v>89</v>
      </c>
      <c r="E125" s="280" t="s">
        <v>31</v>
      </c>
      <c r="F125" s="280"/>
      <c r="G125" s="1689" t="s">
        <v>97</v>
      </c>
      <c r="H125" s="1689" t="s">
        <v>98</v>
      </c>
      <c r="I125" s="280" t="s">
        <v>12</v>
      </c>
      <c r="J125" s="1690" t="s">
        <v>92</v>
      </c>
      <c r="K125" s="280" t="s">
        <v>398</v>
      </c>
      <c r="L125" s="1691" t="s">
        <v>488</v>
      </c>
      <c r="M125" s="1619">
        <v>1099</v>
      </c>
      <c r="N125" s="1620">
        <v>1117.9304869999999</v>
      </c>
      <c r="O125" s="280" t="s">
        <v>570</v>
      </c>
      <c r="P125" s="280" t="s">
        <v>14</v>
      </c>
    </row>
    <row r="126" spans="1:16" ht="24.9" customHeight="1">
      <c r="A126" s="280"/>
      <c r="B126" s="1688" t="s">
        <v>599</v>
      </c>
      <c r="C126" s="280" t="s">
        <v>600</v>
      </c>
      <c r="D126" s="280" t="s">
        <v>89</v>
      </c>
      <c r="E126" s="280" t="s">
        <v>31</v>
      </c>
      <c r="F126" s="280"/>
      <c r="G126" s="1689" t="s">
        <v>97</v>
      </c>
      <c r="H126" s="1689" t="s">
        <v>98</v>
      </c>
      <c r="I126" s="280" t="s">
        <v>12</v>
      </c>
      <c r="J126" s="1690" t="s">
        <v>92</v>
      </c>
      <c r="K126" s="280" t="s">
        <v>398</v>
      </c>
      <c r="L126" s="1691" t="s">
        <v>411</v>
      </c>
      <c r="M126" s="1619">
        <v>283.5</v>
      </c>
      <c r="N126" s="1620">
        <v>286.37299400000001</v>
      </c>
      <c r="O126" s="280" t="s">
        <v>570</v>
      </c>
      <c r="P126" s="280" t="s">
        <v>14</v>
      </c>
    </row>
    <row r="127" spans="1:16" ht="24.9" customHeight="1">
      <c r="A127" s="280"/>
      <c r="B127" s="1688" t="s">
        <v>601</v>
      </c>
      <c r="C127" s="280" t="s">
        <v>602</v>
      </c>
      <c r="D127" s="280" t="s">
        <v>89</v>
      </c>
      <c r="E127" s="280" t="s">
        <v>31</v>
      </c>
      <c r="F127" s="280"/>
      <c r="G127" s="1689" t="s">
        <v>97</v>
      </c>
      <c r="H127" s="1689" t="s">
        <v>98</v>
      </c>
      <c r="I127" s="280" t="s">
        <v>12</v>
      </c>
      <c r="J127" s="1690" t="s">
        <v>92</v>
      </c>
      <c r="K127" s="280" t="s">
        <v>398</v>
      </c>
      <c r="L127" s="1691" t="s">
        <v>493</v>
      </c>
      <c r="M127" s="1619">
        <v>1052.7</v>
      </c>
      <c r="N127" s="1620">
        <v>1071.6610989999999</v>
      </c>
      <c r="O127" s="280" t="s">
        <v>570</v>
      </c>
      <c r="P127" s="280" t="s">
        <v>14</v>
      </c>
    </row>
    <row r="128" spans="1:16" ht="24.9" customHeight="1">
      <c r="A128" s="280">
        <v>2079</v>
      </c>
      <c r="B128" s="322">
        <v>80115580510101</v>
      </c>
      <c r="C128" s="325" t="s">
        <v>603</v>
      </c>
      <c r="D128" s="325" t="s">
        <v>89</v>
      </c>
      <c r="E128" s="324" t="s">
        <v>352</v>
      </c>
      <c r="F128" s="325">
        <v>2</v>
      </c>
      <c r="G128" s="326" t="s">
        <v>99</v>
      </c>
      <c r="H128" s="323" t="s">
        <v>100</v>
      </c>
      <c r="I128" s="325" t="s">
        <v>12</v>
      </c>
      <c r="J128" s="1628" t="s">
        <v>13</v>
      </c>
      <c r="K128" s="280">
        <v>1</v>
      </c>
      <c r="L128" s="290">
        <v>1</v>
      </c>
      <c r="M128" s="291">
        <v>1920</v>
      </c>
      <c r="N128" s="1637">
        <v>1938.3250719999999</v>
      </c>
      <c r="O128" s="280">
        <v>99</v>
      </c>
      <c r="P128" s="280" t="s">
        <v>30</v>
      </c>
    </row>
    <row r="129" spans="1:16" ht="24.9" customHeight="1">
      <c r="A129" s="280">
        <v>2080</v>
      </c>
      <c r="B129" s="322">
        <v>80115580510102</v>
      </c>
      <c r="C129" s="325" t="s">
        <v>604</v>
      </c>
      <c r="D129" s="325" t="s">
        <v>89</v>
      </c>
      <c r="E129" s="324" t="s">
        <v>352</v>
      </c>
      <c r="F129" s="325">
        <v>2</v>
      </c>
      <c r="G129" s="326" t="s">
        <v>99</v>
      </c>
      <c r="H129" s="323" t="s">
        <v>100</v>
      </c>
      <c r="I129" s="325" t="s">
        <v>12</v>
      </c>
      <c r="J129" s="1628" t="s">
        <v>13</v>
      </c>
      <c r="K129" s="280">
        <v>1</v>
      </c>
      <c r="L129" s="290">
        <v>2</v>
      </c>
      <c r="M129" s="291">
        <v>1920</v>
      </c>
      <c r="N129" s="1637">
        <v>1938.3250719999999</v>
      </c>
      <c r="O129" s="280">
        <v>99</v>
      </c>
      <c r="P129" s="280" t="s">
        <v>101</v>
      </c>
    </row>
    <row r="130" spans="1:16" ht="24.9" customHeight="1">
      <c r="A130" s="280">
        <v>2081</v>
      </c>
      <c r="B130" s="322">
        <v>80115580510103</v>
      </c>
      <c r="C130" s="325" t="s">
        <v>605</v>
      </c>
      <c r="D130" s="325" t="s">
        <v>89</v>
      </c>
      <c r="E130" s="324" t="s">
        <v>352</v>
      </c>
      <c r="F130" s="325">
        <v>2</v>
      </c>
      <c r="G130" s="326" t="s">
        <v>99</v>
      </c>
      <c r="H130" s="323" t="s">
        <v>100</v>
      </c>
      <c r="I130" s="325" t="s">
        <v>12</v>
      </c>
      <c r="J130" s="1628" t="s">
        <v>13</v>
      </c>
      <c r="K130" s="280">
        <v>1</v>
      </c>
      <c r="L130" s="290">
        <v>3</v>
      </c>
      <c r="M130" s="291">
        <v>1920</v>
      </c>
      <c r="N130" s="1637">
        <v>1938.3250719999999</v>
      </c>
      <c r="O130" s="280">
        <v>99</v>
      </c>
      <c r="P130" s="280" t="s">
        <v>88</v>
      </c>
    </row>
    <row r="131" spans="1:16" ht="24.9" customHeight="1">
      <c r="A131" s="280">
        <v>2083</v>
      </c>
      <c r="B131" s="322">
        <v>80115580510107</v>
      </c>
      <c r="C131" s="325" t="s">
        <v>606</v>
      </c>
      <c r="D131" s="325" t="s">
        <v>89</v>
      </c>
      <c r="E131" s="324" t="s">
        <v>352</v>
      </c>
      <c r="F131" s="325">
        <v>2</v>
      </c>
      <c r="G131" s="326" t="s">
        <v>99</v>
      </c>
      <c r="H131" s="323" t="s">
        <v>100</v>
      </c>
      <c r="I131" s="325" t="s">
        <v>12</v>
      </c>
      <c r="J131" s="1628" t="s">
        <v>13</v>
      </c>
      <c r="K131" s="280">
        <v>1</v>
      </c>
      <c r="L131" s="290">
        <v>7</v>
      </c>
      <c r="M131" s="291">
        <v>1920</v>
      </c>
      <c r="N131" s="1637">
        <v>1938.3250730000002</v>
      </c>
      <c r="O131" s="280">
        <v>99</v>
      </c>
      <c r="P131" s="280" t="s">
        <v>14</v>
      </c>
    </row>
    <row r="132" spans="1:16" ht="24.9" customHeight="1">
      <c r="A132" s="280">
        <v>2084</v>
      </c>
      <c r="B132" s="322">
        <v>80115580510109</v>
      </c>
      <c r="C132" s="325" t="s">
        <v>607</v>
      </c>
      <c r="D132" s="325" t="s">
        <v>89</v>
      </c>
      <c r="E132" s="324" t="s">
        <v>352</v>
      </c>
      <c r="F132" s="325">
        <v>2</v>
      </c>
      <c r="G132" s="326" t="s">
        <v>99</v>
      </c>
      <c r="H132" s="323" t="s">
        <v>100</v>
      </c>
      <c r="I132" s="325" t="s">
        <v>12</v>
      </c>
      <c r="J132" s="1628" t="s">
        <v>13</v>
      </c>
      <c r="K132" s="280">
        <v>1</v>
      </c>
      <c r="L132" s="290">
        <v>9</v>
      </c>
      <c r="M132" s="291">
        <v>1002.2</v>
      </c>
      <c r="N132" s="1637">
        <v>1011.765306</v>
      </c>
      <c r="O132" s="280">
        <v>99</v>
      </c>
      <c r="P132" s="280" t="s">
        <v>30</v>
      </c>
    </row>
    <row r="133" spans="1:16" ht="24.9" customHeight="1">
      <c r="A133" s="270">
        <v>739</v>
      </c>
      <c r="B133" s="1762">
        <v>80115581310105</v>
      </c>
      <c r="C133" s="1675" t="s">
        <v>608</v>
      </c>
      <c r="D133" s="1675" t="s">
        <v>89</v>
      </c>
      <c r="E133" s="1676" t="s">
        <v>352</v>
      </c>
      <c r="F133" s="1675">
        <v>2</v>
      </c>
      <c r="G133" s="1677" t="s">
        <v>99</v>
      </c>
      <c r="H133" s="323" t="s">
        <v>100</v>
      </c>
      <c r="I133" s="1675" t="s">
        <v>12</v>
      </c>
      <c r="J133" s="1697" t="s">
        <v>396</v>
      </c>
      <c r="K133" s="1675" t="s">
        <v>398</v>
      </c>
      <c r="L133" s="1676" t="s">
        <v>485</v>
      </c>
      <c r="M133" s="279">
        <v>1920</v>
      </c>
      <c r="N133" s="1637">
        <v>1938.9261289999999</v>
      </c>
      <c r="O133" s="1675" t="s">
        <v>570</v>
      </c>
      <c r="P133" s="270" t="s">
        <v>21</v>
      </c>
    </row>
    <row r="134" spans="1:16" ht="24.9" customHeight="1">
      <c r="A134" s="270">
        <v>740</v>
      </c>
      <c r="B134" s="1762">
        <v>80115581310106</v>
      </c>
      <c r="C134" s="1675" t="s">
        <v>609</v>
      </c>
      <c r="D134" s="1675" t="s">
        <v>89</v>
      </c>
      <c r="E134" s="1676" t="s">
        <v>352</v>
      </c>
      <c r="F134" s="1675">
        <v>2</v>
      </c>
      <c r="G134" s="1677" t="s">
        <v>102</v>
      </c>
      <c r="H134" s="323" t="s">
        <v>100</v>
      </c>
      <c r="I134" s="1675" t="s">
        <v>12</v>
      </c>
      <c r="J134" s="1697" t="s">
        <v>396</v>
      </c>
      <c r="K134" s="1675" t="s">
        <v>398</v>
      </c>
      <c r="L134" s="1676" t="s">
        <v>488</v>
      </c>
      <c r="M134" s="279">
        <v>1920</v>
      </c>
      <c r="N134" s="1637">
        <v>1938.9261289999999</v>
      </c>
      <c r="O134" s="1675" t="s">
        <v>570</v>
      </c>
      <c r="P134" s="270" t="s">
        <v>21</v>
      </c>
    </row>
    <row r="135" spans="1:16" ht="24.9" customHeight="1">
      <c r="A135" s="270">
        <v>741</v>
      </c>
      <c r="B135" s="1762">
        <v>80115581310108</v>
      </c>
      <c r="C135" s="1675" t="s">
        <v>610</v>
      </c>
      <c r="D135" s="1675" t="s">
        <v>89</v>
      </c>
      <c r="E135" s="1676" t="s">
        <v>352</v>
      </c>
      <c r="F135" s="1675">
        <v>2</v>
      </c>
      <c r="G135" s="1677" t="s">
        <v>102</v>
      </c>
      <c r="H135" s="1763" t="s">
        <v>100</v>
      </c>
      <c r="I135" s="1675" t="s">
        <v>12</v>
      </c>
      <c r="J135" s="1697" t="s">
        <v>396</v>
      </c>
      <c r="K135" s="1675" t="s">
        <v>398</v>
      </c>
      <c r="L135" s="1676" t="s">
        <v>493</v>
      </c>
      <c r="M135" s="279">
        <v>1877.8</v>
      </c>
      <c r="N135" s="1637">
        <v>1896.310148</v>
      </c>
      <c r="O135" s="1675" t="s">
        <v>570</v>
      </c>
      <c r="P135" s="270" t="s">
        <v>22</v>
      </c>
    </row>
    <row r="136" spans="1:16" ht="24.9" customHeight="1">
      <c r="A136" s="280">
        <v>2105</v>
      </c>
      <c r="B136" s="1764">
        <v>60107450510101</v>
      </c>
      <c r="C136" s="1765" t="s">
        <v>611</v>
      </c>
      <c r="D136" s="1765" t="s">
        <v>103</v>
      </c>
      <c r="E136" s="286" t="s">
        <v>352</v>
      </c>
      <c r="F136" s="1765">
        <v>1</v>
      </c>
      <c r="G136" s="288" t="s">
        <v>104</v>
      </c>
      <c r="H136" s="1766" t="s">
        <v>105</v>
      </c>
      <c r="I136" s="1765" t="s">
        <v>12</v>
      </c>
      <c r="J136" s="1767" t="s">
        <v>13</v>
      </c>
      <c r="K136" s="280" t="s">
        <v>106</v>
      </c>
      <c r="L136" s="290">
        <v>1</v>
      </c>
      <c r="M136" s="291">
        <v>1980</v>
      </c>
      <c r="N136" s="1636">
        <v>1997.82</v>
      </c>
      <c r="O136" s="280">
        <v>49</v>
      </c>
      <c r="P136" s="280" t="s">
        <v>14</v>
      </c>
    </row>
    <row r="137" spans="1:16" ht="24.9" customHeight="1">
      <c r="A137" s="280">
        <v>2111</v>
      </c>
      <c r="B137" s="1764">
        <v>60107450510103</v>
      </c>
      <c r="C137" s="1765" t="s">
        <v>612</v>
      </c>
      <c r="D137" s="1765" t="s">
        <v>103</v>
      </c>
      <c r="E137" s="286" t="s">
        <v>352</v>
      </c>
      <c r="F137" s="1765">
        <v>1</v>
      </c>
      <c r="G137" s="288" t="s">
        <v>104</v>
      </c>
      <c r="H137" s="1766" t="s">
        <v>105</v>
      </c>
      <c r="I137" s="1765" t="s">
        <v>12</v>
      </c>
      <c r="J137" s="1767" t="s">
        <v>13</v>
      </c>
      <c r="K137" s="280" t="s">
        <v>106</v>
      </c>
      <c r="L137" s="290">
        <v>3</v>
      </c>
      <c r="M137" s="291">
        <v>1980</v>
      </c>
      <c r="N137" s="1636">
        <v>1997.82</v>
      </c>
      <c r="O137" s="280">
        <v>49</v>
      </c>
      <c r="P137" s="280" t="s">
        <v>14</v>
      </c>
    </row>
    <row r="138" spans="1:16" ht="24.9" customHeight="1">
      <c r="A138" s="280">
        <v>2112</v>
      </c>
      <c r="B138" s="1764">
        <v>60107450510104</v>
      </c>
      <c r="C138" s="1765" t="s">
        <v>613</v>
      </c>
      <c r="D138" s="1765" t="s">
        <v>103</v>
      </c>
      <c r="E138" s="286" t="s">
        <v>352</v>
      </c>
      <c r="F138" s="1765">
        <v>1</v>
      </c>
      <c r="G138" s="288" t="s">
        <v>104</v>
      </c>
      <c r="H138" s="1766" t="s">
        <v>105</v>
      </c>
      <c r="I138" s="1765" t="s">
        <v>12</v>
      </c>
      <c r="J138" s="1767" t="s">
        <v>13</v>
      </c>
      <c r="K138" s="280" t="s">
        <v>106</v>
      </c>
      <c r="L138" s="290">
        <v>4</v>
      </c>
      <c r="M138" s="291">
        <v>1980</v>
      </c>
      <c r="N138" s="1636">
        <v>1997.82</v>
      </c>
      <c r="O138" s="280">
        <v>49</v>
      </c>
      <c r="P138" s="280" t="s">
        <v>14</v>
      </c>
    </row>
    <row r="139" spans="1:16" ht="24.9" customHeight="1">
      <c r="A139" s="280">
        <v>2113</v>
      </c>
      <c r="B139" s="1764">
        <v>60107450510105</v>
      </c>
      <c r="C139" s="1765" t="s">
        <v>614</v>
      </c>
      <c r="D139" s="1765" t="s">
        <v>103</v>
      </c>
      <c r="E139" s="286" t="s">
        <v>352</v>
      </c>
      <c r="F139" s="1765">
        <v>1</v>
      </c>
      <c r="G139" s="288" t="s">
        <v>104</v>
      </c>
      <c r="H139" s="1766" t="s">
        <v>105</v>
      </c>
      <c r="I139" s="1765" t="s">
        <v>12</v>
      </c>
      <c r="J139" s="1767" t="s">
        <v>13</v>
      </c>
      <c r="K139" s="280" t="s">
        <v>106</v>
      </c>
      <c r="L139" s="290">
        <v>5</v>
      </c>
      <c r="M139" s="291">
        <v>1980</v>
      </c>
      <c r="N139" s="1636">
        <v>1997.82</v>
      </c>
      <c r="O139" s="280">
        <v>49</v>
      </c>
      <c r="P139" s="280" t="s">
        <v>14</v>
      </c>
    </row>
    <row r="140" spans="1:16" ht="24.9" customHeight="1">
      <c r="A140" s="280">
        <v>2114</v>
      </c>
      <c r="B140" s="1764">
        <v>60107450510106</v>
      </c>
      <c r="C140" s="1765" t="s">
        <v>615</v>
      </c>
      <c r="D140" s="1765" t="s">
        <v>103</v>
      </c>
      <c r="E140" s="286" t="s">
        <v>352</v>
      </c>
      <c r="F140" s="1765">
        <v>1</v>
      </c>
      <c r="G140" s="288" t="s">
        <v>104</v>
      </c>
      <c r="H140" s="1766" t="s">
        <v>105</v>
      </c>
      <c r="I140" s="1765" t="s">
        <v>12</v>
      </c>
      <c r="J140" s="1767" t="s">
        <v>13</v>
      </c>
      <c r="K140" s="280" t="s">
        <v>106</v>
      </c>
      <c r="L140" s="290">
        <v>6</v>
      </c>
      <c r="M140" s="291">
        <v>1980</v>
      </c>
      <c r="N140" s="1636">
        <v>1997.82</v>
      </c>
      <c r="O140" s="280">
        <v>49</v>
      </c>
      <c r="P140" s="280" t="s">
        <v>88</v>
      </c>
    </row>
    <row r="141" spans="1:16" ht="24.9" customHeight="1">
      <c r="A141" s="280">
        <v>2115</v>
      </c>
      <c r="B141" s="1764">
        <v>60107450510107</v>
      </c>
      <c r="C141" s="1765" t="s">
        <v>616</v>
      </c>
      <c r="D141" s="1765" t="s">
        <v>103</v>
      </c>
      <c r="E141" s="286" t="s">
        <v>352</v>
      </c>
      <c r="F141" s="1765">
        <v>1</v>
      </c>
      <c r="G141" s="288" t="s">
        <v>104</v>
      </c>
      <c r="H141" s="1766" t="s">
        <v>105</v>
      </c>
      <c r="I141" s="1765" t="s">
        <v>12</v>
      </c>
      <c r="J141" s="1767" t="s">
        <v>13</v>
      </c>
      <c r="K141" s="280" t="s">
        <v>106</v>
      </c>
      <c r="L141" s="290">
        <v>7</v>
      </c>
      <c r="M141" s="291">
        <v>1980</v>
      </c>
      <c r="N141" s="1636">
        <v>1997.82</v>
      </c>
      <c r="O141" s="280">
        <v>49</v>
      </c>
      <c r="P141" s="280" t="s">
        <v>14</v>
      </c>
    </row>
    <row r="142" spans="1:16" ht="24.9" customHeight="1">
      <c r="A142" s="280">
        <v>2116</v>
      </c>
      <c r="B142" s="1768" t="s">
        <v>617</v>
      </c>
      <c r="C142" s="1769" t="s">
        <v>618</v>
      </c>
      <c r="D142" s="1769" t="s">
        <v>103</v>
      </c>
      <c r="E142" s="1770" t="s">
        <v>352</v>
      </c>
      <c r="F142" s="1769">
        <v>2</v>
      </c>
      <c r="G142" s="1771" t="s">
        <v>104</v>
      </c>
      <c r="H142" s="1768" t="s">
        <v>105</v>
      </c>
      <c r="I142" s="1769" t="s">
        <v>12</v>
      </c>
      <c r="J142" s="1772" t="s">
        <v>13</v>
      </c>
      <c r="K142" s="280" t="s">
        <v>106</v>
      </c>
      <c r="L142" s="290">
        <v>8</v>
      </c>
      <c r="M142" s="291">
        <v>1980</v>
      </c>
      <c r="N142" s="1636">
        <v>2000.8889999999999</v>
      </c>
      <c r="O142" s="280">
        <v>49</v>
      </c>
      <c r="P142" s="280" t="s">
        <v>88</v>
      </c>
    </row>
    <row r="143" spans="1:16" ht="24.9" customHeight="1">
      <c r="A143" s="280">
        <v>2117</v>
      </c>
      <c r="B143" s="1764">
        <v>60107450510109</v>
      </c>
      <c r="C143" s="1765" t="s">
        <v>619</v>
      </c>
      <c r="D143" s="1765" t="s">
        <v>103</v>
      </c>
      <c r="E143" s="286" t="s">
        <v>352</v>
      </c>
      <c r="F143" s="1765">
        <v>1</v>
      </c>
      <c r="G143" s="288" t="s">
        <v>104</v>
      </c>
      <c r="H143" s="1766" t="s">
        <v>105</v>
      </c>
      <c r="I143" s="1765" t="s">
        <v>12</v>
      </c>
      <c r="J143" s="1767" t="s">
        <v>13</v>
      </c>
      <c r="K143" s="280" t="s">
        <v>106</v>
      </c>
      <c r="L143" s="290">
        <v>9</v>
      </c>
      <c r="M143" s="291">
        <v>1980</v>
      </c>
      <c r="N143" s="1636">
        <v>1997.82</v>
      </c>
      <c r="O143" s="280">
        <v>49</v>
      </c>
      <c r="P143" s="280" t="s">
        <v>101</v>
      </c>
    </row>
    <row r="144" spans="1:16" ht="24.9" customHeight="1">
      <c r="A144" s="280">
        <v>2106</v>
      </c>
      <c r="B144" s="1768" t="s">
        <v>620</v>
      </c>
      <c r="C144" s="1769" t="s">
        <v>621</v>
      </c>
      <c r="D144" s="1769" t="s">
        <v>103</v>
      </c>
      <c r="E144" s="1770" t="s">
        <v>352</v>
      </c>
      <c r="F144" s="1769">
        <v>2</v>
      </c>
      <c r="G144" s="1771" t="s">
        <v>104</v>
      </c>
      <c r="H144" s="1768" t="s">
        <v>105</v>
      </c>
      <c r="I144" s="1769" t="s">
        <v>12</v>
      </c>
      <c r="J144" s="1772" t="s">
        <v>13</v>
      </c>
      <c r="K144" s="280" t="s">
        <v>106</v>
      </c>
      <c r="L144" s="290">
        <v>10</v>
      </c>
      <c r="M144" s="291">
        <v>1980</v>
      </c>
      <c r="N144" s="1636">
        <v>2000.8889999999999</v>
      </c>
      <c r="O144" s="280">
        <v>49</v>
      </c>
      <c r="P144" s="280" t="s">
        <v>101</v>
      </c>
    </row>
    <row r="145" spans="1:16" ht="24.9" customHeight="1">
      <c r="A145" s="280">
        <v>2107</v>
      </c>
      <c r="B145" s="1764">
        <v>60107450510111</v>
      </c>
      <c r="C145" s="1765" t="s">
        <v>622</v>
      </c>
      <c r="D145" s="1765" t="s">
        <v>103</v>
      </c>
      <c r="E145" s="286" t="s">
        <v>352</v>
      </c>
      <c r="F145" s="1765">
        <v>1</v>
      </c>
      <c r="G145" s="288" t="s">
        <v>104</v>
      </c>
      <c r="H145" s="1766" t="s">
        <v>105</v>
      </c>
      <c r="I145" s="1765" t="s">
        <v>12</v>
      </c>
      <c r="J145" s="1767" t="s">
        <v>13</v>
      </c>
      <c r="K145" s="280" t="s">
        <v>106</v>
      </c>
      <c r="L145" s="290">
        <v>11</v>
      </c>
      <c r="M145" s="291">
        <v>900</v>
      </c>
      <c r="N145" s="1636">
        <v>908.4316</v>
      </c>
      <c r="O145" s="280">
        <v>49</v>
      </c>
      <c r="P145" s="280" t="s">
        <v>15</v>
      </c>
    </row>
    <row r="146" spans="1:16" ht="24.9" customHeight="1">
      <c r="A146" s="280">
        <v>2109</v>
      </c>
      <c r="B146" s="1768" t="s">
        <v>623</v>
      </c>
      <c r="C146" s="1769" t="s">
        <v>624</v>
      </c>
      <c r="D146" s="1769" t="s">
        <v>103</v>
      </c>
      <c r="E146" s="1770" t="s">
        <v>352</v>
      </c>
      <c r="F146" s="1769">
        <v>2</v>
      </c>
      <c r="G146" s="1771" t="s">
        <v>104</v>
      </c>
      <c r="H146" s="1768" t="s">
        <v>105</v>
      </c>
      <c r="I146" s="1769" t="s">
        <v>12</v>
      </c>
      <c r="J146" s="1772" t="s">
        <v>13</v>
      </c>
      <c r="K146" s="280" t="s">
        <v>106</v>
      </c>
      <c r="L146" s="290">
        <v>13</v>
      </c>
      <c r="M146" s="291">
        <v>1980</v>
      </c>
      <c r="N146" s="1636">
        <v>2000.8889999999999</v>
      </c>
      <c r="O146" s="280">
        <v>49</v>
      </c>
      <c r="P146" s="280" t="s">
        <v>30</v>
      </c>
    </row>
    <row r="147" spans="1:16" ht="24.9" customHeight="1">
      <c r="A147" s="280">
        <v>2110</v>
      </c>
      <c r="B147" s="1768" t="s">
        <v>625</v>
      </c>
      <c r="C147" s="1769" t="s">
        <v>626</v>
      </c>
      <c r="D147" s="1769" t="s">
        <v>103</v>
      </c>
      <c r="E147" s="1770" t="s">
        <v>352</v>
      </c>
      <c r="F147" s="1769">
        <v>2</v>
      </c>
      <c r="G147" s="1771" t="s">
        <v>104</v>
      </c>
      <c r="H147" s="1768" t="s">
        <v>105</v>
      </c>
      <c r="I147" s="1769" t="s">
        <v>12</v>
      </c>
      <c r="J147" s="1772" t="s">
        <v>13</v>
      </c>
      <c r="K147" s="280" t="s">
        <v>106</v>
      </c>
      <c r="L147" s="290">
        <v>14</v>
      </c>
      <c r="M147" s="291">
        <v>855</v>
      </c>
      <c r="N147" s="1636">
        <v>864.03499999999997</v>
      </c>
      <c r="O147" s="280">
        <v>49</v>
      </c>
      <c r="P147" s="280" t="s">
        <v>27</v>
      </c>
    </row>
    <row r="148" spans="1:16" ht="24.9" customHeight="1">
      <c r="A148" s="280">
        <v>2123</v>
      </c>
      <c r="B148" s="1699" t="s">
        <v>627</v>
      </c>
      <c r="C148" s="1700" t="s">
        <v>628</v>
      </c>
      <c r="D148" s="1700" t="s">
        <v>103</v>
      </c>
      <c r="E148" s="1701" t="s">
        <v>352</v>
      </c>
      <c r="F148" s="1700">
        <v>2</v>
      </c>
      <c r="G148" s="1702" t="s">
        <v>107</v>
      </c>
      <c r="H148" s="1699" t="s">
        <v>105</v>
      </c>
      <c r="I148" s="1700" t="s">
        <v>12</v>
      </c>
      <c r="J148" s="1704" t="s">
        <v>13</v>
      </c>
      <c r="K148" s="280" t="s">
        <v>108</v>
      </c>
      <c r="L148" s="290">
        <v>5</v>
      </c>
      <c r="M148" s="291">
        <v>1944</v>
      </c>
      <c r="N148" s="1636">
        <v>1961.0162350000001</v>
      </c>
      <c r="O148" s="280">
        <v>49</v>
      </c>
      <c r="P148" s="280" t="s">
        <v>27</v>
      </c>
    </row>
    <row r="149" spans="1:16" ht="24.9" customHeight="1">
      <c r="A149" s="280">
        <v>2124</v>
      </c>
      <c r="B149" s="1773" t="s">
        <v>629</v>
      </c>
      <c r="C149" s="1774" t="s">
        <v>630</v>
      </c>
      <c r="D149" s="1774" t="s">
        <v>103</v>
      </c>
      <c r="E149" s="1701" t="s">
        <v>352</v>
      </c>
      <c r="F149" s="1700">
        <v>2</v>
      </c>
      <c r="G149" s="1702" t="s">
        <v>107</v>
      </c>
      <c r="H149" s="1773" t="s">
        <v>105</v>
      </c>
      <c r="I149" s="1774" t="s">
        <v>12</v>
      </c>
      <c r="J149" s="1775" t="s">
        <v>13</v>
      </c>
      <c r="K149" s="280" t="s">
        <v>108</v>
      </c>
      <c r="L149" s="290">
        <v>6</v>
      </c>
      <c r="M149" s="291">
        <v>1944</v>
      </c>
      <c r="N149" s="1636">
        <v>1961.0162350000001</v>
      </c>
      <c r="O149" s="280">
        <v>49</v>
      </c>
      <c r="P149" s="280" t="s">
        <v>27</v>
      </c>
    </row>
    <row r="150" spans="1:16" ht="24.9" customHeight="1">
      <c r="A150" s="280">
        <v>2127</v>
      </c>
      <c r="B150" s="1699" t="s">
        <v>631</v>
      </c>
      <c r="C150" s="1700" t="s">
        <v>632</v>
      </c>
      <c r="D150" s="1700" t="s">
        <v>103</v>
      </c>
      <c r="E150" s="1701" t="s">
        <v>352</v>
      </c>
      <c r="F150" s="1700">
        <v>2</v>
      </c>
      <c r="G150" s="1702" t="s">
        <v>107</v>
      </c>
      <c r="H150" s="1699" t="s">
        <v>105</v>
      </c>
      <c r="I150" s="1700" t="s">
        <v>12</v>
      </c>
      <c r="J150" s="1704" t="s">
        <v>13</v>
      </c>
      <c r="K150" s="280" t="s">
        <v>108</v>
      </c>
      <c r="L150" s="290">
        <v>9</v>
      </c>
      <c r="M150" s="291">
        <v>1872</v>
      </c>
      <c r="N150" s="1636">
        <v>1888.3862350000002</v>
      </c>
      <c r="O150" s="280">
        <v>49</v>
      </c>
      <c r="P150" s="280" t="s">
        <v>101</v>
      </c>
    </row>
    <row r="151" spans="1:16" ht="24.9" customHeight="1">
      <c r="A151" s="280">
        <v>2119</v>
      </c>
      <c r="B151" s="1699" t="s">
        <v>633</v>
      </c>
      <c r="C151" s="1700" t="s">
        <v>634</v>
      </c>
      <c r="D151" s="1700" t="s">
        <v>103</v>
      </c>
      <c r="E151" s="1701" t="s">
        <v>352</v>
      </c>
      <c r="F151" s="1700">
        <v>2</v>
      </c>
      <c r="G151" s="1702" t="s">
        <v>107</v>
      </c>
      <c r="H151" s="1699" t="s">
        <v>105</v>
      </c>
      <c r="I151" s="1700" t="s">
        <v>12</v>
      </c>
      <c r="J151" s="1704" t="s">
        <v>13</v>
      </c>
      <c r="K151" s="280" t="s">
        <v>108</v>
      </c>
      <c r="L151" s="290">
        <v>10</v>
      </c>
      <c r="M151" s="291">
        <v>1944</v>
      </c>
      <c r="N151" s="1636">
        <v>1961.0162350000001</v>
      </c>
      <c r="O151" s="280">
        <v>49</v>
      </c>
      <c r="P151" s="280" t="s">
        <v>15</v>
      </c>
    </row>
    <row r="152" spans="1:16" ht="24.9" customHeight="1">
      <c r="A152" s="280">
        <v>2774</v>
      </c>
      <c r="B152" s="621">
        <v>60109000510103</v>
      </c>
      <c r="C152" s="1776">
        <v>2377</v>
      </c>
      <c r="D152" s="1777" t="s">
        <v>103</v>
      </c>
      <c r="E152" s="1778" t="s">
        <v>352</v>
      </c>
      <c r="F152" s="1777">
        <v>1</v>
      </c>
      <c r="G152" s="1779" t="s">
        <v>109</v>
      </c>
      <c r="H152" s="1780" t="s">
        <v>110</v>
      </c>
      <c r="I152" s="1777" t="s">
        <v>12</v>
      </c>
      <c r="J152" s="1781" t="s">
        <v>13</v>
      </c>
      <c r="K152" s="280">
        <v>4</v>
      </c>
      <c r="L152" s="290">
        <v>3</v>
      </c>
      <c r="M152" s="291">
        <v>1596</v>
      </c>
      <c r="N152" s="1637">
        <v>1647.2316000000001</v>
      </c>
      <c r="O152" s="280">
        <v>97</v>
      </c>
      <c r="P152" s="280" t="s">
        <v>15</v>
      </c>
    </row>
    <row r="153" spans="1:16" ht="24.9" customHeight="1">
      <c r="A153" s="280">
        <v>2776</v>
      </c>
      <c r="B153" s="621">
        <v>60109000510107</v>
      </c>
      <c r="C153" s="1776">
        <v>2379</v>
      </c>
      <c r="D153" s="1777" t="s">
        <v>103</v>
      </c>
      <c r="E153" s="1778" t="s">
        <v>352</v>
      </c>
      <c r="F153" s="1777">
        <v>1</v>
      </c>
      <c r="G153" s="1779" t="s">
        <v>109</v>
      </c>
      <c r="H153" s="1780" t="s">
        <v>110</v>
      </c>
      <c r="I153" s="1777" t="s">
        <v>12</v>
      </c>
      <c r="J153" s="1781" t="s">
        <v>13</v>
      </c>
      <c r="K153" s="280">
        <v>4</v>
      </c>
      <c r="L153" s="290">
        <v>7</v>
      </c>
      <c r="M153" s="291">
        <v>888.1</v>
      </c>
      <c r="N153" s="1637">
        <v>916.84</v>
      </c>
      <c r="O153" s="280">
        <v>97</v>
      </c>
      <c r="P153" s="280" t="s">
        <v>30</v>
      </c>
    </row>
    <row r="154" spans="1:16" ht="24.9" customHeight="1">
      <c r="A154" s="270">
        <v>969</v>
      </c>
      <c r="B154" s="1769" t="s">
        <v>1681</v>
      </c>
      <c r="C154" s="1769" t="s">
        <v>1682</v>
      </c>
      <c r="D154" s="1769" t="s">
        <v>103</v>
      </c>
      <c r="E154" s="1769" t="s">
        <v>352</v>
      </c>
      <c r="F154" s="1769">
        <v>2</v>
      </c>
      <c r="G154" s="1768" t="s">
        <v>1683</v>
      </c>
      <c r="H154" s="1768" t="s">
        <v>1792</v>
      </c>
      <c r="I154" s="1769" t="s">
        <v>34</v>
      </c>
      <c r="J154" s="1654" t="s">
        <v>1556</v>
      </c>
      <c r="K154" s="1769" t="s">
        <v>411</v>
      </c>
      <c r="L154" s="1782" t="s">
        <v>445</v>
      </c>
      <c r="M154" s="1656">
        <v>912</v>
      </c>
      <c r="N154" s="1620">
        <v>920.41609895054239</v>
      </c>
      <c r="O154" s="1769" t="s">
        <v>1684</v>
      </c>
      <c r="P154" s="270" t="s">
        <v>22</v>
      </c>
    </row>
    <row r="155" spans="1:16" ht="24.9" customHeight="1">
      <c r="A155" s="270">
        <v>970</v>
      </c>
      <c r="B155" s="1769" t="s">
        <v>1685</v>
      </c>
      <c r="C155" s="1769" t="s">
        <v>1686</v>
      </c>
      <c r="D155" s="1769" t="s">
        <v>103</v>
      </c>
      <c r="E155" s="1769" t="s">
        <v>352</v>
      </c>
      <c r="F155" s="1769">
        <v>2</v>
      </c>
      <c r="G155" s="1768" t="s">
        <v>1683</v>
      </c>
      <c r="H155" s="1768" t="s">
        <v>1792</v>
      </c>
      <c r="I155" s="1769" t="s">
        <v>34</v>
      </c>
      <c r="J155" s="1654" t="s">
        <v>1556</v>
      </c>
      <c r="K155" s="1769" t="s">
        <v>411</v>
      </c>
      <c r="L155" s="1782" t="s">
        <v>411</v>
      </c>
      <c r="M155" s="1656">
        <v>1368</v>
      </c>
      <c r="N155" s="1620">
        <v>1380.6241484258137</v>
      </c>
      <c r="O155" s="1769" t="s">
        <v>1684</v>
      </c>
      <c r="P155" s="270" t="s">
        <v>22</v>
      </c>
    </row>
    <row r="156" spans="1:16" ht="24.9" customHeight="1">
      <c r="A156" s="270">
        <v>971</v>
      </c>
      <c r="B156" s="1769" t="s">
        <v>1687</v>
      </c>
      <c r="C156" s="1769" t="s">
        <v>1688</v>
      </c>
      <c r="D156" s="1769" t="s">
        <v>103</v>
      </c>
      <c r="E156" s="1769" t="s">
        <v>352</v>
      </c>
      <c r="F156" s="1769">
        <v>2</v>
      </c>
      <c r="G156" s="1768" t="s">
        <v>1683</v>
      </c>
      <c r="H156" s="1768" t="s">
        <v>1792</v>
      </c>
      <c r="I156" s="1769" t="s">
        <v>34</v>
      </c>
      <c r="J156" s="1654" t="s">
        <v>1556</v>
      </c>
      <c r="K156" s="1769" t="s">
        <v>411</v>
      </c>
      <c r="L156" s="1782" t="s">
        <v>414</v>
      </c>
      <c r="M156" s="1656">
        <v>450</v>
      </c>
      <c r="N156" s="1620">
        <v>454.1526804032282</v>
      </c>
      <c r="O156" s="1769" t="s">
        <v>1684</v>
      </c>
      <c r="P156" s="270" t="s">
        <v>22</v>
      </c>
    </row>
    <row r="157" spans="1:16" ht="24.9" customHeight="1">
      <c r="A157" s="280">
        <v>2222</v>
      </c>
      <c r="B157" s="1783" t="s">
        <v>1689</v>
      </c>
      <c r="C157" s="1783" t="s">
        <v>1690</v>
      </c>
      <c r="D157" s="1783" t="s">
        <v>103</v>
      </c>
      <c r="E157" s="1783" t="s">
        <v>352</v>
      </c>
      <c r="F157" s="1783">
        <v>1</v>
      </c>
      <c r="G157" s="1784" t="s">
        <v>1691</v>
      </c>
      <c r="H157" s="1784" t="s">
        <v>1792</v>
      </c>
      <c r="I157" s="1783" t="s">
        <v>34</v>
      </c>
      <c r="J157" s="1769" t="s">
        <v>1692</v>
      </c>
      <c r="K157" s="280">
        <v>7</v>
      </c>
      <c r="L157" s="1691" t="s">
        <v>1693</v>
      </c>
      <c r="M157" s="1619">
        <v>890.7</v>
      </c>
      <c r="N157" s="1620">
        <v>907.68490000000008</v>
      </c>
      <c r="O157" s="280">
        <v>98</v>
      </c>
      <c r="P157" s="280" t="s">
        <v>15</v>
      </c>
    </row>
    <row r="158" spans="1:16" ht="24.9" customHeight="1">
      <c r="A158" s="270">
        <v>887</v>
      </c>
      <c r="B158" s="1785" t="s">
        <v>1697</v>
      </c>
      <c r="C158" s="1785" t="s">
        <v>1698</v>
      </c>
      <c r="D158" s="1785" t="s">
        <v>103</v>
      </c>
      <c r="E158" s="1785" t="s">
        <v>352</v>
      </c>
      <c r="F158" s="1785">
        <v>1</v>
      </c>
      <c r="G158" s="1786" t="s">
        <v>1696</v>
      </c>
      <c r="H158" s="1786" t="s">
        <v>1792</v>
      </c>
      <c r="I158" s="1785" t="s">
        <v>34</v>
      </c>
      <c r="J158" s="1654" t="s">
        <v>1556</v>
      </c>
      <c r="K158" s="1785" t="s">
        <v>411</v>
      </c>
      <c r="L158" s="1785" t="s">
        <v>405</v>
      </c>
      <c r="M158" s="1656">
        <v>1755.4</v>
      </c>
      <c r="N158" s="1620">
        <v>1772.1235694104953</v>
      </c>
      <c r="O158" s="1785" t="s">
        <v>1684</v>
      </c>
      <c r="P158" s="270" t="s">
        <v>22</v>
      </c>
    </row>
    <row r="159" spans="1:16" ht="24.9" customHeight="1">
      <c r="A159" s="270">
        <v>859</v>
      </c>
      <c r="B159" s="329" t="s">
        <v>1694</v>
      </c>
      <c r="C159" s="329" t="s">
        <v>1695</v>
      </c>
      <c r="D159" s="329" t="s">
        <v>103</v>
      </c>
      <c r="E159" s="329" t="s">
        <v>352</v>
      </c>
      <c r="F159" s="329">
        <v>1</v>
      </c>
      <c r="G159" s="327" t="s">
        <v>1696</v>
      </c>
      <c r="H159" s="327" t="s">
        <v>1792</v>
      </c>
      <c r="I159" s="329" t="s">
        <v>34</v>
      </c>
      <c r="J159" s="1654" t="s">
        <v>1556</v>
      </c>
      <c r="K159" s="329" t="s">
        <v>411</v>
      </c>
      <c r="L159" s="1787" t="s">
        <v>408</v>
      </c>
      <c r="M159" s="1656">
        <v>1596</v>
      </c>
      <c r="N159" s="1620">
        <v>1611.2049770873591</v>
      </c>
      <c r="O159" s="329" t="s">
        <v>1684</v>
      </c>
      <c r="P159" s="270" t="s">
        <v>21</v>
      </c>
    </row>
    <row r="160" spans="1:16" ht="24.9" customHeight="1">
      <c r="A160" s="270">
        <v>889</v>
      </c>
      <c r="B160" s="1785" t="s">
        <v>1699</v>
      </c>
      <c r="C160" s="1785" t="s">
        <v>1700</v>
      </c>
      <c r="D160" s="1785" t="s">
        <v>103</v>
      </c>
      <c r="E160" s="1785" t="s">
        <v>352</v>
      </c>
      <c r="F160" s="1785">
        <v>1</v>
      </c>
      <c r="G160" s="1786" t="s">
        <v>1696</v>
      </c>
      <c r="H160" s="1786" t="s">
        <v>1792</v>
      </c>
      <c r="I160" s="1785" t="s">
        <v>34</v>
      </c>
      <c r="J160" s="1654" t="s">
        <v>1556</v>
      </c>
      <c r="K160" s="1785" t="s">
        <v>411</v>
      </c>
      <c r="L160" s="1785" t="s">
        <v>421</v>
      </c>
      <c r="M160" s="1656">
        <v>1596</v>
      </c>
      <c r="N160" s="1620">
        <v>1611.2049770873591</v>
      </c>
      <c r="O160" s="1785" t="s">
        <v>1684</v>
      </c>
      <c r="P160" s="270" t="s">
        <v>22</v>
      </c>
    </row>
    <row r="161" spans="1:16" ht="24.9" customHeight="1">
      <c r="A161" s="270">
        <v>890</v>
      </c>
      <c r="B161" s="1785" t="s">
        <v>1701</v>
      </c>
      <c r="C161" s="1785" t="s">
        <v>1702</v>
      </c>
      <c r="D161" s="1785" t="s">
        <v>103</v>
      </c>
      <c r="E161" s="1785" t="s">
        <v>352</v>
      </c>
      <c r="F161" s="1785">
        <v>1</v>
      </c>
      <c r="G161" s="1786" t="s">
        <v>1696</v>
      </c>
      <c r="H161" s="1786" t="s">
        <v>1792</v>
      </c>
      <c r="I161" s="1785" t="s">
        <v>34</v>
      </c>
      <c r="J161" s="1654" t="s">
        <v>1556</v>
      </c>
      <c r="K161" s="1785" t="s">
        <v>411</v>
      </c>
      <c r="L161" s="1785" t="s">
        <v>485</v>
      </c>
      <c r="M161" s="1656">
        <v>924.3</v>
      </c>
      <c r="N161" s="1620">
        <v>933.10573955002894</v>
      </c>
      <c r="O161" s="1785" t="s">
        <v>1684</v>
      </c>
      <c r="P161" s="270" t="s">
        <v>22</v>
      </c>
    </row>
    <row r="162" spans="1:16" ht="24.9" customHeight="1">
      <c r="A162" s="270">
        <v>952</v>
      </c>
      <c r="B162" s="1783" t="s">
        <v>1703</v>
      </c>
      <c r="C162" s="1783" t="s">
        <v>1704</v>
      </c>
      <c r="D162" s="1783" t="s">
        <v>103</v>
      </c>
      <c r="E162" s="1783" t="s">
        <v>352</v>
      </c>
      <c r="F162" s="1783">
        <v>1</v>
      </c>
      <c r="G162" s="1784" t="s">
        <v>1705</v>
      </c>
      <c r="H162" s="1784" t="s">
        <v>1792</v>
      </c>
      <c r="I162" s="1783" t="s">
        <v>34</v>
      </c>
      <c r="J162" s="1654" t="s">
        <v>1556</v>
      </c>
      <c r="K162" s="1783" t="s">
        <v>411</v>
      </c>
      <c r="L162" s="1788" t="s">
        <v>448</v>
      </c>
      <c r="M162" s="1656">
        <v>1368</v>
      </c>
      <c r="N162" s="1620">
        <v>1380.707290363172</v>
      </c>
      <c r="O162" s="1783" t="s">
        <v>1684</v>
      </c>
      <c r="P162" s="270" t="s">
        <v>22</v>
      </c>
    </row>
    <row r="163" spans="1:16" ht="24.9" customHeight="1">
      <c r="A163" s="270">
        <v>968</v>
      </c>
      <c r="B163" s="1769" t="s">
        <v>1712</v>
      </c>
      <c r="C163" s="1769" t="s">
        <v>1713</v>
      </c>
      <c r="D163" s="1769" t="s">
        <v>103</v>
      </c>
      <c r="E163" s="1769" t="s">
        <v>352</v>
      </c>
      <c r="F163" s="1769">
        <v>2</v>
      </c>
      <c r="G163" s="1768" t="s">
        <v>1708</v>
      </c>
      <c r="H163" s="1768" t="s">
        <v>1792</v>
      </c>
      <c r="I163" s="1769" t="s">
        <v>34</v>
      </c>
      <c r="J163" s="1654" t="s">
        <v>1556</v>
      </c>
      <c r="K163" s="1769" t="s">
        <v>411</v>
      </c>
      <c r="L163" s="1782" t="s">
        <v>402</v>
      </c>
      <c r="M163" s="1656">
        <v>1938.4</v>
      </c>
      <c r="N163" s="1620">
        <v>1956.2879015413723</v>
      </c>
      <c r="O163" s="1769" t="s">
        <v>1684</v>
      </c>
      <c r="P163" s="270" t="s">
        <v>22</v>
      </c>
    </row>
    <row r="164" spans="1:16" ht="24.9" customHeight="1">
      <c r="A164" s="270">
        <v>951</v>
      </c>
      <c r="B164" s="1783" t="s">
        <v>1701</v>
      </c>
      <c r="C164" s="1783" t="s">
        <v>1709</v>
      </c>
      <c r="D164" s="1783" t="s">
        <v>103</v>
      </c>
      <c r="E164" s="1783" t="s">
        <v>352</v>
      </c>
      <c r="F164" s="1783">
        <v>2</v>
      </c>
      <c r="G164" s="1784" t="s">
        <v>1708</v>
      </c>
      <c r="H164" s="1784" t="s">
        <v>1792</v>
      </c>
      <c r="I164" s="1783" t="s">
        <v>34</v>
      </c>
      <c r="J164" s="1654" t="s">
        <v>1556</v>
      </c>
      <c r="K164" s="1783" t="s">
        <v>411</v>
      </c>
      <c r="L164" s="1788" t="s">
        <v>485</v>
      </c>
      <c r="M164" s="1656">
        <v>1938.4</v>
      </c>
      <c r="N164" s="1620">
        <v>1956.2879015413723</v>
      </c>
      <c r="O164" s="1783" t="s">
        <v>1684</v>
      </c>
      <c r="P164" s="270" t="s">
        <v>22</v>
      </c>
    </row>
    <row r="165" spans="1:16" ht="24.9" customHeight="1">
      <c r="A165" s="270">
        <v>848</v>
      </c>
      <c r="B165" s="329" t="s">
        <v>1706</v>
      </c>
      <c r="C165" s="329" t="s">
        <v>1707</v>
      </c>
      <c r="D165" s="329" t="s">
        <v>103</v>
      </c>
      <c r="E165" s="329" t="s">
        <v>352</v>
      </c>
      <c r="F165" s="329">
        <v>2</v>
      </c>
      <c r="G165" s="327" t="s">
        <v>1708</v>
      </c>
      <c r="H165" s="327" t="s">
        <v>1792</v>
      </c>
      <c r="I165" s="329" t="s">
        <v>34</v>
      </c>
      <c r="J165" s="1654" t="s">
        <v>1556</v>
      </c>
      <c r="K165" s="329" t="s">
        <v>411</v>
      </c>
      <c r="L165" s="1787" t="s">
        <v>488</v>
      </c>
      <c r="M165" s="1656">
        <v>1020.4</v>
      </c>
      <c r="N165" s="1620">
        <v>1029.8164335187869</v>
      </c>
      <c r="O165" s="329" t="s">
        <v>1684</v>
      </c>
      <c r="P165" s="270" t="s">
        <v>22</v>
      </c>
    </row>
    <row r="166" spans="1:16" ht="24.9" customHeight="1">
      <c r="A166" s="270">
        <v>967</v>
      </c>
      <c r="B166" s="1769" t="s">
        <v>1710</v>
      </c>
      <c r="C166" s="1769" t="s">
        <v>1711</v>
      </c>
      <c r="D166" s="1769" t="s">
        <v>103</v>
      </c>
      <c r="E166" s="1769" t="s">
        <v>352</v>
      </c>
      <c r="F166" s="1769">
        <v>2</v>
      </c>
      <c r="G166" s="1768" t="s">
        <v>1708</v>
      </c>
      <c r="H166" s="1768" t="s">
        <v>1792</v>
      </c>
      <c r="I166" s="1769" t="s">
        <v>34</v>
      </c>
      <c r="J166" s="1654" t="s">
        <v>1556</v>
      </c>
      <c r="K166" s="1769" t="s">
        <v>411</v>
      </c>
      <c r="L166" s="1782" t="s">
        <v>493</v>
      </c>
      <c r="M166" s="1656">
        <v>1020.4</v>
      </c>
      <c r="N166" s="1620">
        <v>1029.8164335187869</v>
      </c>
      <c r="O166" s="1769" t="s">
        <v>1684</v>
      </c>
      <c r="P166" s="270" t="s">
        <v>22</v>
      </c>
    </row>
    <row r="167" spans="1:16" ht="24.9" customHeight="1">
      <c r="A167" s="270">
        <v>1055</v>
      </c>
      <c r="B167" s="1789">
        <v>60118371310202</v>
      </c>
      <c r="C167" s="1790">
        <v>2414</v>
      </c>
      <c r="D167" s="1791" t="s">
        <v>103</v>
      </c>
      <c r="E167" s="1791" t="s">
        <v>352</v>
      </c>
      <c r="F167" s="1791">
        <v>2</v>
      </c>
      <c r="G167" s="1792" t="s">
        <v>1714</v>
      </c>
      <c r="H167" s="1792" t="s">
        <v>1789</v>
      </c>
      <c r="I167" s="1791" t="s">
        <v>34</v>
      </c>
      <c r="J167" s="1654" t="s">
        <v>1556</v>
      </c>
      <c r="K167" s="1791" t="s">
        <v>1715</v>
      </c>
      <c r="L167" s="1793" t="s">
        <v>405</v>
      </c>
      <c r="M167" s="1656">
        <v>990</v>
      </c>
      <c r="N167" s="1620">
        <v>1000.598827654601</v>
      </c>
      <c r="O167" s="1791" t="s">
        <v>1716</v>
      </c>
      <c r="P167" s="270" t="s">
        <v>22</v>
      </c>
    </row>
    <row r="168" spans="1:16" ht="24.9" customHeight="1">
      <c r="A168" s="270">
        <v>1056</v>
      </c>
      <c r="B168" s="1789">
        <v>60118371310203</v>
      </c>
      <c r="C168" s="1790">
        <v>2415</v>
      </c>
      <c r="D168" s="1791" t="s">
        <v>103</v>
      </c>
      <c r="E168" s="1791" t="s">
        <v>352</v>
      </c>
      <c r="F168" s="1791">
        <v>2</v>
      </c>
      <c r="G168" s="1792" t="s">
        <v>1714</v>
      </c>
      <c r="H168" s="1792" t="s">
        <v>1789</v>
      </c>
      <c r="I168" s="1791" t="s">
        <v>34</v>
      </c>
      <c r="J168" s="1654" t="s">
        <v>1556</v>
      </c>
      <c r="K168" s="1791" t="s">
        <v>1715</v>
      </c>
      <c r="L168" s="1793" t="s">
        <v>408</v>
      </c>
      <c r="M168" s="1656">
        <v>421.7</v>
      </c>
      <c r="N168" s="1620">
        <v>426.21467234539921</v>
      </c>
      <c r="O168" s="1791" t="s">
        <v>1716</v>
      </c>
      <c r="P168" s="270" t="s">
        <v>22</v>
      </c>
    </row>
    <row r="169" spans="1:16" ht="24.9" customHeight="1">
      <c r="A169" s="270">
        <v>924</v>
      </c>
      <c r="B169" s="1794" t="s">
        <v>660</v>
      </c>
      <c r="C169" s="1795" t="s">
        <v>661</v>
      </c>
      <c r="D169" s="1795" t="s">
        <v>103</v>
      </c>
      <c r="E169" s="1796" t="s">
        <v>352</v>
      </c>
      <c r="F169" s="1795">
        <v>2</v>
      </c>
      <c r="G169" s="1797" t="s">
        <v>116</v>
      </c>
      <c r="H169" s="1794" t="s">
        <v>117</v>
      </c>
      <c r="I169" s="1795" t="s">
        <v>12</v>
      </c>
      <c r="J169" s="1697" t="s">
        <v>396</v>
      </c>
      <c r="K169" s="1795" t="s">
        <v>488</v>
      </c>
      <c r="L169" s="1796" t="s">
        <v>398</v>
      </c>
      <c r="M169" s="279">
        <v>601</v>
      </c>
      <c r="N169" s="1636">
        <v>606.58930000000009</v>
      </c>
      <c r="O169" s="1795" t="s">
        <v>662</v>
      </c>
      <c r="P169" s="270" t="s">
        <v>22</v>
      </c>
    </row>
    <row r="170" spans="1:16" ht="24.9" customHeight="1">
      <c r="A170" s="270">
        <v>928</v>
      </c>
      <c r="B170" s="1794" t="s">
        <v>663</v>
      </c>
      <c r="C170" s="1795" t="s">
        <v>664</v>
      </c>
      <c r="D170" s="1795" t="s">
        <v>103</v>
      </c>
      <c r="E170" s="1796" t="s">
        <v>352</v>
      </c>
      <c r="F170" s="1795">
        <v>2</v>
      </c>
      <c r="G170" s="1797" t="s">
        <v>116</v>
      </c>
      <c r="H170" s="1794" t="s">
        <v>117</v>
      </c>
      <c r="I170" s="1795" t="s">
        <v>12</v>
      </c>
      <c r="J170" s="1697" t="s">
        <v>396</v>
      </c>
      <c r="K170" s="1795" t="s">
        <v>488</v>
      </c>
      <c r="L170" s="1796" t="s">
        <v>485</v>
      </c>
      <c r="M170" s="279">
        <v>699.2</v>
      </c>
      <c r="N170" s="1636">
        <v>705.70256000000006</v>
      </c>
      <c r="O170" s="1795" t="s">
        <v>662</v>
      </c>
      <c r="P170" s="270" t="s">
        <v>22</v>
      </c>
    </row>
    <row r="171" spans="1:16" ht="24.9" customHeight="1">
      <c r="A171" s="270">
        <v>930</v>
      </c>
      <c r="B171" s="1794" t="s">
        <v>665</v>
      </c>
      <c r="C171" s="1795" t="s">
        <v>666</v>
      </c>
      <c r="D171" s="1795" t="s">
        <v>103</v>
      </c>
      <c r="E171" s="1796" t="s">
        <v>352</v>
      </c>
      <c r="F171" s="1795">
        <v>2</v>
      </c>
      <c r="G171" s="1797" t="s">
        <v>116</v>
      </c>
      <c r="H171" s="1794" t="s">
        <v>117</v>
      </c>
      <c r="I171" s="1795" t="s">
        <v>12</v>
      </c>
      <c r="J171" s="1697" t="s">
        <v>396</v>
      </c>
      <c r="K171" s="1795" t="s">
        <v>488</v>
      </c>
      <c r="L171" s="1796" t="s">
        <v>411</v>
      </c>
      <c r="M171" s="279">
        <v>699.2</v>
      </c>
      <c r="N171" s="1636">
        <v>705.70256000000006</v>
      </c>
      <c r="O171" s="1795" t="s">
        <v>662</v>
      </c>
      <c r="P171" s="270" t="s">
        <v>22</v>
      </c>
    </row>
    <row r="172" spans="1:16" ht="24.9" customHeight="1">
      <c r="A172" s="270">
        <v>931</v>
      </c>
      <c r="B172" s="1794" t="s">
        <v>667</v>
      </c>
      <c r="C172" s="1795" t="s">
        <v>668</v>
      </c>
      <c r="D172" s="1795" t="s">
        <v>103</v>
      </c>
      <c r="E172" s="1796" t="s">
        <v>352</v>
      </c>
      <c r="F172" s="1795">
        <v>2</v>
      </c>
      <c r="G172" s="1797" t="s">
        <v>116</v>
      </c>
      <c r="H172" s="1794" t="s">
        <v>117</v>
      </c>
      <c r="I172" s="1795" t="s">
        <v>12</v>
      </c>
      <c r="J172" s="1697" t="s">
        <v>396</v>
      </c>
      <c r="K172" s="1795" t="s">
        <v>488</v>
      </c>
      <c r="L172" s="1796" t="s">
        <v>493</v>
      </c>
      <c r="M172" s="279">
        <v>699.2</v>
      </c>
      <c r="N172" s="1636">
        <v>705.70256000000006</v>
      </c>
      <c r="O172" s="1795" t="s">
        <v>662</v>
      </c>
      <c r="P172" s="270" t="s">
        <v>22</v>
      </c>
    </row>
    <row r="173" spans="1:16" ht="24.9" customHeight="1">
      <c r="A173" s="270">
        <v>932</v>
      </c>
      <c r="B173" s="1794" t="s">
        <v>669</v>
      </c>
      <c r="C173" s="1795" t="s">
        <v>670</v>
      </c>
      <c r="D173" s="1795" t="s">
        <v>103</v>
      </c>
      <c r="E173" s="1796" t="s">
        <v>352</v>
      </c>
      <c r="F173" s="1795">
        <v>2</v>
      </c>
      <c r="G173" s="1797" t="s">
        <v>118</v>
      </c>
      <c r="H173" s="1794" t="s">
        <v>117</v>
      </c>
      <c r="I173" s="1795" t="s">
        <v>12</v>
      </c>
      <c r="J173" s="1697" t="s">
        <v>396</v>
      </c>
      <c r="K173" s="1795" t="s">
        <v>488</v>
      </c>
      <c r="L173" s="1796" t="s">
        <v>414</v>
      </c>
      <c r="M173" s="279">
        <v>699.2</v>
      </c>
      <c r="N173" s="1636">
        <v>706.14437199999998</v>
      </c>
      <c r="O173" s="1795" t="s">
        <v>662</v>
      </c>
      <c r="P173" s="270" t="s">
        <v>40</v>
      </c>
    </row>
    <row r="174" spans="1:16" ht="24.9" customHeight="1">
      <c r="A174" s="280">
        <v>2445</v>
      </c>
      <c r="B174" s="1798" t="s">
        <v>671</v>
      </c>
      <c r="C174" s="336" t="s">
        <v>672</v>
      </c>
      <c r="D174" s="336" t="s">
        <v>103</v>
      </c>
      <c r="E174" s="1799" t="s">
        <v>17</v>
      </c>
      <c r="F174" s="336"/>
      <c r="G174" s="1800" t="s">
        <v>119</v>
      </c>
      <c r="H174" s="1798" t="s">
        <v>120</v>
      </c>
      <c r="I174" s="336" t="s">
        <v>12</v>
      </c>
      <c r="J174" s="1801" t="s">
        <v>13</v>
      </c>
      <c r="K174" s="280">
        <v>1</v>
      </c>
      <c r="L174" s="290">
        <v>1</v>
      </c>
      <c r="M174" s="291">
        <v>1500</v>
      </c>
      <c r="N174" s="1636">
        <v>1516.5</v>
      </c>
      <c r="O174" s="280">
        <v>83</v>
      </c>
      <c r="P174" s="280" t="s">
        <v>101</v>
      </c>
    </row>
    <row r="175" spans="1:16" ht="24.9" customHeight="1">
      <c r="A175" s="280">
        <v>2449</v>
      </c>
      <c r="B175" s="1798" t="s">
        <v>673</v>
      </c>
      <c r="C175" s="336" t="s">
        <v>674</v>
      </c>
      <c r="D175" s="336" t="s">
        <v>103</v>
      </c>
      <c r="E175" s="1799" t="s">
        <v>17</v>
      </c>
      <c r="F175" s="336"/>
      <c r="G175" s="1800" t="s">
        <v>119</v>
      </c>
      <c r="H175" s="1798" t="s">
        <v>120</v>
      </c>
      <c r="I175" s="336" t="s">
        <v>12</v>
      </c>
      <c r="J175" s="1801" t="s">
        <v>13</v>
      </c>
      <c r="K175" s="280">
        <v>1</v>
      </c>
      <c r="L175" s="290">
        <v>2</v>
      </c>
      <c r="M175" s="291">
        <v>1500</v>
      </c>
      <c r="N175" s="1636">
        <v>1516.5</v>
      </c>
      <c r="O175" s="280">
        <v>83</v>
      </c>
      <c r="P175" s="280" t="s">
        <v>101</v>
      </c>
    </row>
    <row r="176" spans="1:16" ht="24.9" customHeight="1">
      <c r="A176" s="280">
        <v>2450</v>
      </c>
      <c r="B176" s="1798" t="s">
        <v>675</v>
      </c>
      <c r="C176" s="336" t="s">
        <v>676</v>
      </c>
      <c r="D176" s="336" t="s">
        <v>103</v>
      </c>
      <c r="E176" s="1799" t="s">
        <v>17</v>
      </c>
      <c r="F176" s="336"/>
      <c r="G176" s="1800" t="s">
        <v>119</v>
      </c>
      <c r="H176" s="1798" t="s">
        <v>120</v>
      </c>
      <c r="I176" s="336" t="s">
        <v>12</v>
      </c>
      <c r="J176" s="1801" t="s">
        <v>13</v>
      </c>
      <c r="K176" s="280">
        <v>1</v>
      </c>
      <c r="L176" s="290">
        <v>3</v>
      </c>
      <c r="M176" s="291">
        <v>1500</v>
      </c>
      <c r="N176" s="1636">
        <v>1516.5</v>
      </c>
      <c r="O176" s="280">
        <v>83</v>
      </c>
      <c r="P176" s="280" t="s">
        <v>14</v>
      </c>
    </row>
    <row r="177" spans="1:16" ht="24.9" customHeight="1">
      <c r="A177" s="280">
        <v>2451</v>
      </c>
      <c r="B177" s="1798" t="s">
        <v>677</v>
      </c>
      <c r="C177" s="336" t="s">
        <v>678</v>
      </c>
      <c r="D177" s="336" t="s">
        <v>103</v>
      </c>
      <c r="E177" s="1799" t="s">
        <v>17</v>
      </c>
      <c r="F177" s="336"/>
      <c r="G177" s="1800" t="s">
        <v>119</v>
      </c>
      <c r="H177" s="1798" t="s">
        <v>120</v>
      </c>
      <c r="I177" s="336" t="s">
        <v>12</v>
      </c>
      <c r="J177" s="1801" t="s">
        <v>13</v>
      </c>
      <c r="K177" s="280">
        <v>1</v>
      </c>
      <c r="L177" s="290">
        <v>4</v>
      </c>
      <c r="M177" s="291">
        <v>1500</v>
      </c>
      <c r="N177" s="1636">
        <v>1516.5</v>
      </c>
      <c r="O177" s="280">
        <v>83</v>
      </c>
      <c r="P177" s="280" t="s">
        <v>30</v>
      </c>
    </row>
    <row r="178" spans="1:16" ht="24.9" customHeight="1">
      <c r="A178" s="280">
        <v>2452</v>
      </c>
      <c r="B178" s="1798" t="s">
        <v>679</v>
      </c>
      <c r="C178" s="336" t="s">
        <v>680</v>
      </c>
      <c r="D178" s="336" t="s">
        <v>103</v>
      </c>
      <c r="E178" s="1799" t="s">
        <v>17</v>
      </c>
      <c r="F178" s="336"/>
      <c r="G178" s="1800" t="s">
        <v>119</v>
      </c>
      <c r="H178" s="1798" t="s">
        <v>120</v>
      </c>
      <c r="I178" s="336" t="s">
        <v>12</v>
      </c>
      <c r="J178" s="1801" t="s">
        <v>13</v>
      </c>
      <c r="K178" s="280">
        <v>1</v>
      </c>
      <c r="L178" s="290">
        <v>5</v>
      </c>
      <c r="M178" s="291">
        <v>1500</v>
      </c>
      <c r="N178" s="1636">
        <v>1516.5</v>
      </c>
      <c r="O178" s="280">
        <v>83</v>
      </c>
      <c r="P178" s="280" t="s">
        <v>15</v>
      </c>
    </row>
    <row r="179" spans="1:16" ht="24.9" customHeight="1">
      <c r="A179" s="280">
        <v>2453</v>
      </c>
      <c r="B179" s="1798" t="s">
        <v>681</v>
      </c>
      <c r="C179" s="336" t="s">
        <v>682</v>
      </c>
      <c r="D179" s="336" t="s">
        <v>103</v>
      </c>
      <c r="E179" s="1799" t="s">
        <v>17</v>
      </c>
      <c r="F179" s="336"/>
      <c r="G179" s="1800" t="s">
        <v>119</v>
      </c>
      <c r="H179" s="1798" t="s">
        <v>120</v>
      </c>
      <c r="I179" s="336" t="s">
        <v>12</v>
      </c>
      <c r="J179" s="1801" t="s">
        <v>13</v>
      </c>
      <c r="K179" s="280">
        <v>1</v>
      </c>
      <c r="L179" s="290">
        <v>6</v>
      </c>
      <c r="M179" s="291">
        <v>1500</v>
      </c>
      <c r="N179" s="1636">
        <v>1516.5</v>
      </c>
      <c r="O179" s="280">
        <v>83</v>
      </c>
      <c r="P179" s="280" t="s">
        <v>15</v>
      </c>
    </row>
    <row r="180" spans="1:16" ht="24.9" customHeight="1">
      <c r="A180" s="280">
        <v>2454</v>
      </c>
      <c r="B180" s="1798" t="s">
        <v>683</v>
      </c>
      <c r="C180" s="336" t="s">
        <v>684</v>
      </c>
      <c r="D180" s="336" t="s">
        <v>103</v>
      </c>
      <c r="E180" s="1799" t="s">
        <v>17</v>
      </c>
      <c r="F180" s="336"/>
      <c r="G180" s="1800" t="s">
        <v>119</v>
      </c>
      <c r="H180" s="1798" t="s">
        <v>120</v>
      </c>
      <c r="I180" s="336" t="s">
        <v>12</v>
      </c>
      <c r="J180" s="1801" t="s">
        <v>13</v>
      </c>
      <c r="K180" s="280">
        <v>1</v>
      </c>
      <c r="L180" s="290">
        <v>7</v>
      </c>
      <c r="M180" s="291">
        <v>1500</v>
      </c>
      <c r="N180" s="1636">
        <v>1516.5</v>
      </c>
      <c r="O180" s="280">
        <v>83</v>
      </c>
      <c r="P180" s="280" t="s">
        <v>101</v>
      </c>
    </row>
    <row r="181" spans="1:16" ht="24.75" customHeight="1">
      <c r="A181" s="280">
        <v>2455</v>
      </c>
      <c r="B181" s="1798" t="s">
        <v>685</v>
      </c>
      <c r="C181" s="336" t="s">
        <v>686</v>
      </c>
      <c r="D181" s="336" t="s">
        <v>103</v>
      </c>
      <c r="E181" s="1799" t="s">
        <v>17</v>
      </c>
      <c r="F181" s="336"/>
      <c r="G181" s="1800" t="s">
        <v>119</v>
      </c>
      <c r="H181" s="1798" t="s">
        <v>120</v>
      </c>
      <c r="I181" s="336" t="s">
        <v>12</v>
      </c>
      <c r="J181" s="1801" t="s">
        <v>13</v>
      </c>
      <c r="K181" s="280">
        <v>1</v>
      </c>
      <c r="L181" s="290">
        <v>8</v>
      </c>
      <c r="M181" s="291">
        <v>1500</v>
      </c>
      <c r="N181" s="1636">
        <v>1516.5</v>
      </c>
      <c r="O181" s="280">
        <v>83</v>
      </c>
      <c r="P181" s="280" t="s">
        <v>101</v>
      </c>
    </row>
    <row r="182" spans="1:16" ht="24.9" customHeight="1">
      <c r="A182" s="280">
        <v>2456</v>
      </c>
      <c r="B182" s="1798" t="s">
        <v>687</v>
      </c>
      <c r="C182" s="336" t="s">
        <v>688</v>
      </c>
      <c r="D182" s="336" t="s">
        <v>103</v>
      </c>
      <c r="E182" s="1799" t="s">
        <v>17</v>
      </c>
      <c r="F182" s="336"/>
      <c r="G182" s="1800" t="s">
        <v>119</v>
      </c>
      <c r="H182" s="1798" t="s">
        <v>120</v>
      </c>
      <c r="I182" s="336" t="s">
        <v>12</v>
      </c>
      <c r="J182" s="1801" t="s">
        <v>13</v>
      </c>
      <c r="K182" s="280">
        <v>1</v>
      </c>
      <c r="L182" s="290">
        <v>9</v>
      </c>
      <c r="M182" s="291">
        <v>1500</v>
      </c>
      <c r="N182" s="1636">
        <v>1516.5</v>
      </c>
      <c r="O182" s="280">
        <v>83</v>
      </c>
      <c r="P182" s="280" t="s">
        <v>30</v>
      </c>
    </row>
    <row r="183" spans="1:16" ht="24.9" customHeight="1">
      <c r="A183" s="280">
        <v>2446</v>
      </c>
      <c r="B183" s="1798" t="s">
        <v>689</v>
      </c>
      <c r="C183" s="336" t="s">
        <v>690</v>
      </c>
      <c r="D183" s="336" t="s">
        <v>103</v>
      </c>
      <c r="E183" s="1799" t="s">
        <v>17</v>
      </c>
      <c r="F183" s="336"/>
      <c r="G183" s="1800" t="s">
        <v>119</v>
      </c>
      <c r="H183" s="1798" t="s">
        <v>120</v>
      </c>
      <c r="I183" s="336" t="s">
        <v>12</v>
      </c>
      <c r="J183" s="1801" t="s">
        <v>13</v>
      </c>
      <c r="K183" s="280">
        <v>1</v>
      </c>
      <c r="L183" s="290">
        <v>10</v>
      </c>
      <c r="M183" s="291">
        <v>1275.4000000000001</v>
      </c>
      <c r="N183" s="1636">
        <v>1289.4297120000001</v>
      </c>
      <c r="O183" s="280">
        <v>83</v>
      </c>
      <c r="P183" s="280" t="s">
        <v>101</v>
      </c>
    </row>
    <row r="184" spans="1:16" ht="24.9" customHeight="1">
      <c r="A184" s="280">
        <v>2447</v>
      </c>
      <c r="B184" s="1798" t="s">
        <v>691</v>
      </c>
      <c r="C184" s="336" t="s">
        <v>692</v>
      </c>
      <c r="D184" s="336" t="s">
        <v>103</v>
      </c>
      <c r="E184" s="1799" t="s">
        <v>17</v>
      </c>
      <c r="F184" s="336"/>
      <c r="G184" s="1800" t="s">
        <v>119</v>
      </c>
      <c r="H184" s="1798" t="s">
        <v>120</v>
      </c>
      <c r="I184" s="336" t="s">
        <v>12</v>
      </c>
      <c r="J184" s="1801" t="s">
        <v>13</v>
      </c>
      <c r="K184" s="280">
        <v>1</v>
      </c>
      <c r="L184" s="290">
        <v>11</v>
      </c>
      <c r="M184" s="291">
        <v>1007.8</v>
      </c>
      <c r="N184" s="1636">
        <v>1018.8893519999999</v>
      </c>
      <c r="O184" s="280">
        <v>83</v>
      </c>
      <c r="P184" s="280" t="s">
        <v>30</v>
      </c>
    </row>
    <row r="185" spans="1:16" ht="24.9" customHeight="1">
      <c r="A185" s="280">
        <v>2649</v>
      </c>
      <c r="B185" s="1802">
        <v>60108770510201</v>
      </c>
      <c r="C185" s="1777" t="s">
        <v>1717</v>
      </c>
      <c r="D185" s="1777" t="s">
        <v>103</v>
      </c>
      <c r="E185" s="1777" t="s">
        <v>352</v>
      </c>
      <c r="F185" s="1777">
        <v>1</v>
      </c>
      <c r="G185" s="1780" t="s">
        <v>1718</v>
      </c>
      <c r="H185" s="1780" t="s">
        <v>1790</v>
      </c>
      <c r="I185" s="1777" t="s">
        <v>34</v>
      </c>
      <c r="J185" s="1777" t="s">
        <v>13</v>
      </c>
      <c r="K185" s="280">
        <v>2</v>
      </c>
      <c r="L185" s="1691" t="s">
        <v>1693</v>
      </c>
      <c r="M185" s="1619">
        <v>1244.8</v>
      </c>
      <c r="N185" s="1620">
        <v>1256.0024642736121</v>
      </c>
      <c r="O185" s="280">
        <v>98</v>
      </c>
      <c r="P185" s="280" t="s">
        <v>101</v>
      </c>
    </row>
    <row r="186" spans="1:16" ht="24.9" customHeight="1">
      <c r="A186" s="280">
        <v>2650</v>
      </c>
      <c r="B186" s="1803" t="s">
        <v>1719</v>
      </c>
      <c r="C186" s="1803" t="s">
        <v>1720</v>
      </c>
      <c r="D186" s="1803" t="s">
        <v>103</v>
      </c>
      <c r="E186" s="1803" t="s">
        <v>352</v>
      </c>
      <c r="F186" s="1803">
        <v>1</v>
      </c>
      <c r="G186" s="1804" t="s">
        <v>1718</v>
      </c>
      <c r="H186" s="1804" t="s">
        <v>1790</v>
      </c>
      <c r="I186" s="1803" t="s">
        <v>34</v>
      </c>
      <c r="J186" s="1803" t="s">
        <v>13</v>
      </c>
      <c r="K186" s="280">
        <v>2</v>
      </c>
      <c r="L186" s="1691" t="s">
        <v>1721</v>
      </c>
      <c r="M186" s="1619">
        <v>359.8</v>
      </c>
      <c r="N186" s="1620">
        <v>363.03798734386697</v>
      </c>
      <c r="O186" s="280">
        <v>98</v>
      </c>
      <c r="P186" s="280" t="s">
        <v>101</v>
      </c>
    </row>
    <row r="187" spans="1:16" ht="24.9" customHeight="1">
      <c r="A187" s="280">
        <v>2651</v>
      </c>
      <c r="B187" s="1803" t="s">
        <v>1722</v>
      </c>
      <c r="C187" s="1803" t="s">
        <v>1723</v>
      </c>
      <c r="D187" s="1803" t="s">
        <v>103</v>
      </c>
      <c r="E187" s="1803" t="s">
        <v>352</v>
      </c>
      <c r="F187" s="1803">
        <v>2</v>
      </c>
      <c r="G187" s="1804" t="s">
        <v>1718</v>
      </c>
      <c r="H187" s="1804" t="s">
        <v>1790</v>
      </c>
      <c r="I187" s="1803" t="s">
        <v>34</v>
      </c>
      <c r="J187" s="1803" t="s">
        <v>13</v>
      </c>
      <c r="K187" s="280">
        <v>2</v>
      </c>
      <c r="L187" s="1691" t="s">
        <v>1724</v>
      </c>
      <c r="M187" s="1619">
        <v>1454.4</v>
      </c>
      <c r="N187" s="1620">
        <v>1467.2636388981082</v>
      </c>
      <c r="O187" s="280">
        <v>98</v>
      </c>
      <c r="P187" s="280" t="s">
        <v>15</v>
      </c>
    </row>
    <row r="188" spans="1:16" ht="24.9" customHeight="1">
      <c r="A188" s="280">
        <v>2652</v>
      </c>
      <c r="B188" s="1803" t="s">
        <v>1725</v>
      </c>
      <c r="C188" s="1803" t="s">
        <v>1726</v>
      </c>
      <c r="D188" s="1803" t="s">
        <v>103</v>
      </c>
      <c r="E188" s="1803" t="s">
        <v>352</v>
      </c>
      <c r="F188" s="1803">
        <v>2</v>
      </c>
      <c r="G188" s="1804" t="s">
        <v>1718</v>
      </c>
      <c r="H188" s="1804" t="s">
        <v>1790</v>
      </c>
      <c r="I188" s="1803" t="s">
        <v>34</v>
      </c>
      <c r="J188" s="1803" t="s">
        <v>13</v>
      </c>
      <c r="K188" s="280">
        <v>2</v>
      </c>
      <c r="L188" s="1691" t="s">
        <v>1727</v>
      </c>
      <c r="M188" s="1619">
        <v>1257.3</v>
      </c>
      <c r="N188" s="1620">
        <v>1268.4203611018918</v>
      </c>
      <c r="O188" s="280">
        <v>98</v>
      </c>
      <c r="P188" s="280" t="s">
        <v>30</v>
      </c>
    </row>
    <row r="189" spans="1:16" ht="24.9" customHeight="1">
      <c r="A189" s="280">
        <v>2653</v>
      </c>
      <c r="B189" s="1802">
        <v>60108770510202</v>
      </c>
      <c r="C189" s="1777" t="s">
        <v>1728</v>
      </c>
      <c r="D189" s="1777" t="s">
        <v>103</v>
      </c>
      <c r="E189" s="1777" t="s">
        <v>352</v>
      </c>
      <c r="F189" s="1777">
        <v>1</v>
      </c>
      <c r="G189" s="1780" t="s">
        <v>1718</v>
      </c>
      <c r="H189" s="1780" t="s">
        <v>1790</v>
      </c>
      <c r="I189" s="1777" t="s">
        <v>34</v>
      </c>
      <c r="J189" s="1777" t="s">
        <v>13</v>
      </c>
      <c r="K189" s="280">
        <v>2</v>
      </c>
      <c r="L189" s="1691" t="s">
        <v>1729</v>
      </c>
      <c r="M189" s="1619">
        <v>1400.4</v>
      </c>
      <c r="N189" s="1620">
        <v>1412.7860285429804</v>
      </c>
      <c r="O189" s="280">
        <v>98</v>
      </c>
      <c r="P189" s="280" t="s">
        <v>88</v>
      </c>
    </row>
    <row r="190" spans="1:16" ht="24.9" customHeight="1">
      <c r="A190" s="280">
        <v>2655</v>
      </c>
      <c r="B190" s="1803" t="s">
        <v>1730</v>
      </c>
      <c r="C190" s="1803" t="s">
        <v>1731</v>
      </c>
      <c r="D190" s="1803" t="s">
        <v>103</v>
      </c>
      <c r="E190" s="1803" t="s">
        <v>352</v>
      </c>
      <c r="F190" s="1803">
        <v>1</v>
      </c>
      <c r="G190" s="1804" t="s">
        <v>1718</v>
      </c>
      <c r="H190" s="1804" t="s">
        <v>1790</v>
      </c>
      <c r="I190" s="1803" t="s">
        <v>34</v>
      </c>
      <c r="J190" s="1803" t="s">
        <v>13</v>
      </c>
      <c r="K190" s="280">
        <v>2</v>
      </c>
      <c r="L190" s="1691" t="s">
        <v>1732</v>
      </c>
      <c r="M190" s="1619">
        <v>778</v>
      </c>
      <c r="N190" s="1620">
        <v>785.00154017100749</v>
      </c>
      <c r="O190" s="280">
        <v>98</v>
      </c>
      <c r="P190" s="280" t="s">
        <v>30</v>
      </c>
    </row>
    <row r="191" spans="1:16" ht="24.9" customHeight="1">
      <c r="A191" s="270">
        <v>817</v>
      </c>
      <c r="B191" s="1805" t="s">
        <v>1733</v>
      </c>
      <c r="C191" s="1805" t="s">
        <v>1734</v>
      </c>
      <c r="D191" s="1805" t="s">
        <v>103</v>
      </c>
      <c r="E191" s="1805" t="s">
        <v>352</v>
      </c>
      <c r="F191" s="1805">
        <v>1</v>
      </c>
      <c r="G191" s="1806" t="s">
        <v>1718</v>
      </c>
      <c r="H191" s="1806" t="s">
        <v>1790</v>
      </c>
      <c r="I191" s="1805" t="s">
        <v>34</v>
      </c>
      <c r="J191" s="1654" t="s">
        <v>1556</v>
      </c>
      <c r="K191" s="1805" t="s">
        <v>405</v>
      </c>
      <c r="L191" s="1807" t="s">
        <v>493</v>
      </c>
      <c r="M191" s="1808">
        <v>1400.4</v>
      </c>
      <c r="N191" s="1620">
        <v>1413.1388963394647</v>
      </c>
      <c r="O191" s="1805" t="s">
        <v>1684</v>
      </c>
      <c r="P191" s="270" t="s">
        <v>22</v>
      </c>
    </row>
    <row r="192" spans="1:16" ht="24.9" customHeight="1">
      <c r="A192" s="270">
        <v>818</v>
      </c>
      <c r="B192" s="1805" t="s">
        <v>1735</v>
      </c>
      <c r="C192" s="1805" t="s">
        <v>1736</v>
      </c>
      <c r="D192" s="1805" t="s">
        <v>103</v>
      </c>
      <c r="E192" s="1805" t="s">
        <v>352</v>
      </c>
      <c r="F192" s="1805">
        <v>1</v>
      </c>
      <c r="G192" s="1806" t="s">
        <v>1718</v>
      </c>
      <c r="H192" s="1806" t="s">
        <v>1790</v>
      </c>
      <c r="I192" s="1805" t="s">
        <v>34</v>
      </c>
      <c r="J192" s="1654" t="s">
        <v>1556</v>
      </c>
      <c r="K192" s="1805" t="s">
        <v>405</v>
      </c>
      <c r="L192" s="1807" t="s">
        <v>414</v>
      </c>
      <c r="M192" s="1808">
        <v>1244.8</v>
      </c>
      <c r="N192" s="1620">
        <v>1256.1234634128573</v>
      </c>
      <c r="O192" s="1805" t="s">
        <v>1684</v>
      </c>
      <c r="P192" s="270" t="s">
        <v>22</v>
      </c>
    </row>
    <row r="193" spans="1:16" ht="24.9" customHeight="1">
      <c r="A193" s="270">
        <v>941</v>
      </c>
      <c r="B193" s="1769" t="s">
        <v>1737</v>
      </c>
      <c r="C193" s="1769" t="s">
        <v>1738</v>
      </c>
      <c r="D193" s="1769" t="s">
        <v>103</v>
      </c>
      <c r="E193" s="1769" t="s">
        <v>352</v>
      </c>
      <c r="F193" s="1769">
        <v>1</v>
      </c>
      <c r="G193" s="1768" t="s">
        <v>1739</v>
      </c>
      <c r="H193" s="1768" t="s">
        <v>1790</v>
      </c>
      <c r="I193" s="1769" t="s">
        <v>34</v>
      </c>
      <c r="J193" s="1654" t="s">
        <v>1556</v>
      </c>
      <c r="K193" s="1769" t="s">
        <v>405</v>
      </c>
      <c r="L193" s="1782" t="s">
        <v>408</v>
      </c>
      <c r="M193" s="1656">
        <v>1244.8</v>
      </c>
      <c r="N193" s="1620">
        <v>1256.1234634128573</v>
      </c>
      <c r="O193" s="1769" t="s">
        <v>1684</v>
      </c>
      <c r="P193" s="270" t="s">
        <v>22</v>
      </c>
    </row>
    <row r="194" spans="1:16" ht="24.9" customHeight="1">
      <c r="A194" s="270">
        <v>942</v>
      </c>
      <c r="B194" s="1769" t="s">
        <v>1740</v>
      </c>
      <c r="C194" s="1769" t="s">
        <v>1741</v>
      </c>
      <c r="D194" s="1769" t="s">
        <v>103</v>
      </c>
      <c r="E194" s="1769" t="s">
        <v>352</v>
      </c>
      <c r="F194" s="1769">
        <v>1</v>
      </c>
      <c r="G194" s="1768" t="s">
        <v>1739</v>
      </c>
      <c r="H194" s="1768" t="s">
        <v>1790</v>
      </c>
      <c r="I194" s="1769" t="s">
        <v>34</v>
      </c>
      <c r="J194" s="1654" t="s">
        <v>1556</v>
      </c>
      <c r="K194" s="1769" t="s">
        <v>405</v>
      </c>
      <c r="L194" s="1782" t="s">
        <v>485</v>
      </c>
      <c r="M194" s="1656">
        <v>1454.4</v>
      </c>
      <c r="N194" s="1620">
        <v>1467.6301134219632</v>
      </c>
      <c r="O194" s="1769" t="s">
        <v>1684</v>
      </c>
      <c r="P194" s="270" t="s">
        <v>22</v>
      </c>
    </row>
    <row r="195" spans="1:16" ht="24.9" customHeight="1">
      <c r="A195" s="270">
        <v>943</v>
      </c>
      <c r="B195" s="1769" t="s">
        <v>1742</v>
      </c>
      <c r="C195" s="1769" t="s">
        <v>1743</v>
      </c>
      <c r="D195" s="1769" t="s">
        <v>103</v>
      </c>
      <c r="E195" s="1769" t="s">
        <v>352</v>
      </c>
      <c r="F195" s="1769">
        <v>1</v>
      </c>
      <c r="G195" s="1768" t="s">
        <v>1739</v>
      </c>
      <c r="H195" s="1768" t="s">
        <v>1790</v>
      </c>
      <c r="I195" s="1769" t="s">
        <v>34</v>
      </c>
      <c r="J195" s="1654" t="s">
        <v>1556</v>
      </c>
      <c r="K195" s="1769" t="s">
        <v>405</v>
      </c>
      <c r="L195" s="1782" t="s">
        <v>488</v>
      </c>
      <c r="M195" s="1656">
        <v>1244.8</v>
      </c>
      <c r="N195" s="1620">
        <v>1256.1234634128573</v>
      </c>
      <c r="O195" s="1769" t="s">
        <v>1684</v>
      </c>
      <c r="P195" s="270" t="s">
        <v>22</v>
      </c>
    </row>
    <row r="196" spans="1:16" ht="24.9" customHeight="1">
      <c r="A196" s="280">
        <v>2701</v>
      </c>
      <c r="B196" s="1664" t="s">
        <v>693</v>
      </c>
      <c r="C196" s="1663" t="s">
        <v>694</v>
      </c>
      <c r="D196" s="1663" t="s">
        <v>103</v>
      </c>
      <c r="E196" s="1809" t="s">
        <v>24</v>
      </c>
      <c r="F196" s="1663"/>
      <c r="G196" s="1810" t="s">
        <v>122</v>
      </c>
      <c r="H196" s="1811" t="s">
        <v>123</v>
      </c>
      <c r="I196" s="1663" t="s">
        <v>12</v>
      </c>
      <c r="J196" s="1812" t="s">
        <v>13</v>
      </c>
      <c r="K196" s="280">
        <v>1</v>
      </c>
      <c r="L196" s="290">
        <v>6</v>
      </c>
      <c r="M196" s="291">
        <v>1674</v>
      </c>
      <c r="N196" s="1636">
        <v>1690.0059550000001</v>
      </c>
      <c r="O196" s="280">
        <v>64</v>
      </c>
      <c r="P196" s="280" t="s">
        <v>88</v>
      </c>
    </row>
    <row r="197" spans="1:16" ht="24.9" customHeight="1">
      <c r="A197" s="280">
        <v>2703</v>
      </c>
      <c r="B197" s="1664" t="s">
        <v>695</v>
      </c>
      <c r="C197" s="1663" t="s">
        <v>696</v>
      </c>
      <c r="D197" s="1663" t="s">
        <v>103</v>
      </c>
      <c r="E197" s="1809" t="s">
        <v>24</v>
      </c>
      <c r="F197" s="1663"/>
      <c r="G197" s="1810" t="s">
        <v>122</v>
      </c>
      <c r="H197" s="1811" t="s">
        <v>123</v>
      </c>
      <c r="I197" s="1663" t="s">
        <v>12</v>
      </c>
      <c r="J197" s="1812" t="s">
        <v>13</v>
      </c>
      <c r="K197" s="280">
        <v>1</v>
      </c>
      <c r="L197" s="290">
        <v>8</v>
      </c>
      <c r="M197" s="291">
        <v>1665.4</v>
      </c>
      <c r="N197" s="1813">
        <v>1681.3237260000001</v>
      </c>
      <c r="O197" s="280">
        <v>64</v>
      </c>
      <c r="P197" s="280" t="s">
        <v>27</v>
      </c>
    </row>
    <row r="198" spans="1:16" ht="24.9" customHeight="1">
      <c r="A198" s="280">
        <v>2704</v>
      </c>
      <c r="B198" s="1664" t="s">
        <v>697</v>
      </c>
      <c r="C198" s="1663" t="s">
        <v>698</v>
      </c>
      <c r="D198" s="1663" t="s">
        <v>103</v>
      </c>
      <c r="E198" s="1809" t="s">
        <v>24</v>
      </c>
      <c r="F198" s="1663"/>
      <c r="G198" s="1810" t="s">
        <v>122</v>
      </c>
      <c r="H198" s="1811" t="s">
        <v>123</v>
      </c>
      <c r="I198" s="1663" t="s">
        <v>12</v>
      </c>
      <c r="J198" s="1812" t="s">
        <v>13</v>
      </c>
      <c r="K198" s="280">
        <v>1</v>
      </c>
      <c r="L198" s="290">
        <v>9</v>
      </c>
      <c r="M198" s="291">
        <v>1454.2</v>
      </c>
      <c r="N198" s="1813">
        <v>1468.104337</v>
      </c>
      <c r="O198" s="280">
        <v>64</v>
      </c>
      <c r="P198" s="280" t="s">
        <v>27</v>
      </c>
    </row>
    <row r="199" spans="1:16" ht="24.9" customHeight="1">
      <c r="A199" s="280">
        <v>2763</v>
      </c>
      <c r="B199" s="293">
        <v>60108990510101</v>
      </c>
      <c r="C199" s="296" t="s">
        <v>699</v>
      </c>
      <c r="D199" s="296" t="s">
        <v>103</v>
      </c>
      <c r="E199" s="295" t="s">
        <v>352</v>
      </c>
      <c r="F199" s="296">
        <v>2</v>
      </c>
      <c r="G199" s="297" t="s">
        <v>124</v>
      </c>
      <c r="H199" s="294" t="s">
        <v>125</v>
      </c>
      <c r="I199" s="296" t="s">
        <v>12</v>
      </c>
      <c r="J199" s="1814" t="s">
        <v>13</v>
      </c>
      <c r="K199" s="280">
        <v>1</v>
      </c>
      <c r="L199" s="290">
        <v>1</v>
      </c>
      <c r="M199" s="291">
        <v>1680</v>
      </c>
      <c r="N199" s="1636">
        <v>1695.729374</v>
      </c>
      <c r="O199" s="280">
        <v>89</v>
      </c>
      <c r="P199" s="280" t="s">
        <v>101</v>
      </c>
    </row>
    <row r="200" spans="1:16" ht="24.9" customHeight="1">
      <c r="A200" s="280">
        <v>2765</v>
      </c>
      <c r="B200" s="293">
        <v>60108990510103</v>
      </c>
      <c r="C200" s="296" t="s">
        <v>700</v>
      </c>
      <c r="D200" s="296" t="s">
        <v>103</v>
      </c>
      <c r="E200" s="295" t="s">
        <v>352</v>
      </c>
      <c r="F200" s="296">
        <v>2</v>
      </c>
      <c r="G200" s="297" t="s">
        <v>124</v>
      </c>
      <c r="H200" s="294" t="s">
        <v>125</v>
      </c>
      <c r="I200" s="296" t="s">
        <v>12</v>
      </c>
      <c r="J200" s="1814" t="s">
        <v>13</v>
      </c>
      <c r="K200" s="280">
        <v>1</v>
      </c>
      <c r="L200" s="1815">
        <v>3</v>
      </c>
      <c r="M200" s="291">
        <v>1680</v>
      </c>
      <c r="N200" s="1636">
        <v>1695.729374</v>
      </c>
      <c r="O200" s="280">
        <v>89</v>
      </c>
      <c r="P200" s="280" t="s">
        <v>88</v>
      </c>
    </row>
    <row r="201" spans="1:16" ht="24.9" customHeight="1">
      <c r="A201" s="280">
        <v>2767</v>
      </c>
      <c r="B201" s="293">
        <v>60108990510104</v>
      </c>
      <c r="C201" s="296" t="s">
        <v>701</v>
      </c>
      <c r="D201" s="296" t="s">
        <v>103</v>
      </c>
      <c r="E201" s="295" t="s">
        <v>352</v>
      </c>
      <c r="F201" s="296">
        <v>2</v>
      </c>
      <c r="G201" s="297" t="s">
        <v>124</v>
      </c>
      <c r="H201" s="294" t="s">
        <v>125</v>
      </c>
      <c r="I201" s="296" t="s">
        <v>12</v>
      </c>
      <c r="J201" s="1814" t="s">
        <v>13</v>
      </c>
      <c r="K201" s="280">
        <v>1</v>
      </c>
      <c r="L201" s="290">
        <v>4</v>
      </c>
      <c r="M201" s="291">
        <v>1680</v>
      </c>
      <c r="N201" s="1636">
        <v>1695.729374</v>
      </c>
      <c r="O201" s="280">
        <v>89</v>
      </c>
      <c r="P201" s="280" t="s">
        <v>30</v>
      </c>
    </row>
    <row r="202" spans="1:16" ht="24.9" customHeight="1">
      <c r="A202" s="280">
        <v>2768</v>
      </c>
      <c r="B202" s="293">
        <v>60108990510106</v>
      </c>
      <c r="C202" s="296" t="s">
        <v>702</v>
      </c>
      <c r="D202" s="296" t="s">
        <v>103</v>
      </c>
      <c r="E202" s="295" t="s">
        <v>352</v>
      </c>
      <c r="F202" s="296">
        <v>2</v>
      </c>
      <c r="G202" s="297" t="s">
        <v>124</v>
      </c>
      <c r="H202" s="294" t="s">
        <v>125</v>
      </c>
      <c r="I202" s="296" t="s">
        <v>12</v>
      </c>
      <c r="J202" s="1814" t="s">
        <v>13</v>
      </c>
      <c r="K202" s="280">
        <v>1</v>
      </c>
      <c r="L202" s="290">
        <v>6</v>
      </c>
      <c r="M202" s="291">
        <v>1680</v>
      </c>
      <c r="N202" s="1636">
        <v>1695.729374</v>
      </c>
      <c r="O202" s="280">
        <v>89</v>
      </c>
      <c r="P202" s="280" t="s">
        <v>88</v>
      </c>
    </row>
    <row r="203" spans="1:16" ht="24.9" customHeight="1">
      <c r="A203" s="280">
        <v>2781</v>
      </c>
      <c r="B203" s="298">
        <v>60109060511101</v>
      </c>
      <c r="C203" s="301" t="s">
        <v>703</v>
      </c>
      <c r="D203" s="301" t="s">
        <v>103</v>
      </c>
      <c r="E203" s="300" t="s">
        <v>17</v>
      </c>
      <c r="F203" s="301">
        <v>1</v>
      </c>
      <c r="G203" s="302" t="s">
        <v>126</v>
      </c>
      <c r="H203" s="299" t="s">
        <v>127</v>
      </c>
      <c r="I203" s="301" t="s">
        <v>12</v>
      </c>
      <c r="J203" s="1816" t="s">
        <v>13</v>
      </c>
      <c r="K203" s="280">
        <v>3</v>
      </c>
      <c r="L203" s="290">
        <v>1</v>
      </c>
      <c r="M203" s="291">
        <v>1932</v>
      </c>
      <c r="N203" s="1636">
        <v>1953.252</v>
      </c>
      <c r="O203" s="280">
        <v>77</v>
      </c>
      <c r="P203" s="280" t="s">
        <v>88</v>
      </c>
    </row>
    <row r="204" spans="1:16" ht="24.9" customHeight="1">
      <c r="A204" s="280">
        <v>2786</v>
      </c>
      <c r="B204" s="298">
        <v>60109060511103</v>
      </c>
      <c r="C204" s="301" t="s">
        <v>704</v>
      </c>
      <c r="D204" s="301" t="s">
        <v>103</v>
      </c>
      <c r="E204" s="300" t="s">
        <v>17</v>
      </c>
      <c r="F204" s="301">
        <v>1</v>
      </c>
      <c r="G204" s="302" t="s">
        <v>126</v>
      </c>
      <c r="H204" s="299" t="s">
        <v>127</v>
      </c>
      <c r="I204" s="301" t="s">
        <v>12</v>
      </c>
      <c r="J204" s="1816" t="s">
        <v>13</v>
      </c>
      <c r="K204" s="280">
        <v>3</v>
      </c>
      <c r="L204" s="290">
        <v>3</v>
      </c>
      <c r="M204" s="291">
        <v>1932</v>
      </c>
      <c r="N204" s="1636">
        <v>1953.252</v>
      </c>
      <c r="O204" s="280">
        <v>77</v>
      </c>
      <c r="P204" s="280" t="s">
        <v>30</v>
      </c>
    </row>
    <row r="205" spans="1:16" ht="24.9" customHeight="1">
      <c r="A205" s="280">
        <v>2787</v>
      </c>
      <c r="B205" s="298">
        <v>60109060511104</v>
      </c>
      <c r="C205" s="301" t="s">
        <v>705</v>
      </c>
      <c r="D205" s="301" t="s">
        <v>103</v>
      </c>
      <c r="E205" s="300" t="s">
        <v>17</v>
      </c>
      <c r="F205" s="301">
        <v>1</v>
      </c>
      <c r="G205" s="302" t="s">
        <v>126</v>
      </c>
      <c r="H205" s="299" t="s">
        <v>127</v>
      </c>
      <c r="I205" s="301" t="s">
        <v>12</v>
      </c>
      <c r="J205" s="1816" t="s">
        <v>13</v>
      </c>
      <c r="K205" s="280">
        <v>3</v>
      </c>
      <c r="L205" s="290">
        <v>4</v>
      </c>
      <c r="M205" s="291">
        <v>1764</v>
      </c>
      <c r="N205" s="1636">
        <v>1783.404</v>
      </c>
      <c r="O205" s="280">
        <v>77</v>
      </c>
      <c r="P205" s="280" t="s">
        <v>30</v>
      </c>
    </row>
    <row r="206" spans="1:16" ht="24.9" customHeight="1">
      <c r="A206" s="280">
        <v>2789</v>
      </c>
      <c r="B206" s="1817" t="s">
        <v>706</v>
      </c>
      <c r="C206" s="1818" t="s">
        <v>707</v>
      </c>
      <c r="D206" s="1818" t="s">
        <v>103</v>
      </c>
      <c r="E206" s="1819" t="s">
        <v>17</v>
      </c>
      <c r="F206" s="301">
        <v>1</v>
      </c>
      <c r="G206" s="1820" t="s">
        <v>126</v>
      </c>
      <c r="H206" s="299" t="s">
        <v>127</v>
      </c>
      <c r="I206" s="1818" t="s">
        <v>12</v>
      </c>
      <c r="J206" s="1821" t="s">
        <v>13</v>
      </c>
      <c r="K206" s="280">
        <v>3</v>
      </c>
      <c r="L206" s="290">
        <v>5</v>
      </c>
      <c r="M206" s="291">
        <v>1932</v>
      </c>
      <c r="N206" s="1636">
        <v>1953.252</v>
      </c>
      <c r="O206" s="280">
        <v>77</v>
      </c>
      <c r="P206" s="280" t="s">
        <v>30</v>
      </c>
    </row>
    <row r="207" spans="1:16" ht="24.9" customHeight="1">
      <c r="A207" s="280">
        <v>2790</v>
      </c>
      <c r="B207" s="1817" t="s">
        <v>708</v>
      </c>
      <c r="C207" s="1818" t="s">
        <v>709</v>
      </c>
      <c r="D207" s="1818" t="s">
        <v>103</v>
      </c>
      <c r="E207" s="1819" t="s">
        <v>17</v>
      </c>
      <c r="F207" s="301">
        <v>1</v>
      </c>
      <c r="G207" s="1820" t="s">
        <v>126</v>
      </c>
      <c r="H207" s="299" t="s">
        <v>127</v>
      </c>
      <c r="I207" s="1818" t="s">
        <v>12</v>
      </c>
      <c r="J207" s="1821" t="s">
        <v>13</v>
      </c>
      <c r="K207" s="280">
        <v>3</v>
      </c>
      <c r="L207" s="290">
        <v>6</v>
      </c>
      <c r="M207" s="291">
        <v>1764</v>
      </c>
      <c r="N207" s="1636">
        <v>1783.404</v>
      </c>
      <c r="O207" s="280">
        <v>77</v>
      </c>
      <c r="P207" s="280" t="s">
        <v>27</v>
      </c>
    </row>
    <row r="208" spans="1:16" ht="24.9" customHeight="1">
      <c r="A208" s="280">
        <v>2791</v>
      </c>
      <c r="B208" s="1817" t="s">
        <v>710</v>
      </c>
      <c r="C208" s="1818" t="s">
        <v>711</v>
      </c>
      <c r="D208" s="1818" t="s">
        <v>103</v>
      </c>
      <c r="E208" s="1819" t="s">
        <v>17</v>
      </c>
      <c r="F208" s="301">
        <v>1</v>
      </c>
      <c r="G208" s="1820" t="s">
        <v>126</v>
      </c>
      <c r="H208" s="299" t="s">
        <v>127</v>
      </c>
      <c r="I208" s="1818" t="s">
        <v>12</v>
      </c>
      <c r="J208" s="1821" t="s">
        <v>13</v>
      </c>
      <c r="K208" s="280">
        <v>3</v>
      </c>
      <c r="L208" s="290">
        <v>7</v>
      </c>
      <c r="M208" s="291">
        <v>1932</v>
      </c>
      <c r="N208" s="1636">
        <v>1953.252</v>
      </c>
      <c r="O208" s="280">
        <v>77</v>
      </c>
      <c r="P208" s="280" t="s">
        <v>30</v>
      </c>
    </row>
    <row r="209" spans="1:16" ht="24.9" customHeight="1">
      <c r="A209" s="280">
        <v>2794</v>
      </c>
      <c r="B209" s="621">
        <v>60109060511109</v>
      </c>
      <c r="C209" s="1777" t="s">
        <v>712</v>
      </c>
      <c r="D209" s="1777" t="s">
        <v>103</v>
      </c>
      <c r="E209" s="1778" t="s">
        <v>17</v>
      </c>
      <c r="F209" s="301">
        <v>1</v>
      </c>
      <c r="G209" s="1779" t="s">
        <v>126</v>
      </c>
      <c r="H209" s="299" t="s">
        <v>127</v>
      </c>
      <c r="I209" s="1777" t="s">
        <v>12</v>
      </c>
      <c r="J209" s="1781" t="s">
        <v>13</v>
      </c>
      <c r="K209" s="280">
        <v>3</v>
      </c>
      <c r="L209" s="290">
        <v>9</v>
      </c>
      <c r="M209" s="291">
        <v>1794</v>
      </c>
      <c r="N209" s="1636">
        <v>1813.7339999999999</v>
      </c>
      <c r="O209" s="280">
        <v>77</v>
      </c>
      <c r="P209" s="280" t="s">
        <v>88</v>
      </c>
    </row>
    <row r="210" spans="1:16" ht="24.9" customHeight="1">
      <c r="A210" s="280">
        <v>2782</v>
      </c>
      <c r="B210" s="621">
        <v>60109060511110</v>
      </c>
      <c r="C210" s="1777" t="s">
        <v>713</v>
      </c>
      <c r="D210" s="1777" t="s">
        <v>103</v>
      </c>
      <c r="E210" s="1778" t="s">
        <v>17</v>
      </c>
      <c r="F210" s="301">
        <v>1</v>
      </c>
      <c r="G210" s="1779" t="s">
        <v>126</v>
      </c>
      <c r="H210" s="299" t="s">
        <v>127</v>
      </c>
      <c r="I210" s="1777" t="s">
        <v>12</v>
      </c>
      <c r="J210" s="1781" t="s">
        <v>13</v>
      </c>
      <c r="K210" s="280">
        <v>3</v>
      </c>
      <c r="L210" s="290">
        <v>10</v>
      </c>
      <c r="M210" s="291">
        <v>1638</v>
      </c>
      <c r="N210" s="1636">
        <v>1656.018</v>
      </c>
      <c r="O210" s="280">
        <v>77</v>
      </c>
      <c r="P210" s="280" t="s">
        <v>15</v>
      </c>
    </row>
    <row r="211" spans="1:16" ht="24.9" customHeight="1">
      <c r="A211" s="280">
        <v>2783</v>
      </c>
      <c r="B211" s="621">
        <v>60109060511111</v>
      </c>
      <c r="C211" s="1777" t="s">
        <v>714</v>
      </c>
      <c r="D211" s="1777" t="s">
        <v>103</v>
      </c>
      <c r="E211" s="1778" t="s">
        <v>17</v>
      </c>
      <c r="F211" s="301">
        <v>1</v>
      </c>
      <c r="G211" s="1779" t="s">
        <v>126</v>
      </c>
      <c r="H211" s="299" t="s">
        <v>127</v>
      </c>
      <c r="I211" s="1777" t="s">
        <v>12</v>
      </c>
      <c r="J211" s="1781" t="s">
        <v>13</v>
      </c>
      <c r="K211" s="280">
        <v>3</v>
      </c>
      <c r="L211" s="290">
        <v>11</v>
      </c>
      <c r="M211" s="291">
        <v>1800</v>
      </c>
      <c r="N211" s="1636">
        <v>1819.8</v>
      </c>
      <c r="O211" s="280">
        <v>77</v>
      </c>
      <c r="P211" s="280" t="s">
        <v>30</v>
      </c>
    </row>
    <row r="212" spans="1:16" ht="24.9" customHeight="1">
      <c r="A212" s="280">
        <v>2784</v>
      </c>
      <c r="B212" s="621">
        <v>60109060511112</v>
      </c>
      <c r="C212" s="1777" t="s">
        <v>715</v>
      </c>
      <c r="D212" s="1777" t="s">
        <v>103</v>
      </c>
      <c r="E212" s="1778" t="s">
        <v>17</v>
      </c>
      <c r="F212" s="301">
        <v>1</v>
      </c>
      <c r="G212" s="1779" t="s">
        <v>126</v>
      </c>
      <c r="H212" s="299" t="s">
        <v>127</v>
      </c>
      <c r="I212" s="1777" t="s">
        <v>12</v>
      </c>
      <c r="J212" s="1781" t="s">
        <v>13</v>
      </c>
      <c r="K212" s="280">
        <v>3</v>
      </c>
      <c r="L212" s="290">
        <v>12</v>
      </c>
      <c r="M212" s="291">
        <v>1546.2</v>
      </c>
      <c r="N212" s="1636">
        <v>1563.2082</v>
      </c>
      <c r="O212" s="280">
        <v>77</v>
      </c>
      <c r="P212" s="280" t="s">
        <v>30</v>
      </c>
    </row>
    <row r="213" spans="1:16" ht="24.9" customHeight="1">
      <c r="A213" s="270">
        <v>779</v>
      </c>
      <c r="B213" s="1822" t="s">
        <v>1744</v>
      </c>
      <c r="C213" s="1822" t="s">
        <v>1745</v>
      </c>
      <c r="D213" s="1822" t="s">
        <v>103</v>
      </c>
      <c r="E213" s="1822" t="s">
        <v>352</v>
      </c>
      <c r="F213" s="1822">
        <v>1</v>
      </c>
      <c r="G213" s="1823" t="s">
        <v>1746</v>
      </c>
      <c r="H213" s="1823" t="s">
        <v>1791</v>
      </c>
      <c r="I213" s="1822" t="s">
        <v>34</v>
      </c>
      <c r="J213" s="1654" t="s">
        <v>1556</v>
      </c>
      <c r="K213" s="1822" t="s">
        <v>408</v>
      </c>
      <c r="L213" s="1728" t="s">
        <v>488</v>
      </c>
      <c r="M213" s="1808">
        <v>1980</v>
      </c>
      <c r="N213" s="1620">
        <v>1997.7721778201058</v>
      </c>
      <c r="O213" s="1822" t="s">
        <v>1747</v>
      </c>
      <c r="P213" s="270" t="s">
        <v>22</v>
      </c>
    </row>
    <row r="214" spans="1:16" ht="24.9" customHeight="1">
      <c r="A214" s="270">
        <v>780</v>
      </c>
      <c r="B214" s="1822" t="s">
        <v>1748</v>
      </c>
      <c r="C214" s="1822" t="s">
        <v>1749</v>
      </c>
      <c r="D214" s="1822" t="s">
        <v>103</v>
      </c>
      <c r="E214" s="1822" t="s">
        <v>352</v>
      </c>
      <c r="F214" s="1822">
        <v>1</v>
      </c>
      <c r="G214" s="1823" t="s">
        <v>1746</v>
      </c>
      <c r="H214" s="1823" t="s">
        <v>1791</v>
      </c>
      <c r="I214" s="1822" t="s">
        <v>34</v>
      </c>
      <c r="J214" s="1654" t="s">
        <v>1556</v>
      </c>
      <c r="K214" s="1822" t="s">
        <v>408</v>
      </c>
      <c r="L214" s="1728" t="s">
        <v>411</v>
      </c>
      <c r="M214" s="1808">
        <v>1980</v>
      </c>
      <c r="N214" s="1620">
        <v>1997.7721778201058</v>
      </c>
      <c r="O214" s="1822" t="s">
        <v>1747</v>
      </c>
      <c r="P214" s="270" t="s">
        <v>22</v>
      </c>
    </row>
    <row r="215" spans="1:16" ht="24.9" customHeight="1">
      <c r="A215" s="270">
        <v>781</v>
      </c>
      <c r="B215" s="1822" t="s">
        <v>1750</v>
      </c>
      <c r="C215" s="1822" t="s">
        <v>1751</v>
      </c>
      <c r="D215" s="1822" t="s">
        <v>103</v>
      </c>
      <c r="E215" s="1822" t="s">
        <v>352</v>
      </c>
      <c r="F215" s="1822">
        <v>1</v>
      </c>
      <c r="G215" s="1823" t="s">
        <v>1746</v>
      </c>
      <c r="H215" s="1823" t="s">
        <v>1791</v>
      </c>
      <c r="I215" s="1822" t="s">
        <v>34</v>
      </c>
      <c r="J215" s="1654" t="s">
        <v>1556</v>
      </c>
      <c r="K215" s="1822" t="s">
        <v>408</v>
      </c>
      <c r="L215" s="1728" t="s">
        <v>493</v>
      </c>
      <c r="M215" s="1808">
        <v>1980</v>
      </c>
      <c r="N215" s="1620">
        <v>1997.7721778201058</v>
      </c>
      <c r="O215" s="1822" t="s">
        <v>1747</v>
      </c>
      <c r="P215" s="270" t="s">
        <v>22</v>
      </c>
    </row>
    <row r="216" spans="1:16" ht="24.9" customHeight="1">
      <c r="A216" s="270">
        <v>782</v>
      </c>
      <c r="B216" s="1822" t="s">
        <v>1752</v>
      </c>
      <c r="C216" s="1822" t="s">
        <v>1753</v>
      </c>
      <c r="D216" s="1822" t="s">
        <v>103</v>
      </c>
      <c r="E216" s="1822" t="s">
        <v>352</v>
      </c>
      <c r="F216" s="1822">
        <v>1</v>
      </c>
      <c r="G216" s="1823" t="s">
        <v>1746</v>
      </c>
      <c r="H216" s="1823" t="s">
        <v>1791</v>
      </c>
      <c r="I216" s="1822" t="s">
        <v>34</v>
      </c>
      <c r="J216" s="1654" t="s">
        <v>1556</v>
      </c>
      <c r="K216" s="1822" t="s">
        <v>408</v>
      </c>
      <c r="L216" s="1728" t="s">
        <v>414</v>
      </c>
      <c r="M216" s="1808">
        <v>1206</v>
      </c>
      <c r="N216" s="1620">
        <v>1216.8248719449734</v>
      </c>
      <c r="O216" s="1822" t="s">
        <v>1747</v>
      </c>
      <c r="P216" s="270" t="s">
        <v>22</v>
      </c>
    </row>
    <row r="217" spans="1:16" ht="24.9" customHeight="1">
      <c r="A217" s="270">
        <v>1217</v>
      </c>
      <c r="B217" s="1824" t="s">
        <v>803</v>
      </c>
      <c r="C217" s="1825" t="s">
        <v>804</v>
      </c>
      <c r="D217" s="1826" t="s">
        <v>150</v>
      </c>
      <c r="E217" s="1827" t="s">
        <v>352</v>
      </c>
      <c r="F217" s="1826">
        <v>2</v>
      </c>
      <c r="G217" s="1828" t="s">
        <v>153</v>
      </c>
      <c r="H217" s="1829" t="s">
        <v>154</v>
      </c>
      <c r="I217" s="1826" t="s">
        <v>12</v>
      </c>
      <c r="J217" s="1697" t="s">
        <v>396</v>
      </c>
      <c r="K217" s="1826" t="s">
        <v>405</v>
      </c>
      <c r="L217" s="1827" t="s">
        <v>398</v>
      </c>
      <c r="M217" s="1698">
        <v>1522.1</v>
      </c>
      <c r="N217" s="1830">
        <v>1526.1524850000001</v>
      </c>
      <c r="O217" s="1826" t="s">
        <v>792</v>
      </c>
      <c r="P217" s="270" t="s">
        <v>22</v>
      </c>
    </row>
    <row r="218" spans="1:16" ht="24.9" customHeight="1">
      <c r="A218" s="270">
        <v>1218</v>
      </c>
      <c r="B218" s="1824" t="s">
        <v>805</v>
      </c>
      <c r="C218" s="1825" t="s">
        <v>806</v>
      </c>
      <c r="D218" s="1826" t="s">
        <v>150</v>
      </c>
      <c r="E218" s="1827" t="s">
        <v>352</v>
      </c>
      <c r="F218" s="1826">
        <v>2</v>
      </c>
      <c r="G218" s="1828" t="s">
        <v>153</v>
      </c>
      <c r="H218" s="1829" t="s">
        <v>154</v>
      </c>
      <c r="I218" s="1826" t="s">
        <v>12</v>
      </c>
      <c r="J218" s="1697" t="s">
        <v>396</v>
      </c>
      <c r="K218" s="1826" t="s">
        <v>405</v>
      </c>
      <c r="L218" s="1827" t="s">
        <v>405</v>
      </c>
      <c r="M218" s="1698">
        <v>1539</v>
      </c>
      <c r="N218" s="1830">
        <v>1526.1524850000001</v>
      </c>
      <c r="O218" s="1826" t="s">
        <v>792</v>
      </c>
      <c r="P218" s="270" t="s">
        <v>22</v>
      </c>
    </row>
    <row r="219" spans="1:16" ht="24.9" customHeight="1">
      <c r="A219" s="280">
        <v>3280</v>
      </c>
      <c r="B219" s="1831" t="s">
        <v>816</v>
      </c>
      <c r="C219" s="1832" t="s">
        <v>817</v>
      </c>
      <c r="D219" s="1832" t="s">
        <v>158</v>
      </c>
      <c r="E219" s="1833" t="s">
        <v>24</v>
      </c>
      <c r="F219" s="1832"/>
      <c r="G219" s="1834" t="s">
        <v>159</v>
      </c>
      <c r="H219" s="1829" t="s">
        <v>160</v>
      </c>
      <c r="I219" s="1832" t="s">
        <v>12</v>
      </c>
      <c r="J219" s="1835" t="s">
        <v>13</v>
      </c>
      <c r="K219" s="280">
        <v>1</v>
      </c>
      <c r="L219" s="290">
        <v>1</v>
      </c>
      <c r="M219" s="291">
        <v>1980</v>
      </c>
      <c r="N219" s="1636">
        <v>1997.6813999999999</v>
      </c>
      <c r="O219" s="280">
        <v>57</v>
      </c>
      <c r="P219" s="280" t="s">
        <v>14</v>
      </c>
    </row>
    <row r="220" spans="1:16" ht="24.9" customHeight="1">
      <c r="A220" s="280">
        <v>3283</v>
      </c>
      <c r="B220" s="1831" t="s">
        <v>818</v>
      </c>
      <c r="C220" s="1832" t="s">
        <v>819</v>
      </c>
      <c r="D220" s="1832" t="s">
        <v>158</v>
      </c>
      <c r="E220" s="1833" t="s">
        <v>24</v>
      </c>
      <c r="F220" s="1832"/>
      <c r="G220" s="1834" t="s">
        <v>159</v>
      </c>
      <c r="H220" s="1829" t="s">
        <v>160</v>
      </c>
      <c r="I220" s="1832" t="s">
        <v>12</v>
      </c>
      <c r="J220" s="1835" t="s">
        <v>13</v>
      </c>
      <c r="K220" s="280">
        <v>1</v>
      </c>
      <c r="L220" s="290">
        <v>2</v>
      </c>
      <c r="M220" s="291">
        <v>1170.4000000000001</v>
      </c>
      <c r="N220" s="1636">
        <v>1180.851672</v>
      </c>
      <c r="O220" s="280">
        <v>57</v>
      </c>
      <c r="P220" s="280" t="s">
        <v>14</v>
      </c>
    </row>
    <row r="221" spans="1:16" ht="24.9" customHeight="1">
      <c r="A221" s="280">
        <v>3284</v>
      </c>
      <c r="B221" s="1831" t="s">
        <v>820</v>
      </c>
      <c r="C221" s="1832" t="s">
        <v>821</v>
      </c>
      <c r="D221" s="1832" t="s">
        <v>158</v>
      </c>
      <c r="E221" s="1833" t="s">
        <v>24</v>
      </c>
      <c r="F221" s="1832"/>
      <c r="G221" s="1834" t="s">
        <v>159</v>
      </c>
      <c r="H221" s="1829" t="s">
        <v>160</v>
      </c>
      <c r="I221" s="1832" t="s">
        <v>12</v>
      </c>
      <c r="J221" s="1835" t="s">
        <v>13</v>
      </c>
      <c r="K221" s="280">
        <v>1</v>
      </c>
      <c r="L221" s="290">
        <v>3</v>
      </c>
      <c r="M221" s="291">
        <v>1170.4000000000001</v>
      </c>
      <c r="N221" s="1636">
        <v>1180.851672</v>
      </c>
      <c r="O221" s="280">
        <v>57</v>
      </c>
      <c r="P221" s="280" t="s">
        <v>14</v>
      </c>
    </row>
    <row r="222" spans="1:16" ht="24.9" customHeight="1">
      <c r="A222" s="280">
        <v>3285</v>
      </c>
      <c r="B222" s="1831" t="s">
        <v>822</v>
      </c>
      <c r="C222" s="1832" t="s">
        <v>823</v>
      </c>
      <c r="D222" s="1832" t="s">
        <v>158</v>
      </c>
      <c r="E222" s="1833" t="s">
        <v>24</v>
      </c>
      <c r="F222" s="1832"/>
      <c r="G222" s="1834" t="s">
        <v>159</v>
      </c>
      <c r="H222" s="1829" t="s">
        <v>160</v>
      </c>
      <c r="I222" s="1832" t="s">
        <v>12</v>
      </c>
      <c r="J222" s="1835" t="s">
        <v>13</v>
      </c>
      <c r="K222" s="280">
        <v>1</v>
      </c>
      <c r="L222" s="290">
        <v>4</v>
      </c>
      <c r="M222" s="291">
        <v>1170.4000000000001</v>
      </c>
      <c r="N222" s="1636">
        <v>1180.851672</v>
      </c>
      <c r="O222" s="280">
        <v>57</v>
      </c>
      <c r="P222" s="280" t="s">
        <v>14</v>
      </c>
    </row>
    <row r="223" spans="1:16" ht="24.9" customHeight="1">
      <c r="A223" s="280">
        <v>3286</v>
      </c>
      <c r="B223" s="1831" t="s">
        <v>824</v>
      </c>
      <c r="C223" s="1832" t="s">
        <v>825</v>
      </c>
      <c r="D223" s="1832" t="s">
        <v>158</v>
      </c>
      <c r="E223" s="1833" t="s">
        <v>24</v>
      </c>
      <c r="F223" s="1832"/>
      <c r="G223" s="1834" t="s">
        <v>159</v>
      </c>
      <c r="H223" s="1829" t="s">
        <v>160</v>
      </c>
      <c r="I223" s="1832" t="s">
        <v>12</v>
      </c>
      <c r="J223" s="1835" t="s">
        <v>13</v>
      </c>
      <c r="K223" s="280">
        <v>1</v>
      </c>
      <c r="L223" s="290">
        <v>5</v>
      </c>
      <c r="M223" s="291">
        <v>1170.4000000000001</v>
      </c>
      <c r="N223" s="1636">
        <v>1180.851672</v>
      </c>
      <c r="O223" s="280">
        <v>57</v>
      </c>
      <c r="P223" s="280" t="s">
        <v>14</v>
      </c>
    </row>
    <row r="224" spans="1:16" ht="24.9" customHeight="1">
      <c r="A224" s="280">
        <v>3278</v>
      </c>
      <c r="B224" s="298">
        <v>66111900503106</v>
      </c>
      <c r="C224" s="301" t="s">
        <v>826</v>
      </c>
      <c r="D224" s="301" t="s">
        <v>158</v>
      </c>
      <c r="E224" s="300" t="s">
        <v>24</v>
      </c>
      <c r="F224" s="301"/>
      <c r="G224" s="302" t="s">
        <v>159</v>
      </c>
      <c r="H224" s="1829" t="s">
        <v>160</v>
      </c>
      <c r="I224" s="301" t="s">
        <v>12</v>
      </c>
      <c r="J224" s="1816" t="s">
        <v>13</v>
      </c>
      <c r="K224" s="280">
        <v>1</v>
      </c>
      <c r="L224" s="290">
        <v>6</v>
      </c>
      <c r="M224" s="291">
        <v>1080</v>
      </c>
      <c r="N224" s="1636">
        <v>1089.6443999999999</v>
      </c>
      <c r="O224" s="280">
        <v>57</v>
      </c>
      <c r="P224" s="280" t="s">
        <v>101</v>
      </c>
    </row>
    <row r="225" spans="1:16" ht="24.9" customHeight="1">
      <c r="A225" s="280">
        <v>3287</v>
      </c>
      <c r="B225" s="298">
        <v>66111900503107</v>
      </c>
      <c r="C225" s="301" t="s">
        <v>827</v>
      </c>
      <c r="D225" s="301" t="s">
        <v>158</v>
      </c>
      <c r="E225" s="300" t="s">
        <v>24</v>
      </c>
      <c r="F225" s="301"/>
      <c r="G225" s="302" t="s">
        <v>159</v>
      </c>
      <c r="H225" s="1829" t="s">
        <v>160</v>
      </c>
      <c r="I225" s="301" t="s">
        <v>12</v>
      </c>
      <c r="J225" s="1816" t="s">
        <v>13</v>
      </c>
      <c r="K225" s="280">
        <v>1</v>
      </c>
      <c r="L225" s="290">
        <v>7</v>
      </c>
      <c r="M225" s="291">
        <v>972</v>
      </c>
      <c r="N225" s="1636">
        <v>980.71334400000001</v>
      </c>
      <c r="O225" s="280">
        <v>57</v>
      </c>
      <c r="P225" s="280" t="s">
        <v>27</v>
      </c>
    </row>
    <row r="226" spans="1:16" ht="24.9" customHeight="1">
      <c r="A226" s="280">
        <v>3279</v>
      </c>
      <c r="B226" s="298">
        <v>66111900503108</v>
      </c>
      <c r="C226" s="301" t="s">
        <v>828</v>
      </c>
      <c r="D226" s="301" t="s">
        <v>158</v>
      </c>
      <c r="E226" s="300" t="s">
        <v>24</v>
      </c>
      <c r="F226" s="301"/>
      <c r="G226" s="302" t="s">
        <v>159</v>
      </c>
      <c r="H226" s="1829" t="s">
        <v>160</v>
      </c>
      <c r="I226" s="301" t="s">
        <v>12</v>
      </c>
      <c r="J226" s="1816" t="s">
        <v>13</v>
      </c>
      <c r="K226" s="280">
        <v>1</v>
      </c>
      <c r="L226" s="290">
        <v>8</v>
      </c>
      <c r="M226" s="291">
        <v>1014.4</v>
      </c>
      <c r="N226" s="1636">
        <v>1023.458592</v>
      </c>
      <c r="O226" s="280">
        <v>57</v>
      </c>
      <c r="P226" s="280" t="s">
        <v>101</v>
      </c>
    </row>
    <row r="227" spans="1:16" ht="24.9" customHeight="1">
      <c r="A227" s="280">
        <v>3288</v>
      </c>
      <c r="B227" s="298">
        <v>66111900503109</v>
      </c>
      <c r="C227" s="301" t="s">
        <v>829</v>
      </c>
      <c r="D227" s="301" t="s">
        <v>158</v>
      </c>
      <c r="E227" s="300" t="s">
        <v>24</v>
      </c>
      <c r="F227" s="301"/>
      <c r="G227" s="302" t="s">
        <v>159</v>
      </c>
      <c r="H227" s="1829" t="s">
        <v>160</v>
      </c>
      <c r="I227" s="301" t="s">
        <v>12</v>
      </c>
      <c r="J227" s="1816" t="s">
        <v>13</v>
      </c>
      <c r="K227" s="280">
        <v>1</v>
      </c>
      <c r="L227" s="290">
        <v>9</v>
      </c>
      <c r="M227" s="291">
        <v>1014.4</v>
      </c>
      <c r="N227" s="1636">
        <v>1023.458592</v>
      </c>
      <c r="O227" s="280">
        <v>57</v>
      </c>
      <c r="P227" s="280" t="s">
        <v>88</v>
      </c>
    </row>
    <row r="228" spans="1:16" ht="24.9" customHeight="1">
      <c r="A228" s="280">
        <v>3282</v>
      </c>
      <c r="B228" s="298">
        <v>66111900503111</v>
      </c>
      <c r="C228" s="301" t="s">
        <v>830</v>
      </c>
      <c r="D228" s="301" t="s">
        <v>158</v>
      </c>
      <c r="E228" s="300" t="s">
        <v>24</v>
      </c>
      <c r="F228" s="301"/>
      <c r="G228" s="302" t="s">
        <v>159</v>
      </c>
      <c r="H228" s="1829" t="s">
        <v>160</v>
      </c>
      <c r="I228" s="301" t="s">
        <v>12</v>
      </c>
      <c r="J228" s="1816" t="s">
        <v>13</v>
      </c>
      <c r="K228" s="280">
        <v>1</v>
      </c>
      <c r="L228" s="290">
        <v>11</v>
      </c>
      <c r="M228" s="291">
        <v>1014.4</v>
      </c>
      <c r="N228" s="1636">
        <v>1023.458592</v>
      </c>
      <c r="O228" s="280">
        <v>57</v>
      </c>
      <c r="P228" s="280" t="s">
        <v>27</v>
      </c>
    </row>
    <row r="229" spans="1:16" ht="24.9" customHeight="1">
      <c r="A229" s="270">
        <v>1288</v>
      </c>
      <c r="B229" s="1785" t="s">
        <v>1754</v>
      </c>
      <c r="C229" s="1785" t="s">
        <v>1755</v>
      </c>
      <c r="D229" s="1785" t="s">
        <v>158</v>
      </c>
      <c r="E229" s="1785" t="s">
        <v>24</v>
      </c>
      <c r="F229" s="1785"/>
      <c r="G229" s="1786" t="s">
        <v>1756</v>
      </c>
      <c r="H229" s="1786" t="s">
        <v>1757</v>
      </c>
      <c r="I229" s="1785" t="s">
        <v>34</v>
      </c>
      <c r="J229" s="1654" t="s">
        <v>1556</v>
      </c>
      <c r="K229" s="1785" t="s">
        <v>408</v>
      </c>
      <c r="L229" s="1785" t="s">
        <v>405</v>
      </c>
      <c r="M229" s="1656">
        <v>1920</v>
      </c>
      <c r="N229" s="1620">
        <v>1937.6012797520632</v>
      </c>
      <c r="O229" s="1785" t="s">
        <v>1758</v>
      </c>
      <c r="P229" s="1657" t="s">
        <v>22</v>
      </c>
    </row>
    <row r="230" spans="1:16" ht="24.9" customHeight="1">
      <c r="A230" s="270">
        <v>1289</v>
      </c>
      <c r="B230" s="1785" t="s">
        <v>1759</v>
      </c>
      <c r="C230" s="1785" t="s">
        <v>1760</v>
      </c>
      <c r="D230" s="1785" t="s">
        <v>158</v>
      </c>
      <c r="E230" s="1785" t="s">
        <v>24</v>
      </c>
      <c r="F230" s="1785"/>
      <c r="G230" s="1786" t="s">
        <v>1756</v>
      </c>
      <c r="H230" s="1786" t="s">
        <v>1757</v>
      </c>
      <c r="I230" s="1785" t="s">
        <v>34</v>
      </c>
      <c r="J230" s="1654" t="s">
        <v>1556</v>
      </c>
      <c r="K230" s="1785" t="s">
        <v>408</v>
      </c>
      <c r="L230" s="1785" t="s">
        <v>408</v>
      </c>
      <c r="M230" s="1656">
        <v>1680</v>
      </c>
      <c r="N230" s="1620">
        <v>1695.4011197830553</v>
      </c>
      <c r="O230" s="1785" t="s">
        <v>1758</v>
      </c>
      <c r="P230" s="1657" t="s">
        <v>22</v>
      </c>
    </row>
    <row r="231" spans="1:16" ht="24.9" customHeight="1">
      <c r="A231" s="270">
        <v>1290</v>
      </c>
      <c r="B231" s="1785" t="s">
        <v>1761</v>
      </c>
      <c r="C231" s="1785" t="s">
        <v>1762</v>
      </c>
      <c r="D231" s="1785" t="s">
        <v>158</v>
      </c>
      <c r="E231" s="1785" t="s">
        <v>24</v>
      </c>
      <c r="F231" s="1785"/>
      <c r="G231" s="1786" t="s">
        <v>1756</v>
      </c>
      <c r="H231" s="1786" t="s">
        <v>1757</v>
      </c>
      <c r="I231" s="1785" t="s">
        <v>34</v>
      </c>
      <c r="J231" s="1654" t="s">
        <v>1556</v>
      </c>
      <c r="K231" s="1785" t="s">
        <v>408</v>
      </c>
      <c r="L231" s="1785" t="s">
        <v>421</v>
      </c>
      <c r="M231" s="1656">
        <v>1920</v>
      </c>
      <c r="N231" s="1620">
        <v>1937.6012797520632</v>
      </c>
      <c r="O231" s="1785" t="s">
        <v>1758</v>
      </c>
      <c r="P231" s="1657" t="s">
        <v>22</v>
      </c>
    </row>
    <row r="232" spans="1:16" ht="24.9" customHeight="1">
      <c r="A232" s="270">
        <v>1291</v>
      </c>
      <c r="B232" s="1785" t="s">
        <v>1763</v>
      </c>
      <c r="C232" s="1785" t="s">
        <v>1764</v>
      </c>
      <c r="D232" s="1785" t="s">
        <v>158</v>
      </c>
      <c r="E232" s="1785" t="s">
        <v>24</v>
      </c>
      <c r="F232" s="1785"/>
      <c r="G232" s="1786" t="s">
        <v>1756</v>
      </c>
      <c r="H232" s="1786" t="s">
        <v>1757</v>
      </c>
      <c r="I232" s="1785" t="s">
        <v>34</v>
      </c>
      <c r="J232" s="1654" t="s">
        <v>1556</v>
      </c>
      <c r="K232" s="1785" t="s">
        <v>408</v>
      </c>
      <c r="L232" s="1785" t="s">
        <v>485</v>
      </c>
      <c r="M232" s="1656">
        <v>1680</v>
      </c>
      <c r="N232" s="1620">
        <v>1695.4011197830553</v>
      </c>
      <c r="O232" s="1785" t="s">
        <v>1758</v>
      </c>
      <c r="P232" s="1657" t="s">
        <v>22</v>
      </c>
    </row>
    <row r="233" spans="1:16" ht="24.9" customHeight="1">
      <c r="A233" s="270">
        <v>1293</v>
      </c>
      <c r="B233" s="1785" t="s">
        <v>1765</v>
      </c>
      <c r="C233" s="1785" t="s">
        <v>1766</v>
      </c>
      <c r="D233" s="1785" t="s">
        <v>158</v>
      </c>
      <c r="E233" s="1785" t="s">
        <v>24</v>
      </c>
      <c r="F233" s="1785"/>
      <c r="G233" s="1786" t="s">
        <v>1756</v>
      </c>
      <c r="H233" s="1786" t="s">
        <v>1757</v>
      </c>
      <c r="I233" s="1785" t="s">
        <v>34</v>
      </c>
      <c r="J233" s="1654" t="s">
        <v>1556</v>
      </c>
      <c r="K233" s="1785" t="s">
        <v>408</v>
      </c>
      <c r="L233" s="1785" t="s">
        <v>411</v>
      </c>
      <c r="M233" s="1656">
        <v>1176</v>
      </c>
      <c r="N233" s="1620">
        <v>1186.7807838481385</v>
      </c>
      <c r="O233" s="1785" t="s">
        <v>1758</v>
      </c>
      <c r="P233" s="1657" t="s">
        <v>22</v>
      </c>
    </row>
    <row r="234" spans="1:16" ht="24.9" customHeight="1">
      <c r="A234" s="270">
        <v>1294</v>
      </c>
      <c r="B234" s="1785" t="s">
        <v>1767</v>
      </c>
      <c r="C234" s="1785" t="s">
        <v>1768</v>
      </c>
      <c r="D234" s="1785" t="s">
        <v>158</v>
      </c>
      <c r="E234" s="1785" t="s">
        <v>24</v>
      </c>
      <c r="F234" s="1785"/>
      <c r="G234" s="1786" t="s">
        <v>1756</v>
      </c>
      <c r="H234" s="1786" t="s">
        <v>1757</v>
      </c>
      <c r="I234" s="1785" t="s">
        <v>34</v>
      </c>
      <c r="J234" s="1654" t="s">
        <v>1556</v>
      </c>
      <c r="K234" s="1785" t="s">
        <v>408</v>
      </c>
      <c r="L234" s="1785" t="s">
        <v>493</v>
      </c>
      <c r="M234" s="1656">
        <v>930.5</v>
      </c>
      <c r="N234" s="1620">
        <v>939.03020354650766</v>
      </c>
      <c r="O234" s="1785" t="s">
        <v>1758</v>
      </c>
      <c r="P234" s="1657" t="s">
        <v>21</v>
      </c>
    </row>
    <row r="235" spans="1:16" ht="24.9" customHeight="1">
      <c r="A235" s="280">
        <v>3550</v>
      </c>
      <c r="B235" s="1836" t="s">
        <v>837</v>
      </c>
      <c r="C235" s="1807" t="s">
        <v>838</v>
      </c>
      <c r="D235" s="1807" t="s">
        <v>158</v>
      </c>
      <c r="E235" s="1837" t="s">
        <v>352</v>
      </c>
      <c r="F235" s="1807">
        <v>2</v>
      </c>
      <c r="G235" s="1838" t="s">
        <v>163</v>
      </c>
      <c r="H235" s="1829" t="s">
        <v>164</v>
      </c>
      <c r="I235" s="1807" t="s">
        <v>12</v>
      </c>
      <c r="J235" s="1839" t="s">
        <v>13</v>
      </c>
      <c r="K235" s="280">
        <v>1</v>
      </c>
      <c r="L235" s="290">
        <v>1</v>
      </c>
      <c r="M235" s="291">
        <v>1980</v>
      </c>
      <c r="N235" s="1636">
        <v>1999.008</v>
      </c>
      <c r="O235" s="280">
        <v>48</v>
      </c>
      <c r="P235" s="280" t="s">
        <v>30</v>
      </c>
    </row>
    <row r="236" spans="1:16" ht="24.9" customHeight="1">
      <c r="A236" s="280">
        <v>3561</v>
      </c>
      <c r="B236" s="1836" t="s">
        <v>839</v>
      </c>
      <c r="C236" s="1807" t="s">
        <v>840</v>
      </c>
      <c r="D236" s="1807" t="s">
        <v>158</v>
      </c>
      <c r="E236" s="1837" t="s">
        <v>352</v>
      </c>
      <c r="F236" s="1807">
        <v>2</v>
      </c>
      <c r="G236" s="1838" t="s">
        <v>163</v>
      </c>
      <c r="H236" s="1829" t="s">
        <v>164</v>
      </c>
      <c r="I236" s="1807" t="s">
        <v>12</v>
      </c>
      <c r="J236" s="1839" t="s">
        <v>13</v>
      </c>
      <c r="K236" s="280">
        <v>1</v>
      </c>
      <c r="L236" s="290">
        <v>2</v>
      </c>
      <c r="M236" s="291">
        <v>1980</v>
      </c>
      <c r="N236" s="1636">
        <v>1999.008</v>
      </c>
      <c r="O236" s="280">
        <v>48</v>
      </c>
      <c r="P236" s="280" t="s">
        <v>14</v>
      </c>
    </row>
    <row r="237" spans="1:16" ht="24.9" customHeight="1">
      <c r="A237" s="280">
        <v>3563</v>
      </c>
      <c r="B237" s="1836" t="s">
        <v>841</v>
      </c>
      <c r="C237" s="1807" t="s">
        <v>842</v>
      </c>
      <c r="D237" s="1807" t="s">
        <v>158</v>
      </c>
      <c r="E237" s="1837" t="s">
        <v>352</v>
      </c>
      <c r="F237" s="1807">
        <v>2</v>
      </c>
      <c r="G237" s="1838" t="s">
        <v>163</v>
      </c>
      <c r="H237" s="1829" t="s">
        <v>164</v>
      </c>
      <c r="I237" s="1807" t="s">
        <v>12</v>
      </c>
      <c r="J237" s="1839" t="s">
        <v>13</v>
      </c>
      <c r="K237" s="280">
        <v>1</v>
      </c>
      <c r="L237" s="290">
        <v>3</v>
      </c>
      <c r="M237" s="291">
        <v>1980</v>
      </c>
      <c r="N237" s="1636">
        <v>1999.008</v>
      </c>
      <c r="O237" s="280">
        <v>48</v>
      </c>
      <c r="P237" s="280" t="s">
        <v>14</v>
      </c>
    </row>
    <row r="238" spans="1:16" ht="24.9" customHeight="1">
      <c r="A238" s="280">
        <v>3564</v>
      </c>
      <c r="B238" s="1836" t="s">
        <v>843</v>
      </c>
      <c r="C238" s="1807" t="s">
        <v>844</v>
      </c>
      <c r="D238" s="1807" t="s">
        <v>158</v>
      </c>
      <c r="E238" s="1837" t="s">
        <v>352</v>
      </c>
      <c r="F238" s="1807">
        <v>2</v>
      </c>
      <c r="G238" s="1838" t="s">
        <v>163</v>
      </c>
      <c r="H238" s="1829" t="s">
        <v>164</v>
      </c>
      <c r="I238" s="1807" t="s">
        <v>12</v>
      </c>
      <c r="J238" s="1839" t="s">
        <v>13</v>
      </c>
      <c r="K238" s="280">
        <v>1</v>
      </c>
      <c r="L238" s="290">
        <v>4</v>
      </c>
      <c r="M238" s="291">
        <v>1980</v>
      </c>
      <c r="N238" s="1636">
        <v>1999.008</v>
      </c>
      <c r="O238" s="280">
        <v>48</v>
      </c>
      <c r="P238" s="280" t="s">
        <v>27</v>
      </c>
    </row>
    <row r="239" spans="1:16" ht="24.9" customHeight="1">
      <c r="A239" s="280">
        <v>3565</v>
      </c>
      <c r="B239" s="1798" t="s">
        <v>845</v>
      </c>
      <c r="C239" s="336" t="s">
        <v>846</v>
      </c>
      <c r="D239" s="336" t="s">
        <v>158</v>
      </c>
      <c r="E239" s="1799" t="s">
        <v>352</v>
      </c>
      <c r="F239" s="1807">
        <v>2</v>
      </c>
      <c r="G239" s="1800" t="s">
        <v>163</v>
      </c>
      <c r="H239" s="1829" t="s">
        <v>164</v>
      </c>
      <c r="I239" s="336" t="s">
        <v>12</v>
      </c>
      <c r="J239" s="1801" t="s">
        <v>13</v>
      </c>
      <c r="K239" s="280">
        <v>1</v>
      </c>
      <c r="L239" s="290">
        <v>5</v>
      </c>
      <c r="M239" s="291">
        <v>1980</v>
      </c>
      <c r="N239" s="1636">
        <v>1999.008</v>
      </c>
      <c r="O239" s="280">
        <v>48</v>
      </c>
      <c r="P239" s="280" t="s">
        <v>30</v>
      </c>
    </row>
    <row r="240" spans="1:16" ht="24.9" customHeight="1">
      <c r="A240" s="280">
        <v>3566</v>
      </c>
      <c r="B240" s="1798" t="s">
        <v>847</v>
      </c>
      <c r="C240" s="336" t="s">
        <v>848</v>
      </c>
      <c r="D240" s="336" t="s">
        <v>158</v>
      </c>
      <c r="E240" s="1799" t="s">
        <v>352</v>
      </c>
      <c r="F240" s="1807">
        <v>2</v>
      </c>
      <c r="G240" s="1800" t="s">
        <v>163</v>
      </c>
      <c r="H240" s="1829" t="s">
        <v>164</v>
      </c>
      <c r="I240" s="336" t="s">
        <v>12</v>
      </c>
      <c r="J240" s="1801" t="s">
        <v>13</v>
      </c>
      <c r="K240" s="280">
        <v>1</v>
      </c>
      <c r="L240" s="290">
        <v>6</v>
      </c>
      <c r="M240" s="291">
        <v>1980</v>
      </c>
      <c r="N240" s="1636">
        <v>1999.008</v>
      </c>
      <c r="O240" s="280">
        <v>48</v>
      </c>
      <c r="P240" s="280" t="s">
        <v>30</v>
      </c>
    </row>
    <row r="241" spans="1:16" ht="24.9" customHeight="1">
      <c r="A241" s="280">
        <v>3568</v>
      </c>
      <c r="B241" s="1798" t="s">
        <v>849</v>
      </c>
      <c r="C241" s="336" t="s">
        <v>850</v>
      </c>
      <c r="D241" s="336" t="s">
        <v>158</v>
      </c>
      <c r="E241" s="1799" t="s">
        <v>352</v>
      </c>
      <c r="F241" s="1807">
        <v>2</v>
      </c>
      <c r="G241" s="1800" t="s">
        <v>163</v>
      </c>
      <c r="H241" s="1829" t="s">
        <v>164</v>
      </c>
      <c r="I241" s="336" t="s">
        <v>12</v>
      </c>
      <c r="J241" s="1801" t="s">
        <v>13</v>
      </c>
      <c r="K241" s="280">
        <v>1</v>
      </c>
      <c r="L241" s="290">
        <v>8</v>
      </c>
      <c r="M241" s="291">
        <v>1980</v>
      </c>
      <c r="N241" s="1636">
        <v>1999.008</v>
      </c>
      <c r="O241" s="280">
        <v>48</v>
      </c>
      <c r="P241" s="280" t="s">
        <v>88</v>
      </c>
    </row>
    <row r="242" spans="1:16" ht="24.9" customHeight="1">
      <c r="A242" s="280">
        <v>3569</v>
      </c>
      <c r="B242" s="1798" t="s">
        <v>851</v>
      </c>
      <c r="C242" s="336" t="s">
        <v>852</v>
      </c>
      <c r="D242" s="336" t="s">
        <v>158</v>
      </c>
      <c r="E242" s="1799" t="s">
        <v>352</v>
      </c>
      <c r="F242" s="1807">
        <v>2</v>
      </c>
      <c r="G242" s="1800" t="s">
        <v>163</v>
      </c>
      <c r="H242" s="1829" t="s">
        <v>164</v>
      </c>
      <c r="I242" s="336" t="s">
        <v>12</v>
      </c>
      <c r="J242" s="1801" t="s">
        <v>13</v>
      </c>
      <c r="K242" s="280">
        <v>1</v>
      </c>
      <c r="L242" s="290">
        <v>9</v>
      </c>
      <c r="M242" s="291">
        <v>1980</v>
      </c>
      <c r="N242" s="1636">
        <v>1999.008</v>
      </c>
      <c r="O242" s="280">
        <v>48</v>
      </c>
      <c r="P242" s="280" t="s">
        <v>101</v>
      </c>
    </row>
    <row r="243" spans="1:16" ht="24.9" customHeight="1">
      <c r="A243" s="280">
        <v>3551</v>
      </c>
      <c r="B243" s="1798" t="s">
        <v>853</v>
      </c>
      <c r="C243" s="336" t="s">
        <v>854</v>
      </c>
      <c r="D243" s="336" t="s">
        <v>158</v>
      </c>
      <c r="E243" s="1799" t="s">
        <v>352</v>
      </c>
      <c r="F243" s="1807">
        <v>2</v>
      </c>
      <c r="G243" s="1800" t="s">
        <v>163</v>
      </c>
      <c r="H243" s="1829" t="s">
        <v>164</v>
      </c>
      <c r="I243" s="336" t="s">
        <v>12</v>
      </c>
      <c r="J243" s="1801" t="s">
        <v>13</v>
      </c>
      <c r="K243" s="280">
        <v>1</v>
      </c>
      <c r="L243" s="290">
        <v>10</v>
      </c>
      <c r="M243" s="291">
        <v>1980</v>
      </c>
      <c r="N243" s="1636">
        <v>1999.008</v>
      </c>
      <c r="O243" s="280">
        <v>48</v>
      </c>
      <c r="P243" s="280" t="s">
        <v>30</v>
      </c>
    </row>
    <row r="244" spans="1:16" ht="24.9" customHeight="1">
      <c r="A244" s="280">
        <v>3552</v>
      </c>
      <c r="B244" s="1798" t="s">
        <v>855</v>
      </c>
      <c r="C244" s="336" t="s">
        <v>856</v>
      </c>
      <c r="D244" s="336" t="s">
        <v>158</v>
      </c>
      <c r="E244" s="1799" t="s">
        <v>352</v>
      </c>
      <c r="F244" s="1807">
        <v>2</v>
      </c>
      <c r="G244" s="1800" t="s">
        <v>163</v>
      </c>
      <c r="H244" s="1829" t="s">
        <v>164</v>
      </c>
      <c r="I244" s="336" t="s">
        <v>12</v>
      </c>
      <c r="J244" s="1801" t="s">
        <v>13</v>
      </c>
      <c r="K244" s="280">
        <v>1</v>
      </c>
      <c r="L244" s="290">
        <v>11</v>
      </c>
      <c r="M244" s="291">
        <v>1980</v>
      </c>
      <c r="N244" s="1636">
        <v>1999.008</v>
      </c>
      <c r="O244" s="280">
        <v>48</v>
      </c>
      <c r="P244" s="280" t="s">
        <v>101</v>
      </c>
    </row>
    <row r="245" spans="1:16" ht="24.9" customHeight="1">
      <c r="A245" s="280">
        <v>3553</v>
      </c>
      <c r="B245" s="1798" t="s">
        <v>857</v>
      </c>
      <c r="C245" s="336" t="s">
        <v>858</v>
      </c>
      <c r="D245" s="336" t="s">
        <v>158</v>
      </c>
      <c r="E245" s="1799" t="s">
        <v>352</v>
      </c>
      <c r="F245" s="1807">
        <v>2</v>
      </c>
      <c r="G245" s="1800" t="s">
        <v>163</v>
      </c>
      <c r="H245" s="1829" t="s">
        <v>164</v>
      </c>
      <c r="I245" s="336" t="s">
        <v>12</v>
      </c>
      <c r="J245" s="1801" t="s">
        <v>13</v>
      </c>
      <c r="K245" s="280">
        <v>1</v>
      </c>
      <c r="L245" s="290">
        <v>12</v>
      </c>
      <c r="M245" s="291">
        <v>1980</v>
      </c>
      <c r="N245" s="1636">
        <v>1999.008</v>
      </c>
      <c r="O245" s="280">
        <v>48</v>
      </c>
      <c r="P245" s="280" t="s">
        <v>14</v>
      </c>
    </row>
    <row r="246" spans="1:16" ht="24.9" customHeight="1">
      <c r="A246" s="280">
        <v>3554</v>
      </c>
      <c r="B246" s="1798" t="s">
        <v>859</v>
      </c>
      <c r="C246" s="336" t="s">
        <v>860</v>
      </c>
      <c r="D246" s="336" t="s">
        <v>158</v>
      </c>
      <c r="E246" s="1799" t="s">
        <v>352</v>
      </c>
      <c r="F246" s="1807">
        <v>2</v>
      </c>
      <c r="G246" s="1800" t="s">
        <v>163</v>
      </c>
      <c r="H246" s="1829" t="s">
        <v>164</v>
      </c>
      <c r="I246" s="336" t="s">
        <v>12</v>
      </c>
      <c r="J246" s="1801" t="s">
        <v>13</v>
      </c>
      <c r="K246" s="280">
        <v>1</v>
      </c>
      <c r="L246" s="290">
        <v>13</v>
      </c>
      <c r="M246" s="291">
        <v>1980</v>
      </c>
      <c r="N246" s="1636">
        <v>1999.008</v>
      </c>
      <c r="O246" s="280">
        <v>48</v>
      </c>
      <c r="P246" s="280" t="s">
        <v>15</v>
      </c>
    </row>
    <row r="247" spans="1:16" ht="24.9" customHeight="1">
      <c r="A247" s="280">
        <v>3556</v>
      </c>
      <c r="B247" s="1798" t="s">
        <v>861</v>
      </c>
      <c r="C247" s="336" t="s">
        <v>862</v>
      </c>
      <c r="D247" s="336" t="s">
        <v>158</v>
      </c>
      <c r="E247" s="1799" t="s">
        <v>352</v>
      </c>
      <c r="F247" s="1807">
        <v>2</v>
      </c>
      <c r="G247" s="1800" t="s">
        <v>163</v>
      </c>
      <c r="H247" s="1829" t="s">
        <v>164</v>
      </c>
      <c r="I247" s="336" t="s">
        <v>12</v>
      </c>
      <c r="J247" s="1801" t="s">
        <v>13</v>
      </c>
      <c r="K247" s="280">
        <v>1</v>
      </c>
      <c r="L247" s="290">
        <v>15</v>
      </c>
      <c r="M247" s="291">
        <v>1980</v>
      </c>
      <c r="N247" s="1636">
        <v>1999.008</v>
      </c>
      <c r="O247" s="280">
        <v>48</v>
      </c>
      <c r="P247" s="280" t="s">
        <v>30</v>
      </c>
    </row>
    <row r="248" spans="1:16" ht="24.9" customHeight="1">
      <c r="A248" s="280">
        <v>3558</v>
      </c>
      <c r="B248" s="1840">
        <v>66112270510117</v>
      </c>
      <c r="C248" s="1841" t="s">
        <v>863</v>
      </c>
      <c r="D248" s="1841" t="s">
        <v>158</v>
      </c>
      <c r="E248" s="1842" t="s">
        <v>352</v>
      </c>
      <c r="F248" s="1807">
        <v>2</v>
      </c>
      <c r="G248" s="1843" t="s">
        <v>163</v>
      </c>
      <c r="H248" s="1829" t="s">
        <v>164</v>
      </c>
      <c r="I248" s="1841" t="s">
        <v>12</v>
      </c>
      <c r="J248" s="1844" t="s">
        <v>13</v>
      </c>
      <c r="K248" s="280">
        <v>1</v>
      </c>
      <c r="L248" s="290">
        <v>17</v>
      </c>
      <c r="M248" s="291">
        <v>960</v>
      </c>
      <c r="N248" s="1636">
        <v>969.21600000000001</v>
      </c>
      <c r="O248" s="280">
        <v>48</v>
      </c>
      <c r="P248" s="280" t="s">
        <v>14</v>
      </c>
    </row>
    <row r="249" spans="1:16" ht="24.9" customHeight="1">
      <c r="A249" s="280">
        <v>3559</v>
      </c>
      <c r="B249" s="1840">
        <v>66112270510118</v>
      </c>
      <c r="C249" s="1841" t="s">
        <v>864</v>
      </c>
      <c r="D249" s="1841" t="s">
        <v>158</v>
      </c>
      <c r="E249" s="1842" t="s">
        <v>352</v>
      </c>
      <c r="F249" s="1807">
        <v>2</v>
      </c>
      <c r="G249" s="1843" t="s">
        <v>163</v>
      </c>
      <c r="H249" s="1829" t="s">
        <v>164</v>
      </c>
      <c r="I249" s="1841" t="s">
        <v>12</v>
      </c>
      <c r="J249" s="1844" t="s">
        <v>13</v>
      </c>
      <c r="K249" s="280">
        <v>1</v>
      </c>
      <c r="L249" s="290">
        <v>18</v>
      </c>
      <c r="M249" s="291">
        <v>960</v>
      </c>
      <c r="N249" s="1636">
        <v>969.21600000000001</v>
      </c>
      <c r="O249" s="280">
        <v>48</v>
      </c>
      <c r="P249" s="280" t="s">
        <v>14</v>
      </c>
    </row>
    <row r="250" spans="1:16" ht="24.9" customHeight="1">
      <c r="A250" s="280">
        <v>3560</v>
      </c>
      <c r="B250" s="1840">
        <v>66112270510119</v>
      </c>
      <c r="C250" s="1841" t="s">
        <v>865</v>
      </c>
      <c r="D250" s="1841" t="s">
        <v>158</v>
      </c>
      <c r="E250" s="1842" t="s">
        <v>352</v>
      </c>
      <c r="F250" s="1807">
        <v>2</v>
      </c>
      <c r="G250" s="1843" t="s">
        <v>163</v>
      </c>
      <c r="H250" s="1829" t="s">
        <v>164</v>
      </c>
      <c r="I250" s="1841" t="s">
        <v>12</v>
      </c>
      <c r="J250" s="1844" t="s">
        <v>13</v>
      </c>
      <c r="K250" s="280">
        <v>1</v>
      </c>
      <c r="L250" s="290">
        <v>19</v>
      </c>
      <c r="M250" s="291">
        <v>960</v>
      </c>
      <c r="N250" s="1636">
        <v>969.21600000000001</v>
      </c>
      <c r="O250" s="280">
        <v>48</v>
      </c>
      <c r="P250" s="280" t="s">
        <v>14</v>
      </c>
    </row>
    <row r="251" spans="1:16" ht="24.9" customHeight="1">
      <c r="A251" s="280">
        <v>3562</v>
      </c>
      <c r="B251" s="1840">
        <v>66112270510120</v>
      </c>
      <c r="C251" s="1841" t="s">
        <v>866</v>
      </c>
      <c r="D251" s="1841" t="s">
        <v>158</v>
      </c>
      <c r="E251" s="1842" t="s">
        <v>352</v>
      </c>
      <c r="F251" s="1807">
        <v>2</v>
      </c>
      <c r="G251" s="1843" t="s">
        <v>163</v>
      </c>
      <c r="H251" s="1829" t="s">
        <v>164</v>
      </c>
      <c r="I251" s="1841" t="s">
        <v>12</v>
      </c>
      <c r="J251" s="1844" t="s">
        <v>13</v>
      </c>
      <c r="K251" s="280">
        <v>1</v>
      </c>
      <c r="L251" s="290">
        <v>20</v>
      </c>
      <c r="M251" s="291">
        <v>960</v>
      </c>
      <c r="N251" s="1636">
        <v>969.39192299999991</v>
      </c>
      <c r="O251" s="280">
        <v>48</v>
      </c>
      <c r="P251" s="280" t="s">
        <v>14</v>
      </c>
    </row>
    <row r="252" spans="1:16" ht="24.9" customHeight="1">
      <c r="A252" s="280">
        <v>3823</v>
      </c>
      <c r="B252" s="1845" t="s">
        <v>872</v>
      </c>
      <c r="C252" s="1846" t="s">
        <v>873</v>
      </c>
      <c r="D252" s="1847" t="s">
        <v>167</v>
      </c>
      <c r="E252" s="1848" t="s">
        <v>31</v>
      </c>
      <c r="F252" s="1847"/>
      <c r="G252" s="1849" t="s">
        <v>168</v>
      </c>
      <c r="H252" s="1829" t="s">
        <v>169</v>
      </c>
      <c r="I252" s="1847" t="s">
        <v>12</v>
      </c>
      <c r="J252" s="1850" t="s">
        <v>13</v>
      </c>
      <c r="K252" s="280">
        <v>1</v>
      </c>
      <c r="L252" s="290">
        <v>1</v>
      </c>
      <c r="M252" s="291">
        <v>1980</v>
      </c>
      <c r="N252" s="1636">
        <v>2008.6308000000001</v>
      </c>
      <c r="O252" s="280">
        <v>52</v>
      </c>
      <c r="P252" s="280" t="s">
        <v>15</v>
      </c>
    </row>
    <row r="253" spans="1:16" ht="24.9" customHeight="1">
      <c r="A253" s="280">
        <v>3825</v>
      </c>
      <c r="B253" s="1845" t="s">
        <v>874</v>
      </c>
      <c r="C253" s="1846" t="s">
        <v>875</v>
      </c>
      <c r="D253" s="1847" t="s">
        <v>167</v>
      </c>
      <c r="E253" s="1848" t="s">
        <v>31</v>
      </c>
      <c r="F253" s="1847"/>
      <c r="G253" s="1849" t="s">
        <v>168</v>
      </c>
      <c r="H253" s="1829" t="s">
        <v>169</v>
      </c>
      <c r="I253" s="1847" t="s">
        <v>12</v>
      </c>
      <c r="J253" s="1850" t="s">
        <v>13</v>
      </c>
      <c r="K253" s="280">
        <v>1</v>
      </c>
      <c r="L253" s="290">
        <v>2</v>
      </c>
      <c r="M253" s="291">
        <v>1584</v>
      </c>
      <c r="N253" s="1636">
        <v>1606.90464</v>
      </c>
      <c r="O253" s="280">
        <v>52</v>
      </c>
      <c r="P253" s="280" t="s">
        <v>30</v>
      </c>
    </row>
    <row r="254" spans="1:16" ht="24.9" customHeight="1">
      <c r="A254" s="280">
        <v>3826</v>
      </c>
      <c r="B254" s="1845" t="s">
        <v>876</v>
      </c>
      <c r="C254" s="1846" t="s">
        <v>877</v>
      </c>
      <c r="D254" s="1847" t="s">
        <v>167</v>
      </c>
      <c r="E254" s="1848" t="s">
        <v>31</v>
      </c>
      <c r="F254" s="1847"/>
      <c r="G254" s="1849" t="s">
        <v>168</v>
      </c>
      <c r="H254" s="1829" t="s">
        <v>169</v>
      </c>
      <c r="I254" s="1847" t="s">
        <v>12</v>
      </c>
      <c r="J254" s="1850" t="s">
        <v>13</v>
      </c>
      <c r="K254" s="280">
        <v>1</v>
      </c>
      <c r="L254" s="290">
        <v>3</v>
      </c>
      <c r="M254" s="291">
        <v>1188</v>
      </c>
      <c r="N254" s="1636">
        <v>1205.17848</v>
      </c>
      <c r="O254" s="280">
        <v>52</v>
      </c>
      <c r="P254" s="280" t="s">
        <v>30</v>
      </c>
    </row>
    <row r="255" spans="1:16" ht="24.9" customHeight="1">
      <c r="A255" s="280">
        <v>3827</v>
      </c>
      <c r="B255" s="1845" t="s">
        <v>878</v>
      </c>
      <c r="C255" s="1846" t="s">
        <v>879</v>
      </c>
      <c r="D255" s="1847" t="s">
        <v>167</v>
      </c>
      <c r="E255" s="1848" t="s">
        <v>31</v>
      </c>
      <c r="F255" s="1847"/>
      <c r="G255" s="1849" t="s">
        <v>168</v>
      </c>
      <c r="H255" s="1829" t="s">
        <v>169</v>
      </c>
      <c r="I255" s="1847" t="s">
        <v>12</v>
      </c>
      <c r="J255" s="1850" t="s">
        <v>13</v>
      </c>
      <c r="K255" s="280">
        <v>1</v>
      </c>
      <c r="L255" s="290">
        <v>4</v>
      </c>
      <c r="M255" s="291">
        <v>1980</v>
      </c>
      <c r="N255" s="1636">
        <v>2008.6308000000001</v>
      </c>
      <c r="O255" s="280">
        <v>52</v>
      </c>
      <c r="P255" s="280" t="s">
        <v>14</v>
      </c>
    </row>
    <row r="256" spans="1:16" ht="24.9" customHeight="1">
      <c r="A256" s="280">
        <v>3828</v>
      </c>
      <c r="B256" s="1845" t="s">
        <v>880</v>
      </c>
      <c r="C256" s="1846" t="s">
        <v>881</v>
      </c>
      <c r="D256" s="1847" t="s">
        <v>167</v>
      </c>
      <c r="E256" s="1848" t="s">
        <v>31</v>
      </c>
      <c r="F256" s="1847"/>
      <c r="G256" s="1849" t="s">
        <v>168</v>
      </c>
      <c r="H256" s="1829" t="s">
        <v>169</v>
      </c>
      <c r="I256" s="1847" t="s">
        <v>12</v>
      </c>
      <c r="J256" s="1850" t="s">
        <v>13</v>
      </c>
      <c r="K256" s="280">
        <v>1</v>
      </c>
      <c r="L256" s="290">
        <v>5</v>
      </c>
      <c r="M256" s="291">
        <v>1980</v>
      </c>
      <c r="N256" s="1636">
        <v>2008.6308000000001</v>
      </c>
      <c r="O256" s="280">
        <v>52</v>
      </c>
      <c r="P256" s="280" t="s">
        <v>88</v>
      </c>
    </row>
    <row r="257" spans="1:16" ht="24.9" customHeight="1">
      <c r="A257" s="280">
        <v>3830</v>
      </c>
      <c r="B257" s="1845" t="s">
        <v>882</v>
      </c>
      <c r="C257" s="1846" t="s">
        <v>883</v>
      </c>
      <c r="D257" s="1847" t="s">
        <v>167</v>
      </c>
      <c r="E257" s="1848" t="s">
        <v>31</v>
      </c>
      <c r="F257" s="1847"/>
      <c r="G257" s="1849" t="s">
        <v>168</v>
      </c>
      <c r="H257" s="1829" t="s">
        <v>169</v>
      </c>
      <c r="I257" s="1847" t="s">
        <v>12</v>
      </c>
      <c r="J257" s="1850" t="s">
        <v>13</v>
      </c>
      <c r="K257" s="280">
        <v>1</v>
      </c>
      <c r="L257" s="290">
        <v>7</v>
      </c>
      <c r="M257" s="291">
        <v>1930</v>
      </c>
      <c r="N257" s="1636">
        <v>1912.967222</v>
      </c>
      <c r="O257" s="280">
        <v>52</v>
      </c>
      <c r="P257" s="280" t="s">
        <v>30</v>
      </c>
    </row>
    <row r="258" spans="1:16" ht="24.9" customHeight="1">
      <c r="A258" s="280">
        <v>3831</v>
      </c>
      <c r="B258" s="1845" t="s">
        <v>884</v>
      </c>
      <c r="C258" s="1846" t="s">
        <v>885</v>
      </c>
      <c r="D258" s="1847" t="s">
        <v>167</v>
      </c>
      <c r="E258" s="1848" t="s">
        <v>31</v>
      </c>
      <c r="F258" s="1847"/>
      <c r="G258" s="1849" t="s">
        <v>168</v>
      </c>
      <c r="H258" s="1829" t="s">
        <v>169</v>
      </c>
      <c r="I258" s="1847" t="s">
        <v>12</v>
      </c>
      <c r="J258" s="1850" t="s">
        <v>13</v>
      </c>
      <c r="K258" s="280">
        <v>1</v>
      </c>
      <c r="L258" s="290">
        <v>8</v>
      </c>
      <c r="M258" s="291">
        <v>1980</v>
      </c>
      <c r="N258" s="1636">
        <v>2008.6308000000001</v>
      </c>
      <c r="O258" s="280">
        <v>52</v>
      </c>
      <c r="P258" s="280" t="s">
        <v>15</v>
      </c>
    </row>
    <row r="259" spans="1:16" ht="24.9" customHeight="1">
      <c r="A259" s="280">
        <v>3832</v>
      </c>
      <c r="B259" s="1845" t="s">
        <v>886</v>
      </c>
      <c r="C259" s="1846" t="s">
        <v>887</v>
      </c>
      <c r="D259" s="1847" t="s">
        <v>167</v>
      </c>
      <c r="E259" s="1848" t="s">
        <v>31</v>
      </c>
      <c r="F259" s="1847"/>
      <c r="G259" s="1849" t="s">
        <v>168</v>
      </c>
      <c r="H259" s="1829" t="s">
        <v>169</v>
      </c>
      <c r="I259" s="1847" t="s">
        <v>12</v>
      </c>
      <c r="J259" s="1850" t="s">
        <v>13</v>
      </c>
      <c r="K259" s="280">
        <v>1</v>
      </c>
      <c r="L259" s="290">
        <v>9</v>
      </c>
      <c r="M259" s="291">
        <v>1980</v>
      </c>
      <c r="N259" s="1636">
        <v>2008.6308000000001</v>
      </c>
      <c r="O259" s="280">
        <v>52</v>
      </c>
      <c r="P259" s="280" t="s">
        <v>30</v>
      </c>
    </row>
    <row r="260" spans="1:16" ht="24.9" customHeight="1">
      <c r="A260" s="280">
        <v>3824</v>
      </c>
      <c r="B260" s="1845" t="s">
        <v>888</v>
      </c>
      <c r="C260" s="1846" t="s">
        <v>889</v>
      </c>
      <c r="D260" s="1847" t="s">
        <v>167</v>
      </c>
      <c r="E260" s="1848" t="s">
        <v>31</v>
      </c>
      <c r="F260" s="1847"/>
      <c r="G260" s="1849" t="s">
        <v>168</v>
      </c>
      <c r="H260" s="1829" t="s">
        <v>169</v>
      </c>
      <c r="I260" s="1847" t="s">
        <v>12</v>
      </c>
      <c r="J260" s="1850" t="s">
        <v>13</v>
      </c>
      <c r="K260" s="280">
        <v>1</v>
      </c>
      <c r="L260" s="290">
        <v>11</v>
      </c>
      <c r="M260" s="291">
        <v>1260.5</v>
      </c>
      <c r="N260" s="1636">
        <v>1323.6945579999999</v>
      </c>
      <c r="O260" s="280">
        <v>52</v>
      </c>
      <c r="P260" s="280" t="s">
        <v>14</v>
      </c>
    </row>
    <row r="261" spans="1:16" ht="24.9" customHeight="1">
      <c r="A261" s="270">
        <v>1438</v>
      </c>
      <c r="B261" s="1646" t="s">
        <v>1769</v>
      </c>
      <c r="C261" s="1646" t="s">
        <v>1770</v>
      </c>
      <c r="D261" s="1646" t="s">
        <v>167</v>
      </c>
      <c r="E261" s="1646" t="s">
        <v>24</v>
      </c>
      <c r="F261" s="1646"/>
      <c r="G261" s="1645" t="s">
        <v>1771</v>
      </c>
      <c r="H261" s="1645" t="s">
        <v>1772</v>
      </c>
      <c r="I261" s="1646" t="s">
        <v>34</v>
      </c>
      <c r="J261" s="1654" t="s">
        <v>1556</v>
      </c>
      <c r="K261" s="1646" t="s">
        <v>1773</v>
      </c>
      <c r="L261" s="1851" t="s">
        <v>421</v>
      </c>
      <c r="M261" s="1656">
        <v>1944</v>
      </c>
      <c r="N261" s="1620">
        <v>1960.5174</v>
      </c>
      <c r="O261" s="1646" t="s">
        <v>1774</v>
      </c>
      <c r="P261" s="1657" t="s">
        <v>21</v>
      </c>
    </row>
    <row r="262" spans="1:16" ht="24.9" customHeight="1">
      <c r="A262" s="270">
        <v>1441</v>
      </c>
      <c r="B262" s="1646" t="s">
        <v>1775</v>
      </c>
      <c r="C262" s="1646" t="s">
        <v>1776</v>
      </c>
      <c r="D262" s="1646" t="s">
        <v>167</v>
      </c>
      <c r="E262" s="1646" t="s">
        <v>24</v>
      </c>
      <c r="F262" s="1646"/>
      <c r="G262" s="1645" t="s">
        <v>1771</v>
      </c>
      <c r="H262" s="1645" t="s">
        <v>1772</v>
      </c>
      <c r="I262" s="1646" t="s">
        <v>34</v>
      </c>
      <c r="J262" s="1654" t="s">
        <v>1556</v>
      </c>
      <c r="K262" s="1646" t="s">
        <v>1773</v>
      </c>
      <c r="L262" s="1851" t="s">
        <v>485</v>
      </c>
      <c r="M262" s="1656">
        <v>1728</v>
      </c>
      <c r="N262" s="1620">
        <v>1742.6821333333332</v>
      </c>
      <c r="O262" s="1646" t="s">
        <v>1774</v>
      </c>
      <c r="P262" s="1657" t="s">
        <v>22</v>
      </c>
    </row>
    <row r="263" spans="1:16" ht="24.9" customHeight="1">
      <c r="A263" s="270">
        <v>1443</v>
      </c>
      <c r="B263" s="1646" t="s">
        <v>1777</v>
      </c>
      <c r="C263" s="1646" t="s">
        <v>1778</v>
      </c>
      <c r="D263" s="1646" t="s">
        <v>167</v>
      </c>
      <c r="E263" s="1646" t="s">
        <v>24</v>
      </c>
      <c r="F263" s="1646"/>
      <c r="G263" s="1645" t="s">
        <v>1771</v>
      </c>
      <c r="H263" s="1645" t="s">
        <v>1772</v>
      </c>
      <c r="I263" s="1646" t="s">
        <v>34</v>
      </c>
      <c r="J263" s="1654" t="s">
        <v>1556</v>
      </c>
      <c r="K263" s="1646" t="s">
        <v>1773</v>
      </c>
      <c r="L263" s="1851" t="s">
        <v>411</v>
      </c>
      <c r="M263" s="1656">
        <v>1944</v>
      </c>
      <c r="N263" s="1620">
        <v>1960.5174</v>
      </c>
      <c r="O263" s="1646" t="s">
        <v>1774</v>
      </c>
      <c r="P263" s="1657" t="s">
        <v>22</v>
      </c>
    </row>
    <row r="264" spans="1:16" ht="24.9" customHeight="1">
      <c r="A264" s="270">
        <v>1445</v>
      </c>
      <c r="B264" s="1646" t="s">
        <v>1779</v>
      </c>
      <c r="C264" s="1646" t="s">
        <v>1780</v>
      </c>
      <c r="D264" s="1646" t="s">
        <v>167</v>
      </c>
      <c r="E264" s="1646" t="s">
        <v>24</v>
      </c>
      <c r="F264" s="1646"/>
      <c r="G264" s="1645" t="s">
        <v>1771</v>
      </c>
      <c r="H264" s="1645" t="s">
        <v>1772</v>
      </c>
      <c r="I264" s="1646" t="s">
        <v>34</v>
      </c>
      <c r="J264" s="1654" t="s">
        <v>1556</v>
      </c>
      <c r="K264" s="1646" t="s">
        <v>1773</v>
      </c>
      <c r="L264" s="1851" t="s">
        <v>493</v>
      </c>
      <c r="M264" s="1656">
        <v>1368</v>
      </c>
      <c r="N264" s="1620">
        <v>1379.6233555555555</v>
      </c>
      <c r="O264" s="1646" t="s">
        <v>1774</v>
      </c>
      <c r="P264" s="1657" t="s">
        <v>22</v>
      </c>
    </row>
    <row r="265" spans="1:16" ht="24.9" customHeight="1">
      <c r="A265" s="270">
        <v>1446</v>
      </c>
      <c r="B265" s="1646" t="s">
        <v>1781</v>
      </c>
      <c r="C265" s="1646" t="s">
        <v>1782</v>
      </c>
      <c r="D265" s="1646" t="s">
        <v>167</v>
      </c>
      <c r="E265" s="1646" t="s">
        <v>24</v>
      </c>
      <c r="F265" s="1646"/>
      <c r="G265" s="1645" t="s">
        <v>1771</v>
      </c>
      <c r="H265" s="1645" t="s">
        <v>1772</v>
      </c>
      <c r="I265" s="1646" t="s">
        <v>34</v>
      </c>
      <c r="J265" s="1654" t="s">
        <v>1556</v>
      </c>
      <c r="K265" s="1646" t="s">
        <v>1773</v>
      </c>
      <c r="L265" s="1851" t="s">
        <v>414</v>
      </c>
      <c r="M265" s="1656">
        <v>1440</v>
      </c>
      <c r="N265" s="1620">
        <v>1452.2351111111111</v>
      </c>
      <c r="O265" s="1646" t="s">
        <v>1774</v>
      </c>
      <c r="P265" s="1657" t="s">
        <v>22</v>
      </c>
    </row>
    <row r="266" spans="1:16" ht="24.9" customHeight="1">
      <c r="A266" s="270">
        <v>548</v>
      </c>
      <c r="B266" s="1852">
        <v>67113430111107</v>
      </c>
      <c r="C266" s="1639" t="s">
        <v>1503</v>
      </c>
      <c r="D266" s="1639" t="s">
        <v>1504</v>
      </c>
      <c r="E266" s="1640" t="s">
        <v>17</v>
      </c>
      <c r="F266" s="1639"/>
      <c r="G266" s="1641" t="s">
        <v>1505</v>
      </c>
      <c r="H266" s="323" t="s">
        <v>1506</v>
      </c>
      <c r="I266" s="1639" t="s">
        <v>12</v>
      </c>
      <c r="J266" s="1642" t="s">
        <v>20</v>
      </c>
      <c r="K266" s="1643">
        <v>1</v>
      </c>
      <c r="L266" s="1644">
        <v>7</v>
      </c>
      <c r="M266" s="1626">
        <v>178.2</v>
      </c>
      <c r="N266" s="1680">
        <v>180.1602</v>
      </c>
      <c r="O266" s="1639" t="s">
        <v>1507</v>
      </c>
      <c r="P266" s="270" t="s">
        <v>21</v>
      </c>
    </row>
    <row r="267" spans="1:16" ht="24.9" customHeight="1">
      <c r="A267" s="280">
        <v>93</v>
      </c>
      <c r="B267" s="1689" t="s">
        <v>955</v>
      </c>
      <c r="C267" s="280" t="s">
        <v>956</v>
      </c>
      <c r="D267" s="280" t="s">
        <v>187</v>
      </c>
      <c r="E267" s="280" t="s">
        <v>24</v>
      </c>
      <c r="F267" s="280"/>
      <c r="G267" s="1689" t="s">
        <v>188</v>
      </c>
      <c r="H267" s="1689" t="s">
        <v>189</v>
      </c>
      <c r="I267" s="280" t="s">
        <v>12</v>
      </c>
      <c r="J267" s="1690" t="s">
        <v>49</v>
      </c>
      <c r="K267" s="280" t="s">
        <v>398</v>
      </c>
      <c r="L267" s="1691" t="s">
        <v>398</v>
      </c>
      <c r="M267" s="1619">
        <v>1619.2</v>
      </c>
      <c r="N267" s="1620">
        <v>1633.7388230000001</v>
      </c>
      <c r="O267" s="280" t="s">
        <v>957</v>
      </c>
      <c r="P267" s="280" t="s">
        <v>22</v>
      </c>
    </row>
    <row r="268" spans="1:16" ht="24.9" customHeight="1">
      <c r="A268" s="280"/>
      <c r="B268" s="1688" t="s">
        <v>1797</v>
      </c>
      <c r="C268" s="280" t="s">
        <v>958</v>
      </c>
      <c r="D268" s="280" t="s">
        <v>187</v>
      </c>
      <c r="E268" s="280" t="s">
        <v>24</v>
      </c>
      <c r="F268" s="280"/>
      <c r="G268" s="1689" t="s">
        <v>188</v>
      </c>
      <c r="H268" s="1689" t="s">
        <v>189</v>
      </c>
      <c r="I268" s="280" t="s">
        <v>12</v>
      </c>
      <c r="J268" s="1690" t="s">
        <v>190</v>
      </c>
      <c r="K268" s="280" t="s">
        <v>398</v>
      </c>
      <c r="L268" s="1691" t="s">
        <v>405</v>
      </c>
      <c r="M268" s="1619">
        <v>472.1</v>
      </c>
      <c r="N268" s="1620">
        <v>476.55393599999996</v>
      </c>
      <c r="O268" s="280" t="s">
        <v>957</v>
      </c>
      <c r="P268" s="280" t="s">
        <v>21</v>
      </c>
    </row>
    <row r="269" spans="1:16" ht="24.9" customHeight="1">
      <c r="A269" s="280"/>
      <c r="B269" s="1688" t="s">
        <v>1798</v>
      </c>
      <c r="C269" s="280" t="s">
        <v>959</v>
      </c>
      <c r="D269" s="280" t="s">
        <v>187</v>
      </c>
      <c r="E269" s="280" t="s">
        <v>24</v>
      </c>
      <c r="F269" s="280"/>
      <c r="G269" s="1689" t="s">
        <v>188</v>
      </c>
      <c r="H269" s="1689" t="s">
        <v>189</v>
      </c>
      <c r="I269" s="280" t="s">
        <v>12</v>
      </c>
      <c r="J269" s="1690" t="s">
        <v>190</v>
      </c>
      <c r="K269" s="280" t="s">
        <v>398</v>
      </c>
      <c r="L269" s="1691" t="s">
        <v>408</v>
      </c>
      <c r="M269" s="1619">
        <v>137.9</v>
      </c>
      <c r="N269" s="1620">
        <v>139.30193400000002</v>
      </c>
      <c r="O269" s="280" t="s">
        <v>957</v>
      </c>
      <c r="P269" s="280" t="s">
        <v>21</v>
      </c>
    </row>
    <row r="270" spans="1:16" ht="24.9" customHeight="1">
      <c r="A270" s="280"/>
      <c r="B270" s="1689" t="s">
        <v>960</v>
      </c>
      <c r="C270" s="280" t="s">
        <v>961</v>
      </c>
      <c r="D270" s="280" t="s">
        <v>187</v>
      </c>
      <c r="E270" s="280" t="s">
        <v>24</v>
      </c>
      <c r="F270" s="280"/>
      <c r="G270" s="1689" t="s">
        <v>188</v>
      </c>
      <c r="H270" s="1689" t="s">
        <v>189</v>
      </c>
      <c r="I270" s="280" t="s">
        <v>12</v>
      </c>
      <c r="J270" s="1690" t="s">
        <v>191</v>
      </c>
      <c r="K270" s="280" t="s">
        <v>398</v>
      </c>
      <c r="L270" s="1691" t="s">
        <v>421</v>
      </c>
      <c r="M270" s="1619">
        <v>74.099999999999994</v>
      </c>
      <c r="N270" s="1620">
        <v>74.806626000000009</v>
      </c>
      <c r="O270" s="280" t="s">
        <v>957</v>
      </c>
      <c r="P270" s="280" t="s">
        <v>30</v>
      </c>
    </row>
    <row r="271" spans="1:16" ht="24.9" customHeight="1">
      <c r="A271" s="270">
        <v>586</v>
      </c>
      <c r="B271" s="1853" t="s">
        <v>1508</v>
      </c>
      <c r="C271" s="1853" t="s">
        <v>1509</v>
      </c>
      <c r="D271" s="1853" t="s">
        <v>187</v>
      </c>
      <c r="E271" s="1854" t="s">
        <v>17</v>
      </c>
      <c r="F271" s="1853">
        <v>1</v>
      </c>
      <c r="G271" s="1855" t="s">
        <v>1510</v>
      </c>
      <c r="H271" s="1856" t="s">
        <v>1511</v>
      </c>
      <c r="I271" s="1853" t="s">
        <v>12</v>
      </c>
      <c r="J271" s="1857" t="s">
        <v>20</v>
      </c>
      <c r="K271" s="1858">
        <v>1</v>
      </c>
      <c r="L271" s="1859">
        <v>8</v>
      </c>
      <c r="M271" s="1672">
        <v>2000</v>
      </c>
      <c r="N271" s="1860">
        <v>2021.92</v>
      </c>
      <c r="O271" s="1853" t="s">
        <v>957</v>
      </c>
      <c r="P271" s="270" t="s">
        <v>21</v>
      </c>
    </row>
    <row r="272" spans="1:16" ht="24.9" customHeight="1">
      <c r="A272" s="270">
        <v>587</v>
      </c>
      <c r="B272" s="1853" t="s">
        <v>1512</v>
      </c>
      <c r="C272" s="1853" t="s">
        <v>1513</v>
      </c>
      <c r="D272" s="1853" t="s">
        <v>187</v>
      </c>
      <c r="E272" s="1854" t="s">
        <v>17</v>
      </c>
      <c r="F272" s="1853">
        <v>1</v>
      </c>
      <c r="G272" s="1855" t="s">
        <v>1510</v>
      </c>
      <c r="H272" s="1856" t="s">
        <v>1511</v>
      </c>
      <c r="I272" s="1853" t="s">
        <v>12</v>
      </c>
      <c r="J272" s="1857" t="s">
        <v>20</v>
      </c>
      <c r="K272" s="1858">
        <v>1</v>
      </c>
      <c r="L272" s="1859">
        <v>9</v>
      </c>
      <c r="M272" s="1672">
        <v>1992.8</v>
      </c>
      <c r="N272" s="1860">
        <v>2014.6410880000001</v>
      </c>
      <c r="O272" s="1853" t="s">
        <v>957</v>
      </c>
      <c r="P272" s="270" t="s">
        <v>21</v>
      </c>
    </row>
    <row r="273" spans="1:16" ht="24.9" customHeight="1">
      <c r="A273" s="270">
        <v>588</v>
      </c>
      <c r="B273" s="1853" t="s">
        <v>1514</v>
      </c>
      <c r="C273" s="1853" t="s">
        <v>1515</v>
      </c>
      <c r="D273" s="1853" t="s">
        <v>187</v>
      </c>
      <c r="E273" s="1854" t="s">
        <v>17</v>
      </c>
      <c r="F273" s="1853">
        <v>1</v>
      </c>
      <c r="G273" s="1855" t="s">
        <v>1510</v>
      </c>
      <c r="H273" s="1856" t="s">
        <v>1511</v>
      </c>
      <c r="I273" s="1853" t="s">
        <v>12</v>
      </c>
      <c r="J273" s="1857" t="s">
        <v>20</v>
      </c>
      <c r="K273" s="1858">
        <v>1</v>
      </c>
      <c r="L273" s="1859">
        <v>10</v>
      </c>
      <c r="M273" s="1672">
        <v>2000</v>
      </c>
      <c r="N273" s="1860">
        <v>2021.92</v>
      </c>
      <c r="O273" s="1853" t="s">
        <v>957</v>
      </c>
      <c r="P273" s="270" t="s">
        <v>21</v>
      </c>
    </row>
    <row r="274" spans="1:16" ht="24.9" customHeight="1">
      <c r="A274" s="270">
        <v>589</v>
      </c>
      <c r="B274" s="1853" t="s">
        <v>1516</v>
      </c>
      <c r="C274" s="1853" t="s">
        <v>1517</v>
      </c>
      <c r="D274" s="1853" t="s">
        <v>187</v>
      </c>
      <c r="E274" s="1854" t="s">
        <v>17</v>
      </c>
      <c r="F274" s="1853">
        <v>1</v>
      </c>
      <c r="G274" s="1855" t="s">
        <v>1510</v>
      </c>
      <c r="H274" s="1856" t="s">
        <v>1511</v>
      </c>
      <c r="I274" s="1853" t="s">
        <v>12</v>
      </c>
      <c r="J274" s="1857" t="s">
        <v>20</v>
      </c>
      <c r="K274" s="1858">
        <v>1</v>
      </c>
      <c r="L274" s="1859">
        <v>11</v>
      </c>
      <c r="M274" s="1672">
        <v>1992.8</v>
      </c>
      <c r="N274" s="1860">
        <v>2014.6410880000001</v>
      </c>
      <c r="O274" s="1853" t="s">
        <v>957</v>
      </c>
      <c r="P274" s="270" t="s">
        <v>21</v>
      </c>
    </row>
    <row r="275" spans="1:16" ht="24.9" customHeight="1">
      <c r="A275" s="280">
        <v>96</v>
      </c>
      <c r="B275" s="1689" t="s">
        <v>962</v>
      </c>
      <c r="C275" s="280" t="s">
        <v>963</v>
      </c>
      <c r="D275" s="280" t="s">
        <v>187</v>
      </c>
      <c r="E275" s="280" t="s">
        <v>352</v>
      </c>
      <c r="F275" s="280">
        <v>1</v>
      </c>
      <c r="G275" s="1689" t="s">
        <v>192</v>
      </c>
      <c r="H275" s="1689" t="s">
        <v>193</v>
      </c>
      <c r="I275" s="280" t="s">
        <v>12</v>
      </c>
      <c r="J275" s="1690" t="s">
        <v>73</v>
      </c>
      <c r="K275" s="280">
        <v>2</v>
      </c>
      <c r="L275" s="1691">
        <v>1</v>
      </c>
      <c r="M275" s="1619">
        <v>474.1</v>
      </c>
      <c r="N275" s="1620">
        <v>479.14264199999997</v>
      </c>
      <c r="O275" s="280" t="s">
        <v>467</v>
      </c>
      <c r="P275" s="280" t="s">
        <v>40</v>
      </c>
    </row>
    <row r="276" spans="1:16" ht="24.9" customHeight="1">
      <c r="A276" s="280"/>
      <c r="B276" s="1689" t="s">
        <v>964</v>
      </c>
      <c r="C276" s="280" t="s">
        <v>965</v>
      </c>
      <c r="D276" s="280" t="s">
        <v>187</v>
      </c>
      <c r="E276" s="280" t="s">
        <v>352</v>
      </c>
      <c r="F276" s="280">
        <v>1</v>
      </c>
      <c r="G276" s="1689" t="s">
        <v>192</v>
      </c>
      <c r="H276" s="1689" t="s">
        <v>193</v>
      </c>
      <c r="I276" s="280" t="s">
        <v>12</v>
      </c>
      <c r="J276" s="1690" t="s">
        <v>73</v>
      </c>
      <c r="K276" s="280">
        <v>2</v>
      </c>
      <c r="L276" s="1691">
        <v>2</v>
      </c>
      <c r="M276" s="1619">
        <v>75</v>
      </c>
      <c r="N276" s="1620">
        <v>75.797717999999989</v>
      </c>
      <c r="O276" s="280" t="s">
        <v>467</v>
      </c>
      <c r="P276" s="280" t="s">
        <v>21</v>
      </c>
    </row>
    <row r="277" spans="1:16" ht="24.9" customHeight="1">
      <c r="A277" s="270">
        <v>36</v>
      </c>
      <c r="B277" s="1856" t="s">
        <v>966</v>
      </c>
      <c r="C277" s="1853" t="s">
        <v>967</v>
      </c>
      <c r="D277" s="1853" t="s">
        <v>187</v>
      </c>
      <c r="E277" s="1854" t="s">
        <v>352</v>
      </c>
      <c r="F277" s="1853">
        <v>1</v>
      </c>
      <c r="G277" s="1855" t="s">
        <v>194</v>
      </c>
      <c r="H277" s="1856" t="s">
        <v>195</v>
      </c>
      <c r="I277" s="1853" t="s">
        <v>12</v>
      </c>
      <c r="J277" s="1857" t="s">
        <v>196</v>
      </c>
      <c r="K277" s="1853" t="s">
        <v>398</v>
      </c>
      <c r="L277" s="1854" t="s">
        <v>398</v>
      </c>
      <c r="M277" s="1861">
        <v>1932.4</v>
      </c>
      <c r="N277" s="1862">
        <v>1954.6448989999999</v>
      </c>
      <c r="O277" s="1853" t="s">
        <v>467</v>
      </c>
      <c r="P277" s="270" t="s">
        <v>14</v>
      </c>
    </row>
    <row r="278" spans="1:16" ht="24.9" customHeight="1">
      <c r="A278" s="270">
        <v>37</v>
      </c>
      <c r="B278" s="1856" t="s">
        <v>968</v>
      </c>
      <c r="C278" s="1853" t="s">
        <v>969</v>
      </c>
      <c r="D278" s="1853" t="s">
        <v>187</v>
      </c>
      <c r="E278" s="1854" t="s">
        <v>352</v>
      </c>
      <c r="F278" s="1853">
        <v>1</v>
      </c>
      <c r="G278" s="1855" t="s">
        <v>194</v>
      </c>
      <c r="H278" s="1856" t="s">
        <v>195</v>
      </c>
      <c r="I278" s="1853" t="s">
        <v>12</v>
      </c>
      <c r="J278" s="1857" t="s">
        <v>196</v>
      </c>
      <c r="K278" s="1853" t="s">
        <v>405</v>
      </c>
      <c r="L278" s="1854" t="s">
        <v>405</v>
      </c>
      <c r="M278" s="1861">
        <v>920.4</v>
      </c>
      <c r="N278" s="1636">
        <v>944.04371900000001</v>
      </c>
      <c r="O278" s="1853" t="s">
        <v>467</v>
      </c>
      <c r="P278" s="270" t="s">
        <v>101</v>
      </c>
    </row>
    <row r="279" spans="1:16" ht="24.9" customHeight="1">
      <c r="A279" s="270">
        <v>38</v>
      </c>
      <c r="B279" s="1856" t="s">
        <v>970</v>
      </c>
      <c r="C279" s="1853" t="s">
        <v>971</v>
      </c>
      <c r="D279" s="1853" t="s">
        <v>187</v>
      </c>
      <c r="E279" s="1854" t="s">
        <v>352</v>
      </c>
      <c r="F279" s="1853">
        <v>1</v>
      </c>
      <c r="G279" s="1855" t="s">
        <v>194</v>
      </c>
      <c r="H279" s="1856" t="s">
        <v>195</v>
      </c>
      <c r="I279" s="1853" t="s">
        <v>12</v>
      </c>
      <c r="J279" s="1857" t="s">
        <v>196</v>
      </c>
      <c r="K279" s="1853" t="s">
        <v>398</v>
      </c>
      <c r="L279" s="1854" t="s">
        <v>421</v>
      </c>
      <c r="M279" s="1861">
        <v>1932.4</v>
      </c>
      <c r="N279" s="1650">
        <v>1954.6448989999999</v>
      </c>
      <c r="O279" s="1853" t="s">
        <v>467</v>
      </c>
      <c r="P279" s="270" t="s">
        <v>27</v>
      </c>
    </row>
    <row r="280" spans="1:16" ht="24" customHeight="1">
      <c r="A280" s="270">
        <v>26</v>
      </c>
      <c r="B280" s="1856" t="s">
        <v>972</v>
      </c>
      <c r="C280" s="1853" t="s">
        <v>973</v>
      </c>
      <c r="D280" s="1853" t="s">
        <v>187</v>
      </c>
      <c r="E280" s="1854" t="s">
        <v>352</v>
      </c>
      <c r="F280" s="1853">
        <v>1</v>
      </c>
      <c r="G280" s="1855" t="s">
        <v>194</v>
      </c>
      <c r="H280" s="1856" t="s">
        <v>195</v>
      </c>
      <c r="I280" s="1853" t="s">
        <v>12</v>
      </c>
      <c r="J280" s="1857" t="s">
        <v>974</v>
      </c>
      <c r="K280" s="1853" t="s">
        <v>398</v>
      </c>
      <c r="L280" s="1854" t="s">
        <v>485</v>
      </c>
      <c r="M280" s="1863">
        <v>707.8</v>
      </c>
      <c r="N280" s="1650">
        <v>714.91098099999999</v>
      </c>
      <c r="O280" s="1853" t="s">
        <v>467</v>
      </c>
      <c r="P280" s="270" t="s">
        <v>88</v>
      </c>
    </row>
    <row r="281" spans="1:16" ht="24.9" customHeight="1">
      <c r="A281" s="270">
        <v>39</v>
      </c>
      <c r="B281" s="1856" t="s">
        <v>975</v>
      </c>
      <c r="C281" s="1853" t="s">
        <v>976</v>
      </c>
      <c r="D281" s="1853" t="s">
        <v>187</v>
      </c>
      <c r="E281" s="1854" t="s">
        <v>352</v>
      </c>
      <c r="F281" s="1853">
        <v>1</v>
      </c>
      <c r="G281" s="1855" t="s">
        <v>194</v>
      </c>
      <c r="H281" s="1856" t="s">
        <v>195</v>
      </c>
      <c r="I281" s="1853" t="s">
        <v>12</v>
      </c>
      <c r="J281" s="1857" t="s">
        <v>196</v>
      </c>
      <c r="K281" s="1853" t="s">
        <v>398</v>
      </c>
      <c r="L281" s="1854" t="s">
        <v>488</v>
      </c>
      <c r="M281" s="1861">
        <v>370</v>
      </c>
      <c r="N281" s="1637">
        <v>374.25927000000001</v>
      </c>
      <c r="O281" s="1853" t="s">
        <v>467</v>
      </c>
      <c r="P281" s="270" t="s">
        <v>30</v>
      </c>
    </row>
    <row r="282" spans="1:16" ht="24.9" customHeight="1">
      <c r="A282" s="270">
        <v>95</v>
      </c>
      <c r="B282" s="625" t="s">
        <v>977</v>
      </c>
      <c r="C282" s="1693" t="s">
        <v>978</v>
      </c>
      <c r="D282" s="1693" t="s">
        <v>187</v>
      </c>
      <c r="E282" s="1864" t="s">
        <v>31</v>
      </c>
      <c r="F282" s="1693"/>
      <c r="G282" s="1865" t="s">
        <v>197</v>
      </c>
      <c r="H282" s="625" t="s">
        <v>198</v>
      </c>
      <c r="I282" s="1693" t="s">
        <v>12</v>
      </c>
      <c r="J282" s="1866" t="s">
        <v>39</v>
      </c>
      <c r="K282" s="270" t="s">
        <v>398</v>
      </c>
      <c r="L282" s="1864" t="s">
        <v>398</v>
      </c>
      <c r="M282" s="291">
        <v>1056</v>
      </c>
      <c r="N282" s="1637">
        <v>1067.8903440000001</v>
      </c>
      <c r="O282" s="280" t="s">
        <v>957</v>
      </c>
      <c r="P282" s="270" t="s">
        <v>21</v>
      </c>
    </row>
    <row r="283" spans="1:16" ht="24.9" customHeight="1">
      <c r="A283" s="270">
        <v>96</v>
      </c>
      <c r="B283" s="625" t="s">
        <v>979</v>
      </c>
      <c r="C283" s="1693" t="s">
        <v>980</v>
      </c>
      <c r="D283" s="1693" t="s">
        <v>187</v>
      </c>
      <c r="E283" s="1864" t="s">
        <v>31</v>
      </c>
      <c r="F283" s="1693"/>
      <c r="G283" s="1865" t="s">
        <v>197</v>
      </c>
      <c r="H283" s="625" t="s">
        <v>198</v>
      </c>
      <c r="I283" s="1693" t="s">
        <v>12</v>
      </c>
      <c r="J283" s="1866" t="s">
        <v>39</v>
      </c>
      <c r="K283" s="270" t="s">
        <v>398</v>
      </c>
      <c r="L283" s="1864" t="s">
        <v>405</v>
      </c>
      <c r="M283" s="291">
        <v>1056</v>
      </c>
      <c r="N283" s="1637">
        <v>1067.8903440000001</v>
      </c>
      <c r="O283" s="280" t="s">
        <v>957</v>
      </c>
      <c r="P283" s="270" t="s">
        <v>40</v>
      </c>
    </row>
    <row r="284" spans="1:16" ht="24.9" customHeight="1">
      <c r="A284" s="270">
        <v>98</v>
      </c>
      <c r="B284" s="625" t="s">
        <v>981</v>
      </c>
      <c r="C284" s="1693" t="s">
        <v>982</v>
      </c>
      <c r="D284" s="1693" t="s">
        <v>187</v>
      </c>
      <c r="E284" s="1864" t="s">
        <v>31</v>
      </c>
      <c r="F284" s="1693"/>
      <c r="G284" s="1865" t="s">
        <v>197</v>
      </c>
      <c r="H284" s="625" t="s">
        <v>198</v>
      </c>
      <c r="I284" s="1693" t="s">
        <v>12</v>
      </c>
      <c r="J284" s="1866" t="s">
        <v>39</v>
      </c>
      <c r="K284" s="270" t="s">
        <v>398</v>
      </c>
      <c r="L284" s="1864" t="s">
        <v>485</v>
      </c>
      <c r="M284" s="291">
        <v>1056</v>
      </c>
      <c r="N284" s="1637">
        <v>1067.8903440000001</v>
      </c>
      <c r="O284" s="280" t="s">
        <v>957</v>
      </c>
      <c r="P284" s="270" t="s">
        <v>40</v>
      </c>
    </row>
    <row r="285" spans="1:16" ht="24.9" customHeight="1">
      <c r="A285" s="273">
        <v>9</v>
      </c>
      <c r="B285" s="1856" t="s">
        <v>983</v>
      </c>
      <c r="C285" s="1853" t="s">
        <v>984</v>
      </c>
      <c r="D285" s="1853" t="s">
        <v>187</v>
      </c>
      <c r="E285" s="1854" t="s">
        <v>17</v>
      </c>
      <c r="F285" s="1853"/>
      <c r="G285" s="1855" t="s">
        <v>199</v>
      </c>
      <c r="H285" s="1856" t="s">
        <v>200</v>
      </c>
      <c r="I285" s="1853" t="s">
        <v>12</v>
      </c>
      <c r="J285" s="1857" t="s">
        <v>201</v>
      </c>
      <c r="K285" s="1853" t="s">
        <v>405</v>
      </c>
      <c r="L285" s="1854" t="s">
        <v>405</v>
      </c>
      <c r="M285" s="271">
        <v>2002.6</v>
      </c>
      <c r="N285" s="1650">
        <v>2022</v>
      </c>
      <c r="O285" s="1853" t="s">
        <v>957</v>
      </c>
      <c r="P285" s="280" t="s">
        <v>30</v>
      </c>
    </row>
    <row r="286" spans="1:16" ht="24.9" customHeight="1">
      <c r="A286" s="273">
        <v>10</v>
      </c>
      <c r="B286" s="1856" t="s">
        <v>985</v>
      </c>
      <c r="C286" s="1853" t="s">
        <v>986</v>
      </c>
      <c r="D286" s="1853" t="s">
        <v>187</v>
      </c>
      <c r="E286" s="1854" t="s">
        <v>17</v>
      </c>
      <c r="F286" s="1853"/>
      <c r="G286" s="1855" t="s">
        <v>199</v>
      </c>
      <c r="H286" s="1856" t="s">
        <v>200</v>
      </c>
      <c r="I286" s="1853" t="s">
        <v>12</v>
      </c>
      <c r="J286" s="1857" t="s">
        <v>201</v>
      </c>
      <c r="K286" s="1853" t="s">
        <v>405</v>
      </c>
      <c r="L286" s="1854" t="s">
        <v>408</v>
      </c>
      <c r="M286" s="271">
        <v>2000.4</v>
      </c>
      <c r="N286" s="1650">
        <v>2022</v>
      </c>
      <c r="O286" s="1853" t="s">
        <v>957</v>
      </c>
      <c r="P286" s="280" t="s">
        <v>14</v>
      </c>
    </row>
    <row r="287" spans="1:16" ht="24.9" customHeight="1">
      <c r="A287" s="273">
        <v>11</v>
      </c>
      <c r="B287" s="1856" t="s">
        <v>987</v>
      </c>
      <c r="C287" s="1853" t="s">
        <v>988</v>
      </c>
      <c r="D287" s="1853" t="s">
        <v>187</v>
      </c>
      <c r="E287" s="1854" t="s">
        <v>17</v>
      </c>
      <c r="F287" s="1853"/>
      <c r="G287" s="1855" t="s">
        <v>199</v>
      </c>
      <c r="H287" s="1856" t="s">
        <v>200</v>
      </c>
      <c r="I287" s="1853" t="s">
        <v>12</v>
      </c>
      <c r="J287" s="1857" t="s">
        <v>201</v>
      </c>
      <c r="K287" s="1853" t="s">
        <v>405</v>
      </c>
      <c r="L287" s="1854" t="s">
        <v>421</v>
      </c>
      <c r="M287" s="271">
        <v>1247.9000000000001</v>
      </c>
      <c r="N287" s="1650">
        <v>1273.8599999999999</v>
      </c>
      <c r="O287" s="1853" t="s">
        <v>957</v>
      </c>
      <c r="P287" s="280" t="s">
        <v>15</v>
      </c>
    </row>
    <row r="288" spans="1:16" ht="24.9" customHeight="1">
      <c r="A288" s="273">
        <v>12</v>
      </c>
      <c r="B288" s="1856" t="s">
        <v>989</v>
      </c>
      <c r="C288" s="1853" t="s">
        <v>990</v>
      </c>
      <c r="D288" s="1853" t="s">
        <v>187</v>
      </c>
      <c r="E288" s="1854" t="s">
        <v>17</v>
      </c>
      <c r="F288" s="1853"/>
      <c r="G288" s="1855" t="s">
        <v>199</v>
      </c>
      <c r="H288" s="1856" t="s">
        <v>200</v>
      </c>
      <c r="I288" s="1853" t="s">
        <v>12</v>
      </c>
      <c r="J288" s="1857" t="s">
        <v>201</v>
      </c>
      <c r="K288" s="1853" t="s">
        <v>405</v>
      </c>
      <c r="L288" s="1854" t="s">
        <v>485</v>
      </c>
      <c r="M288" s="271">
        <v>1245</v>
      </c>
      <c r="N288" s="1650">
        <v>1243.53</v>
      </c>
      <c r="O288" s="1853" t="s">
        <v>957</v>
      </c>
      <c r="P288" s="280" t="s">
        <v>30</v>
      </c>
    </row>
    <row r="289" spans="1:16" ht="24.9" customHeight="1">
      <c r="A289" s="270">
        <v>344</v>
      </c>
      <c r="B289" s="625" t="s">
        <v>991</v>
      </c>
      <c r="C289" s="1693" t="s">
        <v>992</v>
      </c>
      <c r="D289" s="1693" t="s">
        <v>187</v>
      </c>
      <c r="E289" s="1864" t="s">
        <v>31</v>
      </c>
      <c r="F289" s="1693"/>
      <c r="G289" s="1865" t="s">
        <v>202</v>
      </c>
      <c r="H289" s="625" t="s">
        <v>200</v>
      </c>
      <c r="I289" s="1693" t="s">
        <v>12</v>
      </c>
      <c r="J289" s="1866" t="s">
        <v>35</v>
      </c>
      <c r="K289" s="1693" t="s">
        <v>408</v>
      </c>
      <c r="L289" s="1864" t="s">
        <v>408</v>
      </c>
      <c r="M289" s="279">
        <v>2002.2</v>
      </c>
      <c r="N289" s="1813">
        <v>2020.82</v>
      </c>
      <c r="O289" s="1693" t="s">
        <v>957</v>
      </c>
      <c r="P289" s="270" t="s">
        <v>21</v>
      </c>
    </row>
    <row r="290" spans="1:16" ht="24.9" customHeight="1">
      <c r="A290" s="270">
        <v>345</v>
      </c>
      <c r="B290" s="625" t="s">
        <v>993</v>
      </c>
      <c r="C290" s="1693" t="s">
        <v>994</v>
      </c>
      <c r="D290" s="1693" t="s">
        <v>187</v>
      </c>
      <c r="E290" s="1864" t="s">
        <v>31</v>
      </c>
      <c r="F290" s="1693"/>
      <c r="G290" s="1865" t="s">
        <v>202</v>
      </c>
      <c r="H290" s="625" t="s">
        <v>198</v>
      </c>
      <c r="I290" s="1693" t="s">
        <v>12</v>
      </c>
      <c r="J290" s="1866" t="s">
        <v>35</v>
      </c>
      <c r="K290" s="1693" t="s">
        <v>408</v>
      </c>
      <c r="L290" s="1864" t="s">
        <v>421</v>
      </c>
      <c r="M290" s="279">
        <v>1347.4</v>
      </c>
      <c r="N290" s="1813">
        <v>1361.4756869999999</v>
      </c>
      <c r="O290" s="1693" t="s">
        <v>957</v>
      </c>
      <c r="P290" s="270" t="s">
        <v>21</v>
      </c>
    </row>
    <row r="291" spans="1:16" ht="24.9" customHeight="1">
      <c r="A291" s="270">
        <v>329</v>
      </c>
      <c r="B291" s="625" t="s">
        <v>995</v>
      </c>
      <c r="C291" s="1693" t="s">
        <v>996</v>
      </c>
      <c r="D291" s="1693" t="s">
        <v>187</v>
      </c>
      <c r="E291" s="1864" t="s">
        <v>17</v>
      </c>
      <c r="F291" s="1693"/>
      <c r="G291" s="1865" t="s">
        <v>203</v>
      </c>
      <c r="H291" s="625" t="s">
        <v>204</v>
      </c>
      <c r="I291" s="1693" t="s">
        <v>12</v>
      </c>
      <c r="J291" s="1866" t="s">
        <v>205</v>
      </c>
      <c r="K291" s="1867">
        <v>1</v>
      </c>
      <c r="L291" s="1868">
        <v>1</v>
      </c>
      <c r="M291" s="1869">
        <v>1944</v>
      </c>
      <c r="N291" s="1650">
        <v>1967.5953910000001</v>
      </c>
      <c r="O291" s="1693" t="s">
        <v>957</v>
      </c>
      <c r="P291" s="1870" t="s">
        <v>21</v>
      </c>
    </row>
    <row r="292" spans="1:16" ht="24.9" customHeight="1">
      <c r="A292" s="270">
        <v>330</v>
      </c>
      <c r="B292" s="625" t="s">
        <v>997</v>
      </c>
      <c r="C292" s="1693" t="s">
        <v>998</v>
      </c>
      <c r="D292" s="1693" t="s">
        <v>187</v>
      </c>
      <c r="E292" s="1864" t="s">
        <v>17</v>
      </c>
      <c r="F292" s="1693"/>
      <c r="G292" s="1865" t="s">
        <v>203</v>
      </c>
      <c r="H292" s="625" t="s">
        <v>204</v>
      </c>
      <c r="I292" s="1693" t="s">
        <v>12</v>
      </c>
      <c r="J292" s="1866" t="s">
        <v>205</v>
      </c>
      <c r="K292" s="1867">
        <v>1</v>
      </c>
      <c r="L292" s="1868">
        <v>2</v>
      </c>
      <c r="M292" s="1869">
        <v>1764.4</v>
      </c>
      <c r="N292" s="1650">
        <v>1785.815488</v>
      </c>
      <c r="O292" s="1693" t="s">
        <v>957</v>
      </c>
      <c r="P292" s="1870" t="s">
        <v>21</v>
      </c>
    </row>
    <row r="293" spans="1:16" ht="24.9" customHeight="1">
      <c r="A293" s="270">
        <v>331</v>
      </c>
      <c r="B293" s="625" t="s">
        <v>999</v>
      </c>
      <c r="C293" s="1693" t="s">
        <v>1000</v>
      </c>
      <c r="D293" s="1693" t="s">
        <v>187</v>
      </c>
      <c r="E293" s="1864" t="s">
        <v>17</v>
      </c>
      <c r="F293" s="1693"/>
      <c r="G293" s="1865" t="s">
        <v>203</v>
      </c>
      <c r="H293" s="625" t="s">
        <v>204</v>
      </c>
      <c r="I293" s="1693" t="s">
        <v>12</v>
      </c>
      <c r="J293" s="1866" t="s">
        <v>205</v>
      </c>
      <c r="K293" s="1867">
        <v>1</v>
      </c>
      <c r="L293" s="1868">
        <v>3</v>
      </c>
      <c r="M293" s="1869">
        <v>182.4</v>
      </c>
      <c r="N293" s="1813">
        <v>182.18475799999999</v>
      </c>
      <c r="O293" s="1693" t="s">
        <v>957</v>
      </c>
      <c r="P293" s="1870" t="s">
        <v>21</v>
      </c>
    </row>
    <row r="294" spans="1:16" ht="24.9" customHeight="1">
      <c r="A294" s="270">
        <v>602</v>
      </c>
      <c r="B294" s="1871">
        <v>16101200111102</v>
      </c>
      <c r="C294" s="1872">
        <v>2837</v>
      </c>
      <c r="D294" s="1872" t="s">
        <v>187</v>
      </c>
      <c r="E294" s="1873" t="s">
        <v>17</v>
      </c>
      <c r="F294" s="1872"/>
      <c r="G294" s="1874" t="s">
        <v>206</v>
      </c>
      <c r="H294" s="1875" t="s">
        <v>207</v>
      </c>
      <c r="I294" s="1872" t="s">
        <v>12</v>
      </c>
      <c r="J294" s="1876" t="s">
        <v>20</v>
      </c>
      <c r="K294" s="1877">
        <v>2</v>
      </c>
      <c r="L294" s="1878">
        <v>2</v>
      </c>
      <c r="M294" s="1626">
        <v>699.3</v>
      </c>
      <c r="N294" s="1879">
        <v>708.16013100000009</v>
      </c>
      <c r="O294" s="1872" t="s">
        <v>957</v>
      </c>
      <c r="P294" s="270" t="s">
        <v>21</v>
      </c>
    </row>
    <row r="295" spans="1:16" ht="24.9" customHeight="1">
      <c r="A295" s="270">
        <v>393</v>
      </c>
      <c r="B295" s="331">
        <v>52106720911150</v>
      </c>
      <c r="C295" s="334" t="s">
        <v>1001</v>
      </c>
      <c r="D295" s="334" t="s">
        <v>208</v>
      </c>
      <c r="E295" s="333" t="s">
        <v>17</v>
      </c>
      <c r="F295" s="334"/>
      <c r="G295" s="335" t="s">
        <v>209</v>
      </c>
      <c r="H295" s="1856" t="s">
        <v>210</v>
      </c>
      <c r="I295" s="334" t="s">
        <v>12</v>
      </c>
      <c r="J295" s="1623" t="s">
        <v>35</v>
      </c>
      <c r="K295" s="334" t="s">
        <v>421</v>
      </c>
      <c r="L295" s="333">
        <v>10</v>
      </c>
      <c r="M295" s="1869">
        <v>1872</v>
      </c>
      <c r="N295" s="1650">
        <v>1890.5920000000001</v>
      </c>
      <c r="O295" s="334" t="s">
        <v>1002</v>
      </c>
      <c r="P295" s="270" t="s">
        <v>21</v>
      </c>
    </row>
    <row r="296" spans="1:16" ht="24.9" customHeight="1">
      <c r="A296" s="270">
        <v>377</v>
      </c>
      <c r="B296" s="1856" t="s">
        <v>1003</v>
      </c>
      <c r="C296" s="1853" t="s">
        <v>1004</v>
      </c>
      <c r="D296" s="1853" t="s">
        <v>208</v>
      </c>
      <c r="E296" s="1854" t="s">
        <v>17</v>
      </c>
      <c r="F296" s="1853"/>
      <c r="G296" s="1855" t="s">
        <v>209</v>
      </c>
      <c r="H296" s="1856" t="s">
        <v>210</v>
      </c>
      <c r="I296" s="1853" t="s">
        <v>12</v>
      </c>
      <c r="J296" s="1857" t="s">
        <v>35</v>
      </c>
      <c r="K296" s="1853" t="s">
        <v>421</v>
      </c>
      <c r="L296" s="1854" t="s">
        <v>398</v>
      </c>
      <c r="M296" s="279">
        <v>1872</v>
      </c>
      <c r="N296" s="1650">
        <v>1892.5920000000001</v>
      </c>
      <c r="O296" s="1853" t="s">
        <v>1002</v>
      </c>
      <c r="P296" s="270" t="s">
        <v>40</v>
      </c>
    </row>
    <row r="297" spans="1:16" ht="24.9" customHeight="1">
      <c r="A297" s="270">
        <v>389</v>
      </c>
      <c r="B297" s="1880" t="s">
        <v>1005</v>
      </c>
      <c r="C297" s="1841" t="s">
        <v>1006</v>
      </c>
      <c r="D297" s="1841" t="s">
        <v>208</v>
      </c>
      <c r="E297" s="1842" t="s">
        <v>17</v>
      </c>
      <c r="F297" s="1841"/>
      <c r="G297" s="1843" t="s">
        <v>209</v>
      </c>
      <c r="H297" s="1856" t="s">
        <v>210</v>
      </c>
      <c r="I297" s="1841" t="s">
        <v>12</v>
      </c>
      <c r="J297" s="1844" t="s">
        <v>35</v>
      </c>
      <c r="K297" s="1841" t="s">
        <v>421</v>
      </c>
      <c r="L297" s="1842" t="s">
        <v>445</v>
      </c>
      <c r="M297" s="1869">
        <v>1238.4000000000001</v>
      </c>
      <c r="N297" s="1813">
        <v>1082.922777</v>
      </c>
      <c r="O297" s="1841" t="s">
        <v>1002</v>
      </c>
      <c r="P297" s="270" t="s">
        <v>21</v>
      </c>
    </row>
    <row r="298" spans="1:16" ht="24.9" customHeight="1">
      <c r="A298" s="270">
        <v>390</v>
      </c>
      <c r="B298" s="1880" t="s">
        <v>1007</v>
      </c>
      <c r="C298" s="1841" t="s">
        <v>1008</v>
      </c>
      <c r="D298" s="1841" t="s">
        <v>208</v>
      </c>
      <c r="E298" s="1842" t="s">
        <v>17</v>
      </c>
      <c r="F298" s="1841"/>
      <c r="G298" s="1843" t="s">
        <v>209</v>
      </c>
      <c r="H298" s="1856" t="s">
        <v>210</v>
      </c>
      <c r="I298" s="1841" t="s">
        <v>12</v>
      </c>
      <c r="J298" s="1844" t="s">
        <v>35</v>
      </c>
      <c r="K298" s="1841" t="s">
        <v>421</v>
      </c>
      <c r="L298" s="1842" t="s">
        <v>448</v>
      </c>
      <c r="M298" s="1869">
        <v>954.6</v>
      </c>
      <c r="N298" s="1650">
        <v>1627.4671109999999</v>
      </c>
      <c r="O298" s="1841" t="s">
        <v>1002</v>
      </c>
      <c r="P298" s="270" t="s">
        <v>21</v>
      </c>
    </row>
    <row r="299" spans="1:16" ht="24.9" customHeight="1">
      <c r="A299" s="270">
        <v>391</v>
      </c>
      <c r="B299" s="1880" t="s">
        <v>1009</v>
      </c>
      <c r="C299" s="1841" t="s">
        <v>1010</v>
      </c>
      <c r="D299" s="1841" t="s">
        <v>208</v>
      </c>
      <c r="E299" s="1842" t="s">
        <v>17</v>
      </c>
      <c r="F299" s="1841"/>
      <c r="G299" s="1843" t="s">
        <v>209</v>
      </c>
      <c r="H299" s="1856" t="s">
        <v>210</v>
      </c>
      <c r="I299" s="1841" t="s">
        <v>12</v>
      </c>
      <c r="J299" s="1844" t="s">
        <v>35</v>
      </c>
      <c r="K299" s="1841" t="s">
        <v>421</v>
      </c>
      <c r="L299" s="1842" t="s">
        <v>451</v>
      </c>
      <c r="M299" s="1869">
        <v>1224</v>
      </c>
      <c r="N299" s="1650">
        <v>1235.4639999999999</v>
      </c>
      <c r="O299" s="1841" t="s">
        <v>1002</v>
      </c>
      <c r="P299" s="270" t="s">
        <v>21</v>
      </c>
    </row>
    <row r="300" spans="1:16" ht="24.9" customHeight="1">
      <c r="A300" s="270">
        <v>392</v>
      </c>
      <c r="B300" s="1880" t="s">
        <v>1011</v>
      </c>
      <c r="C300" s="1841" t="s">
        <v>1012</v>
      </c>
      <c r="D300" s="1841" t="s">
        <v>208</v>
      </c>
      <c r="E300" s="1842" t="s">
        <v>17</v>
      </c>
      <c r="F300" s="1841"/>
      <c r="G300" s="1843" t="s">
        <v>209</v>
      </c>
      <c r="H300" s="1856" t="s">
        <v>210</v>
      </c>
      <c r="I300" s="1841" t="s">
        <v>12</v>
      </c>
      <c r="J300" s="1844" t="s">
        <v>35</v>
      </c>
      <c r="K300" s="1841" t="s">
        <v>421</v>
      </c>
      <c r="L300" s="1842" t="s">
        <v>454</v>
      </c>
      <c r="M300" s="1869">
        <v>1224</v>
      </c>
      <c r="N300" s="1650">
        <v>1235.4639999999999</v>
      </c>
      <c r="O300" s="1841" t="s">
        <v>1002</v>
      </c>
      <c r="P300" s="270" t="s">
        <v>21</v>
      </c>
    </row>
    <row r="301" spans="1:16" ht="24.9" customHeight="1">
      <c r="A301" s="270">
        <v>379</v>
      </c>
      <c r="B301" s="1856" t="s">
        <v>1013</v>
      </c>
      <c r="C301" s="1853" t="s">
        <v>1014</v>
      </c>
      <c r="D301" s="1853" t="s">
        <v>208</v>
      </c>
      <c r="E301" s="1854" t="s">
        <v>17</v>
      </c>
      <c r="F301" s="1853"/>
      <c r="G301" s="1855" t="s">
        <v>209</v>
      </c>
      <c r="H301" s="1856" t="s">
        <v>210</v>
      </c>
      <c r="I301" s="1853" t="s">
        <v>12</v>
      </c>
      <c r="J301" s="1857" t="s">
        <v>35</v>
      </c>
      <c r="K301" s="1853" t="s">
        <v>421</v>
      </c>
      <c r="L301" s="1854" t="s">
        <v>408</v>
      </c>
      <c r="M301" s="279">
        <v>1872</v>
      </c>
      <c r="N301" s="1650">
        <v>1892.5920000000001</v>
      </c>
      <c r="O301" s="1853" t="s">
        <v>1002</v>
      </c>
      <c r="P301" s="270" t="s">
        <v>21</v>
      </c>
    </row>
    <row r="302" spans="1:16" ht="24.9" customHeight="1">
      <c r="A302" s="270">
        <v>380</v>
      </c>
      <c r="B302" s="1856" t="s">
        <v>1015</v>
      </c>
      <c r="C302" s="1853" t="s">
        <v>1016</v>
      </c>
      <c r="D302" s="1853" t="s">
        <v>208</v>
      </c>
      <c r="E302" s="1854" t="s">
        <v>17</v>
      </c>
      <c r="F302" s="1853"/>
      <c r="G302" s="1855" t="s">
        <v>209</v>
      </c>
      <c r="H302" s="1856" t="s">
        <v>210</v>
      </c>
      <c r="I302" s="1853" t="s">
        <v>12</v>
      </c>
      <c r="J302" s="1857" t="s">
        <v>35</v>
      </c>
      <c r="K302" s="1853" t="s">
        <v>421</v>
      </c>
      <c r="L302" s="1854" t="s">
        <v>421</v>
      </c>
      <c r="M302" s="279">
        <v>1872</v>
      </c>
      <c r="N302" s="1650">
        <v>1892.5920000000001</v>
      </c>
      <c r="O302" s="1853" t="s">
        <v>1002</v>
      </c>
      <c r="P302" s="270" t="s">
        <v>21</v>
      </c>
    </row>
    <row r="303" spans="1:16" ht="24.9" customHeight="1">
      <c r="A303" s="270">
        <v>381</v>
      </c>
      <c r="B303" s="1856" t="s">
        <v>1017</v>
      </c>
      <c r="C303" s="1853" t="s">
        <v>1018</v>
      </c>
      <c r="D303" s="1853" t="s">
        <v>208</v>
      </c>
      <c r="E303" s="1854" t="s">
        <v>17</v>
      </c>
      <c r="F303" s="1853"/>
      <c r="G303" s="1855" t="s">
        <v>209</v>
      </c>
      <c r="H303" s="1856" t="s">
        <v>210</v>
      </c>
      <c r="I303" s="1853" t="s">
        <v>12</v>
      </c>
      <c r="J303" s="1857" t="s">
        <v>35</v>
      </c>
      <c r="K303" s="1853" t="s">
        <v>421</v>
      </c>
      <c r="L303" s="1854" t="s">
        <v>485</v>
      </c>
      <c r="M303" s="279">
        <v>1872</v>
      </c>
      <c r="N303" s="1650">
        <v>1892.5920000000001</v>
      </c>
      <c r="O303" s="1853" t="s">
        <v>1002</v>
      </c>
      <c r="P303" s="270" t="s">
        <v>21</v>
      </c>
    </row>
    <row r="304" spans="1:16" ht="24.9" customHeight="1">
      <c r="A304" s="270">
        <v>382</v>
      </c>
      <c r="B304" s="1856" t="s">
        <v>1019</v>
      </c>
      <c r="C304" s="1853" t="s">
        <v>1020</v>
      </c>
      <c r="D304" s="1853" t="s">
        <v>208</v>
      </c>
      <c r="E304" s="1854" t="s">
        <v>17</v>
      </c>
      <c r="F304" s="1853"/>
      <c r="G304" s="1855" t="s">
        <v>209</v>
      </c>
      <c r="H304" s="1856" t="s">
        <v>210</v>
      </c>
      <c r="I304" s="1853" t="s">
        <v>12</v>
      </c>
      <c r="J304" s="1857" t="s">
        <v>35</v>
      </c>
      <c r="K304" s="1853" t="s">
        <v>421</v>
      </c>
      <c r="L304" s="1854" t="s">
        <v>488</v>
      </c>
      <c r="M304" s="279">
        <v>1224</v>
      </c>
      <c r="N304" s="1813">
        <v>1237.4639999999999</v>
      </c>
      <c r="O304" s="1853" t="s">
        <v>1002</v>
      </c>
      <c r="P304" s="270" t="s">
        <v>21</v>
      </c>
    </row>
    <row r="305" spans="1:16" ht="24.9" customHeight="1">
      <c r="A305" s="270">
        <v>384</v>
      </c>
      <c r="B305" s="1881" t="s">
        <v>1021</v>
      </c>
      <c r="C305" s="1825" t="s">
        <v>1022</v>
      </c>
      <c r="D305" s="1825" t="s">
        <v>208</v>
      </c>
      <c r="E305" s="1882" t="s">
        <v>17</v>
      </c>
      <c r="F305" s="1825"/>
      <c r="G305" s="1883" t="s">
        <v>209</v>
      </c>
      <c r="H305" s="1856" t="s">
        <v>210</v>
      </c>
      <c r="I305" s="1825" t="s">
        <v>12</v>
      </c>
      <c r="J305" s="1884" t="s">
        <v>35</v>
      </c>
      <c r="K305" s="1825" t="s">
        <v>421</v>
      </c>
      <c r="L305" s="1882" t="s">
        <v>411</v>
      </c>
      <c r="M305" s="279">
        <v>1224</v>
      </c>
      <c r="N305" s="1813">
        <v>1236.6465000000001</v>
      </c>
      <c r="O305" s="1825" t="s">
        <v>1002</v>
      </c>
      <c r="P305" s="270" t="s">
        <v>22</v>
      </c>
    </row>
    <row r="306" spans="1:16" ht="24.9" customHeight="1">
      <c r="A306" s="270">
        <v>386</v>
      </c>
      <c r="B306" s="1880" t="s">
        <v>1023</v>
      </c>
      <c r="C306" s="1841" t="s">
        <v>1024</v>
      </c>
      <c r="D306" s="1841" t="s">
        <v>208</v>
      </c>
      <c r="E306" s="1842" t="s">
        <v>17</v>
      </c>
      <c r="F306" s="1841"/>
      <c r="G306" s="1843" t="s">
        <v>209</v>
      </c>
      <c r="H306" s="1856" t="s">
        <v>210</v>
      </c>
      <c r="I306" s="1841" t="s">
        <v>12</v>
      </c>
      <c r="J306" s="1844" t="s">
        <v>35</v>
      </c>
      <c r="K306" s="1841" t="s">
        <v>421</v>
      </c>
      <c r="L306" s="1842" t="s">
        <v>493</v>
      </c>
      <c r="M306" s="1869">
        <v>1872</v>
      </c>
      <c r="N306" s="1650">
        <v>1892.5920000000001</v>
      </c>
      <c r="O306" s="1841" t="s">
        <v>1002</v>
      </c>
      <c r="P306" s="270" t="s">
        <v>21</v>
      </c>
    </row>
    <row r="307" spans="1:16" ht="24.9" customHeight="1">
      <c r="A307" s="270">
        <v>387</v>
      </c>
      <c r="B307" s="1880" t="s">
        <v>1025</v>
      </c>
      <c r="C307" s="1841" t="s">
        <v>1026</v>
      </c>
      <c r="D307" s="1841" t="s">
        <v>208</v>
      </c>
      <c r="E307" s="1842" t="s">
        <v>17</v>
      </c>
      <c r="F307" s="1841"/>
      <c r="G307" s="1843" t="s">
        <v>209</v>
      </c>
      <c r="H307" s="1856" t="s">
        <v>210</v>
      </c>
      <c r="I307" s="1841" t="s">
        <v>12</v>
      </c>
      <c r="J307" s="1844" t="s">
        <v>35</v>
      </c>
      <c r="K307" s="1841" t="s">
        <v>421</v>
      </c>
      <c r="L307" s="1842" t="s">
        <v>414</v>
      </c>
      <c r="M307" s="1869">
        <v>1872</v>
      </c>
      <c r="N307" s="1650">
        <v>1892.5920000000001</v>
      </c>
      <c r="O307" s="1841" t="s">
        <v>1002</v>
      </c>
      <c r="P307" s="270" t="s">
        <v>21</v>
      </c>
    </row>
    <row r="308" spans="1:16" ht="24.9" customHeight="1">
      <c r="A308" s="280">
        <v>102</v>
      </c>
      <c r="B308" s="1689" t="s">
        <v>1034</v>
      </c>
      <c r="C308" s="280" t="s">
        <v>1035</v>
      </c>
      <c r="D308" s="280" t="s">
        <v>211</v>
      </c>
      <c r="E308" s="280" t="s">
        <v>352</v>
      </c>
      <c r="F308" s="280">
        <v>1</v>
      </c>
      <c r="G308" s="1689" t="s">
        <v>216</v>
      </c>
      <c r="H308" s="1689" t="s">
        <v>217</v>
      </c>
      <c r="I308" s="280" t="s">
        <v>34</v>
      </c>
      <c r="J308" s="1690" t="s">
        <v>73</v>
      </c>
      <c r="K308" s="280" t="s">
        <v>218</v>
      </c>
      <c r="L308" s="1691">
        <v>1</v>
      </c>
      <c r="M308" s="1619">
        <v>1430.4</v>
      </c>
      <c r="N308" s="1620">
        <v>1444.43</v>
      </c>
      <c r="O308" s="280" t="s">
        <v>1028</v>
      </c>
      <c r="P308" s="280" t="s">
        <v>21</v>
      </c>
    </row>
    <row r="309" spans="1:16" ht="24.9" customHeight="1">
      <c r="A309" s="270">
        <v>688</v>
      </c>
      <c r="B309" s="1885" t="s">
        <v>1588</v>
      </c>
      <c r="C309" s="1885" t="s">
        <v>1589</v>
      </c>
      <c r="D309" s="1885" t="s">
        <v>211</v>
      </c>
      <c r="E309" s="1885" t="s">
        <v>17</v>
      </c>
      <c r="F309" s="1885"/>
      <c r="G309" s="1886" t="s">
        <v>1590</v>
      </c>
      <c r="H309" s="1886" t="s">
        <v>1591</v>
      </c>
      <c r="I309" s="1885" t="s">
        <v>34</v>
      </c>
      <c r="J309" s="1887" t="s">
        <v>20</v>
      </c>
      <c r="K309" s="1885" t="s">
        <v>1494</v>
      </c>
      <c r="L309" s="1888">
        <v>2</v>
      </c>
      <c r="M309" s="1626">
        <v>1989.4</v>
      </c>
      <c r="N309" s="1620">
        <v>2011.2834</v>
      </c>
      <c r="O309" s="1741" t="s">
        <v>1028</v>
      </c>
      <c r="P309" s="1885" t="s">
        <v>21</v>
      </c>
    </row>
    <row r="310" spans="1:16" ht="24.9" customHeight="1">
      <c r="A310" s="270">
        <v>689</v>
      </c>
      <c r="B310" s="1885" t="s">
        <v>1592</v>
      </c>
      <c r="C310" s="1885" t="s">
        <v>1593</v>
      </c>
      <c r="D310" s="1885" t="s">
        <v>211</v>
      </c>
      <c r="E310" s="1885" t="s">
        <v>17</v>
      </c>
      <c r="F310" s="1885"/>
      <c r="G310" s="1886" t="s">
        <v>1590</v>
      </c>
      <c r="H310" s="1886" t="s">
        <v>1591</v>
      </c>
      <c r="I310" s="1885" t="s">
        <v>34</v>
      </c>
      <c r="J310" s="1887" t="s">
        <v>20</v>
      </c>
      <c r="K310" s="1885" t="s">
        <v>1494</v>
      </c>
      <c r="L310" s="1888">
        <v>3</v>
      </c>
      <c r="M310" s="1626">
        <v>1989.4</v>
      </c>
      <c r="N310" s="1620">
        <v>2011.2834</v>
      </c>
      <c r="O310" s="1741" t="s">
        <v>1028</v>
      </c>
      <c r="P310" s="1885" t="s">
        <v>21</v>
      </c>
    </row>
    <row r="311" spans="1:16" ht="24.9" customHeight="1">
      <c r="A311" s="270">
        <v>690</v>
      </c>
      <c r="B311" s="1885" t="s">
        <v>1594</v>
      </c>
      <c r="C311" s="1885" t="s">
        <v>1595</v>
      </c>
      <c r="D311" s="1885" t="s">
        <v>211</v>
      </c>
      <c r="E311" s="1885" t="s">
        <v>17</v>
      </c>
      <c r="F311" s="1885"/>
      <c r="G311" s="1886" t="s">
        <v>1590</v>
      </c>
      <c r="H311" s="1886" t="s">
        <v>1591</v>
      </c>
      <c r="I311" s="1885" t="s">
        <v>34</v>
      </c>
      <c r="J311" s="1887" t="s">
        <v>20</v>
      </c>
      <c r="K311" s="1885" t="s">
        <v>1494</v>
      </c>
      <c r="L311" s="1888">
        <v>5</v>
      </c>
      <c r="M311" s="1626">
        <v>1989.4</v>
      </c>
      <c r="N311" s="1620">
        <v>2011.2834</v>
      </c>
      <c r="O311" s="1741" t="s">
        <v>1028</v>
      </c>
      <c r="P311" s="1885" t="s">
        <v>22</v>
      </c>
    </row>
    <row r="312" spans="1:16" s="282" customFormat="1" ht="42">
      <c r="A312" s="270">
        <v>691</v>
      </c>
      <c r="B312" s="1885" t="s">
        <v>1596</v>
      </c>
      <c r="C312" s="1885" t="s">
        <v>1597</v>
      </c>
      <c r="D312" s="1885" t="s">
        <v>211</v>
      </c>
      <c r="E312" s="1885" t="s">
        <v>17</v>
      </c>
      <c r="F312" s="1885"/>
      <c r="G312" s="1886" t="s">
        <v>1590</v>
      </c>
      <c r="H312" s="1886" t="s">
        <v>1591</v>
      </c>
      <c r="I312" s="1885" t="s">
        <v>34</v>
      </c>
      <c r="J312" s="1887" t="s">
        <v>20</v>
      </c>
      <c r="K312" s="1885" t="s">
        <v>1494</v>
      </c>
      <c r="L312" s="1888">
        <v>7</v>
      </c>
      <c r="M312" s="1626">
        <v>1989.4</v>
      </c>
      <c r="N312" s="1620">
        <v>2011.2834</v>
      </c>
      <c r="O312" s="1741" t="s">
        <v>1028</v>
      </c>
      <c r="P312" s="1885" t="s">
        <v>21</v>
      </c>
    </row>
    <row r="313" spans="1:16" s="282" customFormat="1" ht="42">
      <c r="A313" s="270">
        <v>692</v>
      </c>
      <c r="B313" s="1885" t="s">
        <v>1598</v>
      </c>
      <c r="C313" s="1885" t="s">
        <v>1599</v>
      </c>
      <c r="D313" s="1885" t="s">
        <v>211</v>
      </c>
      <c r="E313" s="1885" t="s">
        <v>17</v>
      </c>
      <c r="F313" s="1885"/>
      <c r="G313" s="1886" t="s">
        <v>1590</v>
      </c>
      <c r="H313" s="1886" t="s">
        <v>1591</v>
      </c>
      <c r="I313" s="1885" t="s">
        <v>34</v>
      </c>
      <c r="J313" s="1887" t="s">
        <v>20</v>
      </c>
      <c r="K313" s="1885" t="s">
        <v>1494</v>
      </c>
      <c r="L313" s="1888">
        <v>8</v>
      </c>
      <c r="M313" s="1626">
        <v>1989.4</v>
      </c>
      <c r="N313" s="1620">
        <v>1827.4836</v>
      </c>
      <c r="O313" s="1741" t="s">
        <v>1028</v>
      </c>
      <c r="P313" s="1885" t="s">
        <v>21</v>
      </c>
    </row>
    <row r="314" spans="1:16" s="282" customFormat="1" ht="42">
      <c r="A314" s="280">
        <v>693</v>
      </c>
      <c r="B314" s="1885" t="s">
        <v>1600</v>
      </c>
      <c r="C314" s="1885" t="s">
        <v>1601</v>
      </c>
      <c r="D314" s="1889" t="s">
        <v>211</v>
      </c>
      <c r="E314" s="1889" t="s">
        <v>17</v>
      </c>
      <c r="F314" s="1889"/>
      <c r="G314" s="1890" t="s">
        <v>1590</v>
      </c>
      <c r="H314" s="1886" t="s">
        <v>1591</v>
      </c>
      <c r="I314" s="1885" t="s">
        <v>34</v>
      </c>
      <c r="J314" s="1891" t="s">
        <v>20</v>
      </c>
      <c r="K314" s="1889" t="s">
        <v>1494</v>
      </c>
      <c r="L314" s="1889" t="s">
        <v>1602</v>
      </c>
      <c r="M314" s="1892">
        <v>1989.4</v>
      </c>
      <c r="N314" s="1620">
        <v>2011.2834</v>
      </c>
      <c r="O314" s="1741" t="s">
        <v>1028</v>
      </c>
      <c r="P314" s="1885" t="s">
        <v>88</v>
      </c>
    </row>
    <row r="315" spans="1:16" s="282" customFormat="1" ht="42">
      <c r="A315" s="270">
        <v>694</v>
      </c>
      <c r="B315" s="1885" t="s">
        <v>1603</v>
      </c>
      <c r="C315" s="1885" t="s">
        <v>1604</v>
      </c>
      <c r="D315" s="1885" t="s">
        <v>211</v>
      </c>
      <c r="E315" s="1885" t="s">
        <v>17</v>
      </c>
      <c r="F315" s="1885"/>
      <c r="G315" s="1886" t="s">
        <v>1590</v>
      </c>
      <c r="H315" s="1886" t="s">
        <v>1591</v>
      </c>
      <c r="I315" s="1885" t="s">
        <v>34</v>
      </c>
      <c r="J315" s="1887" t="s">
        <v>20</v>
      </c>
      <c r="K315" s="1885" t="s">
        <v>1494</v>
      </c>
      <c r="L315" s="1885" t="s">
        <v>1605</v>
      </c>
      <c r="M315" s="1626">
        <v>1807.6</v>
      </c>
      <c r="N315" s="1620">
        <v>2011.2834</v>
      </c>
      <c r="O315" s="1741" t="s">
        <v>1028</v>
      </c>
      <c r="P315" s="1885" t="s">
        <v>21</v>
      </c>
    </row>
    <row r="316" spans="1:16" s="282" customFormat="1">
      <c r="A316" s="280">
        <v>103</v>
      </c>
      <c r="B316" s="1689" t="s">
        <v>1036</v>
      </c>
      <c r="C316" s="280" t="s">
        <v>1037</v>
      </c>
      <c r="D316" s="280" t="s">
        <v>211</v>
      </c>
      <c r="E316" s="280" t="s">
        <v>352</v>
      </c>
      <c r="F316" s="280">
        <v>1</v>
      </c>
      <c r="G316" s="1689" t="s">
        <v>219</v>
      </c>
      <c r="H316" s="1689" t="s">
        <v>220</v>
      </c>
      <c r="I316" s="280" t="s">
        <v>34</v>
      </c>
      <c r="J316" s="1690" t="s">
        <v>73</v>
      </c>
      <c r="K316" s="280">
        <v>1</v>
      </c>
      <c r="L316" s="1691">
        <v>1</v>
      </c>
      <c r="M316" s="1619">
        <v>1173.4000000000001</v>
      </c>
      <c r="N316" s="1620">
        <v>1184.0853999999999</v>
      </c>
      <c r="O316" s="280" t="s">
        <v>1028</v>
      </c>
      <c r="P316" s="280" t="s">
        <v>21</v>
      </c>
    </row>
    <row r="317" spans="1:16" s="282" customFormat="1">
      <c r="A317" s="270">
        <v>695</v>
      </c>
      <c r="B317" s="1622">
        <v>33105660111202</v>
      </c>
      <c r="C317" s="334">
        <v>2741</v>
      </c>
      <c r="D317" s="334" t="s">
        <v>211</v>
      </c>
      <c r="E317" s="334" t="s">
        <v>17</v>
      </c>
      <c r="F317" s="334"/>
      <c r="G317" s="332" t="s">
        <v>1606</v>
      </c>
      <c r="H317" s="332" t="s">
        <v>1607</v>
      </c>
      <c r="I317" s="334" t="s">
        <v>34</v>
      </c>
      <c r="J317" s="1623" t="s">
        <v>20</v>
      </c>
      <c r="K317" s="1624">
        <v>2</v>
      </c>
      <c r="L317" s="1893">
        <v>2</v>
      </c>
      <c r="M317" s="1626">
        <v>1071.4000000000001</v>
      </c>
      <c r="N317" s="1620">
        <v>108.31339625057156</v>
      </c>
      <c r="O317" s="1741" t="s">
        <v>1028</v>
      </c>
      <c r="P317" s="334" t="s">
        <v>21</v>
      </c>
    </row>
    <row r="318" spans="1:16" s="282" customFormat="1">
      <c r="A318" s="270">
        <v>696</v>
      </c>
      <c r="B318" s="1627">
        <v>33105660111203</v>
      </c>
      <c r="C318" s="325">
        <v>2715</v>
      </c>
      <c r="D318" s="325" t="s">
        <v>211</v>
      </c>
      <c r="E318" s="325" t="s">
        <v>17</v>
      </c>
      <c r="F318" s="325"/>
      <c r="G318" s="323" t="s">
        <v>1606</v>
      </c>
      <c r="H318" s="332" t="s">
        <v>1607</v>
      </c>
      <c r="I318" s="325" t="s">
        <v>34</v>
      </c>
      <c r="J318" s="1628" t="s">
        <v>20</v>
      </c>
      <c r="K318" s="1629">
        <v>2</v>
      </c>
      <c r="L318" s="1894">
        <v>3</v>
      </c>
      <c r="M318" s="1626">
        <v>1122.4000000000001</v>
      </c>
      <c r="N318" s="1620">
        <v>108.31339625057156</v>
      </c>
      <c r="O318" s="1741" t="s">
        <v>1028</v>
      </c>
      <c r="P318" s="325" t="s">
        <v>21</v>
      </c>
    </row>
    <row r="319" spans="1:16" s="282" customFormat="1">
      <c r="A319" s="270">
        <v>697</v>
      </c>
      <c r="B319" s="1627">
        <v>33105660111204</v>
      </c>
      <c r="C319" s="325">
        <v>2716</v>
      </c>
      <c r="D319" s="325" t="s">
        <v>211</v>
      </c>
      <c r="E319" s="325" t="s">
        <v>17</v>
      </c>
      <c r="F319" s="325"/>
      <c r="G319" s="323" t="s">
        <v>1606</v>
      </c>
      <c r="H319" s="332" t="s">
        <v>1607</v>
      </c>
      <c r="I319" s="325" t="s">
        <v>34</v>
      </c>
      <c r="J319" s="1628" t="s">
        <v>20</v>
      </c>
      <c r="K319" s="1629">
        <v>2</v>
      </c>
      <c r="L319" s="1894">
        <v>4</v>
      </c>
      <c r="M319" s="1626">
        <v>1071.4000000000001</v>
      </c>
      <c r="N319" s="1620">
        <v>103.39181463191586</v>
      </c>
      <c r="O319" s="1741" t="s">
        <v>1028</v>
      </c>
      <c r="P319" s="325" t="s">
        <v>22</v>
      </c>
    </row>
    <row r="320" spans="1:16" s="282" customFormat="1">
      <c r="A320" s="270">
        <v>698</v>
      </c>
      <c r="B320" s="1622">
        <v>33105660111205</v>
      </c>
      <c r="C320" s="334">
        <v>2742</v>
      </c>
      <c r="D320" s="334" t="s">
        <v>211</v>
      </c>
      <c r="E320" s="334" t="s">
        <v>17</v>
      </c>
      <c r="F320" s="334"/>
      <c r="G320" s="332" t="s">
        <v>1606</v>
      </c>
      <c r="H320" s="332" t="s">
        <v>1607</v>
      </c>
      <c r="I320" s="334" t="s">
        <v>34</v>
      </c>
      <c r="J320" s="1623" t="s">
        <v>20</v>
      </c>
      <c r="K320" s="1624">
        <v>2</v>
      </c>
      <c r="L320" s="1893">
        <v>5</v>
      </c>
      <c r="M320" s="1626">
        <v>1122.4000000000001</v>
      </c>
      <c r="N320" s="1620">
        <v>103.39181463191586</v>
      </c>
      <c r="O320" s="1741" t="s">
        <v>1028</v>
      </c>
      <c r="P320" s="334" t="s">
        <v>22</v>
      </c>
    </row>
    <row r="321" spans="1:16" s="282" customFormat="1">
      <c r="A321" s="270">
        <v>699</v>
      </c>
      <c r="B321" s="1622">
        <v>33105660111206</v>
      </c>
      <c r="C321" s="334">
        <v>2743</v>
      </c>
      <c r="D321" s="334" t="s">
        <v>211</v>
      </c>
      <c r="E321" s="334" t="s">
        <v>17</v>
      </c>
      <c r="F321" s="334"/>
      <c r="G321" s="332" t="s">
        <v>1606</v>
      </c>
      <c r="H321" s="332" t="s">
        <v>1607</v>
      </c>
      <c r="I321" s="334" t="s">
        <v>34</v>
      </c>
      <c r="J321" s="1623" t="s">
        <v>20</v>
      </c>
      <c r="K321" s="1624">
        <v>2</v>
      </c>
      <c r="L321" s="1893">
        <v>6</v>
      </c>
      <c r="M321" s="1626">
        <v>1071.4000000000001</v>
      </c>
      <c r="N321" s="1620">
        <v>108.31339625057156</v>
      </c>
      <c r="O321" s="1741" t="s">
        <v>1028</v>
      </c>
      <c r="P321" s="334" t="s">
        <v>15</v>
      </c>
    </row>
    <row r="322" spans="1:16" s="282" customFormat="1">
      <c r="A322" s="270">
        <v>700</v>
      </c>
      <c r="B322" s="1627">
        <v>33105660111208</v>
      </c>
      <c r="C322" s="325">
        <v>2717</v>
      </c>
      <c r="D322" s="325" t="s">
        <v>211</v>
      </c>
      <c r="E322" s="325" t="s">
        <v>17</v>
      </c>
      <c r="F322" s="325"/>
      <c r="G322" s="323" t="s">
        <v>1606</v>
      </c>
      <c r="H322" s="332" t="s">
        <v>1607</v>
      </c>
      <c r="I322" s="325" t="s">
        <v>34</v>
      </c>
      <c r="J322" s="1628" t="s">
        <v>20</v>
      </c>
      <c r="K322" s="1629">
        <v>2</v>
      </c>
      <c r="L322" s="1894">
        <v>8</v>
      </c>
      <c r="M322" s="1626">
        <v>1071.4000000000001</v>
      </c>
      <c r="N322" s="1620">
        <v>103.39181463191586</v>
      </c>
      <c r="O322" s="1741" t="s">
        <v>1028</v>
      </c>
      <c r="P322" s="325" t="s">
        <v>21</v>
      </c>
    </row>
    <row r="323" spans="1:16" s="282" customFormat="1">
      <c r="A323" s="270">
        <v>701</v>
      </c>
      <c r="B323" s="1627">
        <v>33105660111209</v>
      </c>
      <c r="C323" s="325">
        <v>2718</v>
      </c>
      <c r="D323" s="325" t="s">
        <v>211</v>
      </c>
      <c r="E323" s="325" t="s">
        <v>17</v>
      </c>
      <c r="F323" s="325"/>
      <c r="G323" s="323" t="s">
        <v>1606</v>
      </c>
      <c r="H323" s="332" t="s">
        <v>1607</v>
      </c>
      <c r="I323" s="325" t="s">
        <v>34</v>
      </c>
      <c r="J323" s="1628" t="s">
        <v>20</v>
      </c>
      <c r="K323" s="1629">
        <v>2</v>
      </c>
      <c r="L323" s="1894">
        <v>9</v>
      </c>
      <c r="M323" s="1626">
        <v>1122.4000000000001</v>
      </c>
      <c r="N323" s="1620">
        <v>72.588503795153173</v>
      </c>
      <c r="O323" s="1741" t="s">
        <v>1028</v>
      </c>
      <c r="P323" s="325" t="s">
        <v>21</v>
      </c>
    </row>
    <row r="324" spans="1:16" s="282" customFormat="1">
      <c r="A324" s="280"/>
      <c r="B324" s="1689" t="s">
        <v>1038</v>
      </c>
      <c r="C324" s="280">
        <v>2729</v>
      </c>
      <c r="D324" s="280" t="s">
        <v>211</v>
      </c>
      <c r="E324" s="280" t="s">
        <v>352</v>
      </c>
      <c r="F324" s="280">
        <v>1</v>
      </c>
      <c r="G324" s="1689" t="s">
        <v>214</v>
      </c>
      <c r="H324" s="1689" t="s">
        <v>215</v>
      </c>
      <c r="I324" s="280" t="s">
        <v>12</v>
      </c>
      <c r="J324" s="1690" t="s">
        <v>39</v>
      </c>
      <c r="K324" s="280" t="s">
        <v>405</v>
      </c>
      <c r="L324" s="1691">
        <v>1</v>
      </c>
      <c r="M324" s="1619">
        <v>39.9</v>
      </c>
      <c r="N324" s="1620">
        <v>40.324514999999998</v>
      </c>
      <c r="O324" s="280" t="s">
        <v>1028</v>
      </c>
      <c r="P324" s="280" t="s">
        <v>21</v>
      </c>
    </row>
    <row r="325" spans="1:16" s="282" customFormat="1">
      <c r="A325" s="280">
        <v>104</v>
      </c>
      <c r="B325" s="1689" t="s">
        <v>1039</v>
      </c>
      <c r="C325" s="280">
        <v>2727</v>
      </c>
      <c r="D325" s="280" t="s">
        <v>211</v>
      </c>
      <c r="E325" s="280" t="s">
        <v>352</v>
      </c>
      <c r="F325" s="280">
        <v>1</v>
      </c>
      <c r="G325" s="1689" t="s">
        <v>214</v>
      </c>
      <c r="H325" s="1689" t="s">
        <v>215</v>
      </c>
      <c r="I325" s="280" t="s">
        <v>12</v>
      </c>
      <c r="J325" s="1690" t="s">
        <v>73</v>
      </c>
      <c r="K325" s="280">
        <v>2</v>
      </c>
      <c r="L325" s="1691">
        <v>2</v>
      </c>
      <c r="M325" s="1619">
        <v>1301</v>
      </c>
      <c r="N325" s="1620">
        <v>1312.8621599999999</v>
      </c>
      <c r="O325" s="280" t="s">
        <v>1028</v>
      </c>
      <c r="P325" s="280" t="s">
        <v>21</v>
      </c>
    </row>
    <row r="326" spans="1:16" s="282" customFormat="1">
      <c r="A326" s="280"/>
      <c r="B326" s="1689" t="s">
        <v>1040</v>
      </c>
      <c r="C326" s="280">
        <v>2728</v>
      </c>
      <c r="D326" s="280" t="s">
        <v>211</v>
      </c>
      <c r="E326" s="280" t="s">
        <v>352</v>
      </c>
      <c r="F326" s="280">
        <v>1</v>
      </c>
      <c r="G326" s="1689" t="s">
        <v>214</v>
      </c>
      <c r="H326" s="1689" t="s">
        <v>215</v>
      </c>
      <c r="I326" s="280" t="s">
        <v>12</v>
      </c>
      <c r="J326" s="1690" t="s">
        <v>73</v>
      </c>
      <c r="K326" s="280">
        <v>2</v>
      </c>
      <c r="L326" s="1691">
        <v>3</v>
      </c>
      <c r="M326" s="1619">
        <v>1296.3</v>
      </c>
      <c r="N326" s="1620">
        <v>1308.1193069999999</v>
      </c>
      <c r="O326" s="280" t="s">
        <v>1028</v>
      </c>
      <c r="P326" s="280" t="s">
        <v>21</v>
      </c>
    </row>
    <row r="327" spans="1:16" s="282" customFormat="1">
      <c r="A327" s="280">
        <v>105</v>
      </c>
      <c r="B327" s="1689" t="s">
        <v>1047</v>
      </c>
      <c r="C327" s="280" t="s">
        <v>1048</v>
      </c>
      <c r="D327" s="280" t="s">
        <v>221</v>
      </c>
      <c r="E327" s="280" t="s">
        <v>352</v>
      </c>
      <c r="F327" s="280">
        <v>1</v>
      </c>
      <c r="G327" s="1689" t="s">
        <v>224</v>
      </c>
      <c r="H327" s="1689" t="s">
        <v>225</v>
      </c>
      <c r="I327" s="280" t="s">
        <v>12</v>
      </c>
      <c r="J327" s="1690" t="s">
        <v>73</v>
      </c>
      <c r="K327" s="280">
        <v>3</v>
      </c>
      <c r="L327" s="1691">
        <v>1</v>
      </c>
      <c r="M327" s="1619">
        <v>1128.9000000000001</v>
      </c>
      <c r="N327" s="1620">
        <v>1138.402047</v>
      </c>
      <c r="O327" s="280" t="s">
        <v>251</v>
      </c>
      <c r="P327" s="280" t="s">
        <v>21</v>
      </c>
    </row>
    <row r="328" spans="1:16" s="282" customFormat="1">
      <c r="A328" s="270">
        <v>102</v>
      </c>
      <c r="B328" s="1742" t="s">
        <v>1049</v>
      </c>
      <c r="C328" s="1743" t="s">
        <v>1050</v>
      </c>
      <c r="D328" s="1743" t="s">
        <v>226</v>
      </c>
      <c r="E328" s="1744" t="s">
        <v>227</v>
      </c>
      <c r="F328" s="1743"/>
      <c r="G328" s="1745" t="s">
        <v>228</v>
      </c>
      <c r="H328" s="1742" t="s">
        <v>229</v>
      </c>
      <c r="I328" s="1743" t="s">
        <v>12</v>
      </c>
      <c r="J328" s="1747" t="s">
        <v>92</v>
      </c>
      <c r="K328" s="1743" t="s">
        <v>421</v>
      </c>
      <c r="L328" s="1744" t="s">
        <v>405</v>
      </c>
      <c r="M328" s="271">
        <v>64.5</v>
      </c>
      <c r="N328" s="1637">
        <v>163.41989999999998</v>
      </c>
      <c r="O328" s="1743" t="s">
        <v>1051</v>
      </c>
      <c r="P328" s="270" t="s">
        <v>101</v>
      </c>
    </row>
    <row r="329" spans="1:16" s="282" customFormat="1">
      <c r="A329" s="280">
        <v>4952</v>
      </c>
      <c r="B329" s="317">
        <v>19102270510101</v>
      </c>
      <c r="C329" s="320" t="s">
        <v>1053</v>
      </c>
      <c r="D329" s="320" t="s">
        <v>230</v>
      </c>
      <c r="E329" s="319" t="s">
        <v>352</v>
      </c>
      <c r="F329" s="320">
        <v>1</v>
      </c>
      <c r="G329" s="321" t="s">
        <v>231</v>
      </c>
      <c r="H329" s="318" t="s">
        <v>232</v>
      </c>
      <c r="I329" s="320" t="s">
        <v>12</v>
      </c>
      <c r="J329" s="1895" t="s">
        <v>13</v>
      </c>
      <c r="K329" s="280">
        <v>1</v>
      </c>
      <c r="L329" s="290">
        <v>1</v>
      </c>
      <c r="M329" s="291">
        <v>1944</v>
      </c>
      <c r="N329" s="1636">
        <v>1990.42272</v>
      </c>
      <c r="O329" s="280">
        <v>9</v>
      </c>
      <c r="P329" s="280" t="s">
        <v>27</v>
      </c>
    </row>
    <row r="330" spans="1:16" s="282" customFormat="1">
      <c r="A330" s="280">
        <v>4954</v>
      </c>
      <c r="B330" s="317">
        <v>19102270510103</v>
      </c>
      <c r="C330" s="320" t="s">
        <v>1054</v>
      </c>
      <c r="D330" s="320" t="s">
        <v>230</v>
      </c>
      <c r="E330" s="319" t="s">
        <v>352</v>
      </c>
      <c r="F330" s="320">
        <v>1</v>
      </c>
      <c r="G330" s="321" t="s">
        <v>231</v>
      </c>
      <c r="H330" s="318" t="s">
        <v>232</v>
      </c>
      <c r="I330" s="320" t="s">
        <v>12</v>
      </c>
      <c r="J330" s="1895" t="s">
        <v>13</v>
      </c>
      <c r="K330" s="280">
        <v>1</v>
      </c>
      <c r="L330" s="290">
        <v>3</v>
      </c>
      <c r="M330" s="291">
        <v>1944</v>
      </c>
      <c r="N330" s="1636">
        <v>327.66477199999997</v>
      </c>
      <c r="O330" s="280">
        <v>9</v>
      </c>
      <c r="P330" s="280" t="s">
        <v>101</v>
      </c>
    </row>
    <row r="331" spans="1:16" s="282" customFormat="1">
      <c r="A331" s="280">
        <v>4955</v>
      </c>
      <c r="B331" s="317">
        <v>19102270510104</v>
      </c>
      <c r="C331" s="320" t="s">
        <v>1055</v>
      </c>
      <c r="D331" s="320" t="s">
        <v>230</v>
      </c>
      <c r="E331" s="319" t="s">
        <v>352</v>
      </c>
      <c r="F331" s="320">
        <v>1</v>
      </c>
      <c r="G331" s="321" t="s">
        <v>231</v>
      </c>
      <c r="H331" s="318" t="s">
        <v>232</v>
      </c>
      <c r="I331" s="320" t="s">
        <v>12</v>
      </c>
      <c r="J331" s="1895" t="s">
        <v>13</v>
      </c>
      <c r="K331" s="280">
        <v>1</v>
      </c>
      <c r="L331" s="290">
        <v>4</v>
      </c>
      <c r="M331" s="291">
        <v>1944</v>
      </c>
      <c r="N331" s="1636">
        <v>1990.42272</v>
      </c>
      <c r="O331" s="280">
        <v>9</v>
      </c>
      <c r="P331" s="280" t="s">
        <v>88</v>
      </c>
    </row>
    <row r="332" spans="1:16" s="282" customFormat="1">
      <c r="A332" s="280">
        <v>115</v>
      </c>
      <c r="B332" s="1688" t="s">
        <v>1799</v>
      </c>
      <c r="C332" s="280" t="s">
        <v>1056</v>
      </c>
      <c r="D332" s="280" t="s">
        <v>230</v>
      </c>
      <c r="E332" s="280" t="s">
        <v>17</v>
      </c>
      <c r="F332" s="280"/>
      <c r="G332" s="1689" t="s">
        <v>233</v>
      </c>
      <c r="H332" s="1689" t="s">
        <v>234</v>
      </c>
      <c r="I332" s="280" t="s">
        <v>12</v>
      </c>
      <c r="J332" s="1690" t="s">
        <v>13</v>
      </c>
      <c r="K332" s="280">
        <v>3</v>
      </c>
      <c r="L332" s="1691">
        <v>1</v>
      </c>
      <c r="M332" s="1619">
        <v>1848</v>
      </c>
      <c r="N332" s="1620">
        <v>1881.477727</v>
      </c>
      <c r="O332" s="280">
        <v>9</v>
      </c>
      <c r="P332" s="280" t="s">
        <v>14</v>
      </c>
    </row>
    <row r="333" spans="1:16" s="282" customFormat="1">
      <c r="A333" s="280"/>
      <c r="B333" s="1688" t="s">
        <v>1800</v>
      </c>
      <c r="C333" s="280" t="s">
        <v>1057</v>
      </c>
      <c r="D333" s="280" t="s">
        <v>230</v>
      </c>
      <c r="E333" s="280" t="s">
        <v>17</v>
      </c>
      <c r="F333" s="280"/>
      <c r="G333" s="1689" t="s">
        <v>233</v>
      </c>
      <c r="H333" s="1689" t="s">
        <v>234</v>
      </c>
      <c r="I333" s="280" t="s">
        <v>12</v>
      </c>
      <c r="J333" s="1690" t="s">
        <v>13</v>
      </c>
      <c r="K333" s="280">
        <v>3</v>
      </c>
      <c r="L333" s="1691">
        <v>2</v>
      </c>
      <c r="M333" s="1619">
        <v>1848</v>
      </c>
      <c r="N333" s="1620">
        <v>1881.477727</v>
      </c>
      <c r="O333" s="280">
        <v>9</v>
      </c>
      <c r="P333" s="280" t="s">
        <v>14</v>
      </c>
    </row>
    <row r="334" spans="1:16" s="282" customFormat="1">
      <c r="A334" s="280"/>
      <c r="B334" s="1688" t="s">
        <v>1801</v>
      </c>
      <c r="C334" s="280" t="s">
        <v>1058</v>
      </c>
      <c r="D334" s="280" t="s">
        <v>230</v>
      </c>
      <c r="E334" s="280" t="s">
        <v>17</v>
      </c>
      <c r="F334" s="280"/>
      <c r="G334" s="1689" t="s">
        <v>233</v>
      </c>
      <c r="H334" s="1689" t="s">
        <v>234</v>
      </c>
      <c r="I334" s="280" t="s">
        <v>12</v>
      </c>
      <c r="J334" s="1690" t="s">
        <v>13</v>
      </c>
      <c r="K334" s="280">
        <v>3</v>
      </c>
      <c r="L334" s="1691">
        <v>3</v>
      </c>
      <c r="M334" s="1619">
        <v>1848</v>
      </c>
      <c r="N334" s="1620">
        <v>1881.477727</v>
      </c>
      <c r="O334" s="280">
        <v>9</v>
      </c>
      <c r="P334" s="280" t="s">
        <v>14</v>
      </c>
    </row>
    <row r="335" spans="1:16" s="282" customFormat="1">
      <c r="A335" s="280"/>
      <c r="B335" s="1688" t="s">
        <v>1802</v>
      </c>
      <c r="C335" s="280" t="s">
        <v>1059</v>
      </c>
      <c r="D335" s="280" t="s">
        <v>230</v>
      </c>
      <c r="E335" s="280" t="s">
        <v>17</v>
      </c>
      <c r="F335" s="280"/>
      <c r="G335" s="1689" t="s">
        <v>233</v>
      </c>
      <c r="H335" s="1689" t="s">
        <v>234</v>
      </c>
      <c r="I335" s="280" t="s">
        <v>12</v>
      </c>
      <c r="J335" s="1690" t="s">
        <v>13</v>
      </c>
      <c r="K335" s="280">
        <v>3</v>
      </c>
      <c r="L335" s="1691">
        <v>4</v>
      </c>
      <c r="M335" s="1619">
        <v>1848</v>
      </c>
      <c r="N335" s="1620">
        <v>1881.477727</v>
      </c>
      <c r="O335" s="280">
        <v>9</v>
      </c>
      <c r="P335" s="280" t="s">
        <v>14</v>
      </c>
    </row>
    <row r="336" spans="1:16" s="282" customFormat="1">
      <c r="A336" s="280"/>
      <c r="B336" s="1688" t="s">
        <v>1803</v>
      </c>
      <c r="C336" s="280" t="s">
        <v>1060</v>
      </c>
      <c r="D336" s="280" t="s">
        <v>230</v>
      </c>
      <c r="E336" s="280" t="s">
        <v>17</v>
      </c>
      <c r="F336" s="280"/>
      <c r="G336" s="1689" t="s">
        <v>233</v>
      </c>
      <c r="H336" s="1689" t="s">
        <v>234</v>
      </c>
      <c r="I336" s="280" t="s">
        <v>12</v>
      </c>
      <c r="J336" s="1690" t="s">
        <v>13</v>
      </c>
      <c r="K336" s="280">
        <v>3</v>
      </c>
      <c r="L336" s="1691">
        <v>5</v>
      </c>
      <c r="M336" s="1619">
        <v>1848</v>
      </c>
      <c r="N336" s="1620">
        <v>1881.477727</v>
      </c>
      <c r="O336" s="280">
        <v>9</v>
      </c>
      <c r="P336" s="280" t="s">
        <v>14</v>
      </c>
    </row>
    <row r="337" spans="1:16" s="282" customFormat="1">
      <c r="A337" s="280"/>
      <c r="B337" s="1688" t="s">
        <v>1804</v>
      </c>
      <c r="C337" s="280" t="s">
        <v>1061</v>
      </c>
      <c r="D337" s="280" t="s">
        <v>230</v>
      </c>
      <c r="E337" s="280" t="s">
        <v>17</v>
      </c>
      <c r="F337" s="280"/>
      <c r="G337" s="1689" t="s">
        <v>233</v>
      </c>
      <c r="H337" s="1689" t="s">
        <v>234</v>
      </c>
      <c r="I337" s="280" t="s">
        <v>12</v>
      </c>
      <c r="J337" s="1690" t="s">
        <v>13</v>
      </c>
      <c r="K337" s="280">
        <v>3</v>
      </c>
      <c r="L337" s="1691">
        <v>6</v>
      </c>
      <c r="M337" s="1619">
        <v>1848</v>
      </c>
      <c r="N337" s="1620">
        <v>1881.477727</v>
      </c>
      <c r="O337" s="280">
        <v>9</v>
      </c>
      <c r="P337" s="280" t="s">
        <v>14</v>
      </c>
    </row>
    <row r="338" spans="1:16" s="282" customFormat="1">
      <c r="A338" s="280"/>
      <c r="B338" s="1688" t="s">
        <v>1805</v>
      </c>
      <c r="C338" s="280" t="s">
        <v>1062</v>
      </c>
      <c r="D338" s="280" t="s">
        <v>230</v>
      </c>
      <c r="E338" s="280" t="s">
        <v>17</v>
      </c>
      <c r="F338" s="280"/>
      <c r="G338" s="1689" t="s">
        <v>233</v>
      </c>
      <c r="H338" s="1689" t="s">
        <v>234</v>
      </c>
      <c r="I338" s="280" t="s">
        <v>12</v>
      </c>
      <c r="J338" s="1690" t="s">
        <v>13</v>
      </c>
      <c r="K338" s="280">
        <v>3</v>
      </c>
      <c r="L338" s="1691">
        <v>7</v>
      </c>
      <c r="M338" s="1619">
        <v>1293</v>
      </c>
      <c r="N338" s="1620">
        <v>1306.5378859999998</v>
      </c>
      <c r="O338" s="280">
        <v>9</v>
      </c>
      <c r="P338" s="280" t="s">
        <v>14</v>
      </c>
    </row>
    <row r="339" spans="1:16" s="282" customFormat="1">
      <c r="A339" s="270">
        <v>1829</v>
      </c>
      <c r="B339" s="1896" t="s">
        <v>1558</v>
      </c>
      <c r="C339" s="284" t="s">
        <v>1559</v>
      </c>
      <c r="D339" s="1896" t="s">
        <v>230</v>
      </c>
      <c r="E339" s="1897" t="s">
        <v>24</v>
      </c>
      <c r="F339" s="1896"/>
      <c r="G339" s="1898" t="s">
        <v>1555</v>
      </c>
      <c r="H339" s="1899" t="s">
        <v>236</v>
      </c>
      <c r="I339" s="1896" t="s">
        <v>12</v>
      </c>
      <c r="J339" s="1697" t="s">
        <v>396</v>
      </c>
      <c r="K339" s="1896" t="s">
        <v>1557</v>
      </c>
      <c r="L339" s="1897" t="s">
        <v>398</v>
      </c>
      <c r="M339" s="1808">
        <v>1080</v>
      </c>
      <c r="N339" s="1900">
        <v>1089.681337</v>
      </c>
      <c r="O339" s="1896" t="s">
        <v>451</v>
      </c>
      <c r="P339" s="270" t="s">
        <v>22</v>
      </c>
    </row>
    <row r="340" spans="1:16" s="282" customFormat="1">
      <c r="A340" s="270">
        <v>1831</v>
      </c>
      <c r="B340" s="1896" t="s">
        <v>1560</v>
      </c>
      <c r="C340" s="284" t="s">
        <v>1561</v>
      </c>
      <c r="D340" s="1896" t="s">
        <v>230</v>
      </c>
      <c r="E340" s="1897" t="s">
        <v>24</v>
      </c>
      <c r="F340" s="1896"/>
      <c r="G340" s="1898" t="s">
        <v>1555</v>
      </c>
      <c r="H340" s="1899" t="s">
        <v>236</v>
      </c>
      <c r="I340" s="1896" t="s">
        <v>12</v>
      </c>
      <c r="J340" s="1697" t="s">
        <v>396</v>
      </c>
      <c r="K340" s="1896" t="s">
        <v>1557</v>
      </c>
      <c r="L340" s="1897" t="s">
        <v>421</v>
      </c>
      <c r="M340" s="1808">
        <v>1134</v>
      </c>
      <c r="N340" s="1900">
        <v>1144.1654040000001</v>
      </c>
      <c r="O340" s="1896" t="s">
        <v>451</v>
      </c>
      <c r="P340" s="270" t="s">
        <v>22</v>
      </c>
    </row>
    <row r="341" spans="1:16" s="282" customFormat="1">
      <c r="A341" s="270">
        <v>1810</v>
      </c>
      <c r="B341" s="1901" t="s">
        <v>1553</v>
      </c>
      <c r="C341" s="1901" t="s">
        <v>1554</v>
      </c>
      <c r="D341" s="1901" t="s">
        <v>230</v>
      </c>
      <c r="E341" s="1902" t="s">
        <v>24</v>
      </c>
      <c r="F341" s="1901"/>
      <c r="G341" s="1903" t="s">
        <v>1555</v>
      </c>
      <c r="H341" s="604" t="s">
        <v>236</v>
      </c>
      <c r="I341" s="1901" t="s">
        <v>12</v>
      </c>
      <c r="J341" s="1697" t="s">
        <v>396</v>
      </c>
      <c r="K341" s="1901" t="s">
        <v>1557</v>
      </c>
      <c r="L341" s="1902" t="s">
        <v>485</v>
      </c>
      <c r="M341" s="1808">
        <v>1080</v>
      </c>
      <c r="N341" s="1900">
        <v>1089.681337</v>
      </c>
      <c r="O341" s="1901" t="s">
        <v>451</v>
      </c>
      <c r="P341" s="270" t="s">
        <v>22</v>
      </c>
    </row>
    <row r="342" spans="1:16" s="282" customFormat="1">
      <c r="A342" s="270">
        <v>1832</v>
      </c>
      <c r="B342" s="1896" t="s">
        <v>1562</v>
      </c>
      <c r="C342" s="284" t="s">
        <v>1563</v>
      </c>
      <c r="D342" s="1896" t="s">
        <v>230</v>
      </c>
      <c r="E342" s="1897" t="s">
        <v>24</v>
      </c>
      <c r="F342" s="1896"/>
      <c r="G342" s="1898" t="s">
        <v>1555</v>
      </c>
      <c r="H342" s="1899" t="s">
        <v>236</v>
      </c>
      <c r="I342" s="1896" t="s">
        <v>12</v>
      </c>
      <c r="J342" s="1697" t="s">
        <v>396</v>
      </c>
      <c r="K342" s="1896" t="s">
        <v>1557</v>
      </c>
      <c r="L342" s="1897" t="s">
        <v>488</v>
      </c>
      <c r="M342" s="1808">
        <v>1096.5</v>
      </c>
      <c r="N342" s="1900">
        <v>1106.329248</v>
      </c>
      <c r="O342" s="1896" t="s">
        <v>451</v>
      </c>
      <c r="P342" s="270" t="s">
        <v>22</v>
      </c>
    </row>
    <row r="343" spans="1:16" s="282" customFormat="1">
      <c r="A343" s="270">
        <v>1985</v>
      </c>
      <c r="B343" s="1651">
        <v>19119061310103</v>
      </c>
      <c r="C343" s="1652" t="s">
        <v>1564</v>
      </c>
      <c r="D343" s="1652" t="s">
        <v>230</v>
      </c>
      <c r="E343" s="1904" t="s">
        <v>352</v>
      </c>
      <c r="F343" s="1652">
        <v>2</v>
      </c>
      <c r="G343" s="1905" t="s">
        <v>1565</v>
      </c>
      <c r="H343" s="1906" t="s">
        <v>1566</v>
      </c>
      <c r="I343" s="1652" t="s">
        <v>12</v>
      </c>
      <c r="J343" s="1697" t="s">
        <v>396</v>
      </c>
      <c r="K343" s="1652" t="s">
        <v>398</v>
      </c>
      <c r="L343" s="1904">
        <v>1</v>
      </c>
      <c r="M343" s="1656">
        <v>1224</v>
      </c>
      <c r="N343" s="1621">
        <v>1235.2122360000001</v>
      </c>
      <c r="O343" s="1652" t="s">
        <v>414</v>
      </c>
      <c r="P343" s="270" t="s">
        <v>22</v>
      </c>
    </row>
    <row r="344" spans="1:16" s="282" customFormat="1">
      <c r="A344" s="280">
        <v>5196</v>
      </c>
      <c r="B344" s="275" t="s">
        <v>1097</v>
      </c>
      <c r="C344" s="277" t="s">
        <v>1098</v>
      </c>
      <c r="D344" s="277" t="s">
        <v>230</v>
      </c>
      <c r="E344" s="276" t="s">
        <v>17</v>
      </c>
      <c r="F344" s="277">
        <v>1</v>
      </c>
      <c r="G344" s="278" t="s">
        <v>240</v>
      </c>
      <c r="H344" s="1906" t="s">
        <v>241</v>
      </c>
      <c r="I344" s="277" t="s">
        <v>12</v>
      </c>
      <c r="J344" s="1907" t="s">
        <v>13</v>
      </c>
      <c r="K344" s="280">
        <v>2</v>
      </c>
      <c r="L344" s="290">
        <v>1</v>
      </c>
      <c r="M344" s="291">
        <v>2000</v>
      </c>
      <c r="N344" s="1637">
        <v>2021.97505</v>
      </c>
      <c r="O344" s="280">
        <v>29</v>
      </c>
      <c r="P344" s="280" t="s">
        <v>14</v>
      </c>
    </row>
    <row r="345" spans="1:16" s="282" customFormat="1">
      <c r="A345" s="280">
        <v>5197</v>
      </c>
      <c r="B345" s="275" t="s">
        <v>1099</v>
      </c>
      <c r="C345" s="277" t="s">
        <v>1100</v>
      </c>
      <c r="D345" s="277" t="s">
        <v>230</v>
      </c>
      <c r="E345" s="276" t="s">
        <v>17</v>
      </c>
      <c r="F345" s="277">
        <v>1</v>
      </c>
      <c r="G345" s="278" t="s">
        <v>240</v>
      </c>
      <c r="H345" s="1906" t="s">
        <v>241</v>
      </c>
      <c r="I345" s="277" t="s">
        <v>12</v>
      </c>
      <c r="J345" s="1907" t="s">
        <v>13</v>
      </c>
      <c r="K345" s="280">
        <v>2</v>
      </c>
      <c r="L345" s="290">
        <v>2</v>
      </c>
      <c r="M345" s="291">
        <v>1827.4</v>
      </c>
      <c r="N345" s="1637">
        <v>1847.4786029999998</v>
      </c>
      <c r="O345" s="280">
        <v>29</v>
      </c>
      <c r="P345" s="280" t="s">
        <v>14</v>
      </c>
    </row>
    <row r="346" spans="1:16" s="282" customFormat="1">
      <c r="A346" s="280">
        <v>5198</v>
      </c>
      <c r="B346" s="275" t="s">
        <v>1101</v>
      </c>
      <c r="C346" s="277" t="s">
        <v>1102</v>
      </c>
      <c r="D346" s="277" t="s">
        <v>230</v>
      </c>
      <c r="E346" s="276" t="s">
        <v>17</v>
      </c>
      <c r="F346" s="277">
        <v>1</v>
      </c>
      <c r="G346" s="278" t="s">
        <v>240</v>
      </c>
      <c r="H346" s="1906" t="s">
        <v>241</v>
      </c>
      <c r="I346" s="277" t="s">
        <v>12</v>
      </c>
      <c r="J346" s="1907" t="s">
        <v>13</v>
      </c>
      <c r="K346" s="280">
        <v>2</v>
      </c>
      <c r="L346" s="290">
        <v>3</v>
      </c>
      <c r="M346" s="291">
        <v>2000</v>
      </c>
      <c r="N346" s="1637">
        <v>2021.97505</v>
      </c>
      <c r="O346" s="280">
        <v>29</v>
      </c>
      <c r="P346" s="280" t="s">
        <v>14</v>
      </c>
    </row>
    <row r="347" spans="1:16" s="282" customFormat="1">
      <c r="A347" s="280">
        <v>5199</v>
      </c>
      <c r="B347" s="275" t="s">
        <v>1103</v>
      </c>
      <c r="C347" s="277" t="s">
        <v>1104</v>
      </c>
      <c r="D347" s="277" t="s">
        <v>230</v>
      </c>
      <c r="E347" s="276" t="s">
        <v>17</v>
      </c>
      <c r="F347" s="277">
        <v>1</v>
      </c>
      <c r="G347" s="278" t="s">
        <v>240</v>
      </c>
      <c r="H347" s="1906" t="s">
        <v>241</v>
      </c>
      <c r="I347" s="277" t="s">
        <v>12</v>
      </c>
      <c r="J347" s="1907" t="s">
        <v>13</v>
      </c>
      <c r="K347" s="280">
        <v>2</v>
      </c>
      <c r="L347" s="290">
        <v>4</v>
      </c>
      <c r="M347" s="291">
        <v>2000</v>
      </c>
      <c r="N347" s="1637">
        <v>2021.97505</v>
      </c>
      <c r="O347" s="280">
        <v>29</v>
      </c>
      <c r="P347" s="280" t="s">
        <v>30</v>
      </c>
    </row>
    <row r="348" spans="1:16" s="282" customFormat="1">
      <c r="A348" s="280">
        <v>5201</v>
      </c>
      <c r="B348" s="275" t="s">
        <v>1105</v>
      </c>
      <c r="C348" s="277" t="s">
        <v>1106</v>
      </c>
      <c r="D348" s="277" t="s">
        <v>230</v>
      </c>
      <c r="E348" s="276" t="s">
        <v>17</v>
      </c>
      <c r="F348" s="277">
        <v>1</v>
      </c>
      <c r="G348" s="278" t="s">
        <v>240</v>
      </c>
      <c r="H348" s="1906" t="s">
        <v>241</v>
      </c>
      <c r="I348" s="277" t="s">
        <v>12</v>
      </c>
      <c r="J348" s="1907" t="s">
        <v>13</v>
      </c>
      <c r="K348" s="280">
        <v>2</v>
      </c>
      <c r="L348" s="290">
        <v>6</v>
      </c>
      <c r="M348" s="291">
        <v>521.29999999999995</v>
      </c>
      <c r="N348" s="1637">
        <v>527.02779500000008</v>
      </c>
      <c r="O348" s="280">
        <v>29</v>
      </c>
      <c r="P348" s="280" t="s">
        <v>101</v>
      </c>
    </row>
    <row r="349" spans="1:16" s="282" customFormat="1">
      <c r="A349" s="280">
        <v>5242</v>
      </c>
      <c r="B349" s="317">
        <v>17101270511101</v>
      </c>
      <c r="C349" s="320" t="s">
        <v>1107</v>
      </c>
      <c r="D349" s="320" t="s">
        <v>242</v>
      </c>
      <c r="E349" s="319" t="s">
        <v>17</v>
      </c>
      <c r="F349" s="320"/>
      <c r="G349" s="321" t="s">
        <v>243</v>
      </c>
      <c r="H349" s="318" t="s">
        <v>244</v>
      </c>
      <c r="I349" s="320" t="s">
        <v>12</v>
      </c>
      <c r="J349" s="1895" t="s">
        <v>13</v>
      </c>
      <c r="K349" s="280">
        <v>2</v>
      </c>
      <c r="L349" s="290">
        <v>1</v>
      </c>
      <c r="M349" s="291">
        <v>1590</v>
      </c>
      <c r="N349" s="1636">
        <v>1606.6473000000001</v>
      </c>
      <c r="O349" s="280">
        <v>8</v>
      </c>
      <c r="P349" s="280" t="s">
        <v>101</v>
      </c>
    </row>
    <row r="350" spans="1:16" s="282" customFormat="1">
      <c r="A350" s="280">
        <v>5253</v>
      </c>
      <c r="B350" s="317">
        <v>17101270511102</v>
      </c>
      <c r="C350" s="320" t="s">
        <v>1108</v>
      </c>
      <c r="D350" s="320" t="s">
        <v>242</v>
      </c>
      <c r="E350" s="319" t="s">
        <v>17</v>
      </c>
      <c r="F350" s="320"/>
      <c r="G350" s="321" t="s">
        <v>243</v>
      </c>
      <c r="H350" s="318" t="s">
        <v>244</v>
      </c>
      <c r="I350" s="320" t="s">
        <v>12</v>
      </c>
      <c r="J350" s="1895" t="s">
        <v>13</v>
      </c>
      <c r="K350" s="280">
        <v>2</v>
      </c>
      <c r="L350" s="290">
        <v>2</v>
      </c>
      <c r="M350" s="291">
        <v>1980</v>
      </c>
      <c r="N350" s="1637">
        <v>2000.7306000000001</v>
      </c>
      <c r="O350" s="280">
        <v>8</v>
      </c>
      <c r="P350" s="280" t="s">
        <v>88</v>
      </c>
    </row>
    <row r="351" spans="1:16" s="282" customFormat="1">
      <c r="A351" s="280">
        <v>5255</v>
      </c>
      <c r="B351" s="317">
        <v>17101270511103</v>
      </c>
      <c r="C351" s="320">
        <v>2563</v>
      </c>
      <c r="D351" s="320" t="s">
        <v>242</v>
      </c>
      <c r="E351" s="319" t="s">
        <v>17</v>
      </c>
      <c r="F351" s="320"/>
      <c r="G351" s="321" t="s">
        <v>243</v>
      </c>
      <c r="H351" s="318" t="s">
        <v>244</v>
      </c>
      <c r="I351" s="320" t="s">
        <v>12</v>
      </c>
      <c r="J351" s="1895" t="s">
        <v>13</v>
      </c>
      <c r="K351" s="280">
        <v>2</v>
      </c>
      <c r="L351" s="290">
        <v>3</v>
      </c>
      <c r="M351" s="291">
        <v>1914</v>
      </c>
      <c r="N351" s="1637">
        <v>1934.0395800000001</v>
      </c>
      <c r="O351" s="280">
        <v>8</v>
      </c>
      <c r="P351" s="280" t="s">
        <v>15</v>
      </c>
    </row>
    <row r="352" spans="1:16" s="282" customFormat="1">
      <c r="A352" s="280">
        <v>5256</v>
      </c>
      <c r="B352" s="317">
        <v>17101270511104</v>
      </c>
      <c r="C352" s="320" t="s">
        <v>1109</v>
      </c>
      <c r="D352" s="320" t="s">
        <v>242</v>
      </c>
      <c r="E352" s="319" t="s">
        <v>17</v>
      </c>
      <c r="F352" s="320"/>
      <c r="G352" s="321" t="s">
        <v>243</v>
      </c>
      <c r="H352" s="318" t="s">
        <v>244</v>
      </c>
      <c r="I352" s="320" t="s">
        <v>12</v>
      </c>
      <c r="J352" s="1895" t="s">
        <v>13</v>
      </c>
      <c r="K352" s="280">
        <v>2</v>
      </c>
      <c r="L352" s="290">
        <v>4</v>
      </c>
      <c r="M352" s="291">
        <v>1794</v>
      </c>
      <c r="N352" s="1637">
        <v>1812.7831799999999</v>
      </c>
      <c r="O352" s="280">
        <v>8</v>
      </c>
      <c r="P352" s="280" t="s">
        <v>15</v>
      </c>
    </row>
    <row r="353" spans="1:16" s="282" customFormat="1">
      <c r="A353" s="280">
        <v>5257</v>
      </c>
      <c r="B353" s="317">
        <v>17101270511105</v>
      </c>
      <c r="C353" s="320" t="s">
        <v>1110</v>
      </c>
      <c r="D353" s="320" t="s">
        <v>242</v>
      </c>
      <c r="E353" s="319" t="s">
        <v>17</v>
      </c>
      <c r="F353" s="320"/>
      <c r="G353" s="321" t="s">
        <v>243</v>
      </c>
      <c r="H353" s="318" t="s">
        <v>244</v>
      </c>
      <c r="I353" s="320" t="s">
        <v>12</v>
      </c>
      <c r="J353" s="1895" t="s">
        <v>13</v>
      </c>
      <c r="K353" s="280">
        <v>2</v>
      </c>
      <c r="L353" s="290">
        <v>5</v>
      </c>
      <c r="M353" s="291">
        <v>1788</v>
      </c>
      <c r="N353" s="1637">
        <v>1806.72036</v>
      </c>
      <c r="O353" s="280">
        <v>8</v>
      </c>
      <c r="P353" s="280" t="s">
        <v>30</v>
      </c>
    </row>
    <row r="354" spans="1:16" s="282" customFormat="1">
      <c r="A354" s="280">
        <v>5258</v>
      </c>
      <c r="B354" s="317">
        <v>17101270511106</v>
      </c>
      <c r="C354" s="320">
        <v>2564</v>
      </c>
      <c r="D354" s="320" t="s">
        <v>242</v>
      </c>
      <c r="E354" s="319" t="s">
        <v>17</v>
      </c>
      <c r="F354" s="320"/>
      <c r="G354" s="321" t="s">
        <v>243</v>
      </c>
      <c r="H354" s="318" t="s">
        <v>244</v>
      </c>
      <c r="I354" s="320" t="s">
        <v>12</v>
      </c>
      <c r="J354" s="1895" t="s">
        <v>13</v>
      </c>
      <c r="K354" s="280">
        <v>2</v>
      </c>
      <c r="L354" s="290">
        <v>6</v>
      </c>
      <c r="M354" s="291">
        <v>1980</v>
      </c>
      <c r="N354" s="1637">
        <v>2000.7306000000001</v>
      </c>
      <c r="O354" s="280">
        <v>8</v>
      </c>
      <c r="P354" s="280" t="s">
        <v>14</v>
      </c>
    </row>
    <row r="355" spans="1:16" s="282" customFormat="1">
      <c r="A355" s="280">
        <v>5259</v>
      </c>
      <c r="B355" s="317">
        <v>17101270511107</v>
      </c>
      <c r="C355" s="320" t="s">
        <v>1111</v>
      </c>
      <c r="D355" s="320" t="s">
        <v>242</v>
      </c>
      <c r="E355" s="319" t="s">
        <v>17</v>
      </c>
      <c r="F355" s="320"/>
      <c r="G355" s="321" t="s">
        <v>243</v>
      </c>
      <c r="H355" s="318" t="s">
        <v>244</v>
      </c>
      <c r="I355" s="320" t="s">
        <v>12</v>
      </c>
      <c r="J355" s="1895" t="s">
        <v>13</v>
      </c>
      <c r="K355" s="280">
        <v>2</v>
      </c>
      <c r="L355" s="290">
        <v>7</v>
      </c>
      <c r="M355" s="291">
        <v>1914</v>
      </c>
      <c r="N355" s="1637">
        <v>1934.0395800000001</v>
      </c>
      <c r="O355" s="280">
        <v>8</v>
      </c>
      <c r="P355" s="280" t="s">
        <v>14</v>
      </c>
    </row>
    <row r="356" spans="1:16" s="282" customFormat="1">
      <c r="A356" s="280">
        <v>5260</v>
      </c>
      <c r="B356" s="317">
        <v>17101270511108</v>
      </c>
      <c r="C356" s="320">
        <v>2565</v>
      </c>
      <c r="D356" s="320" t="s">
        <v>242</v>
      </c>
      <c r="E356" s="319" t="s">
        <v>17</v>
      </c>
      <c r="F356" s="320"/>
      <c r="G356" s="321" t="s">
        <v>243</v>
      </c>
      <c r="H356" s="318" t="s">
        <v>244</v>
      </c>
      <c r="I356" s="320" t="s">
        <v>12</v>
      </c>
      <c r="J356" s="1895" t="s">
        <v>13</v>
      </c>
      <c r="K356" s="280">
        <v>2</v>
      </c>
      <c r="L356" s="290">
        <v>8</v>
      </c>
      <c r="M356" s="291">
        <v>1956</v>
      </c>
      <c r="N356" s="1637">
        <v>1976.4793200000001</v>
      </c>
      <c r="O356" s="280">
        <v>8</v>
      </c>
      <c r="P356" s="280" t="s">
        <v>14</v>
      </c>
    </row>
    <row r="357" spans="1:16" s="282" customFormat="1">
      <c r="A357" s="280">
        <v>5261</v>
      </c>
      <c r="B357" s="317">
        <v>17101270511109</v>
      </c>
      <c r="C357" s="320">
        <v>2566</v>
      </c>
      <c r="D357" s="320" t="s">
        <v>242</v>
      </c>
      <c r="E357" s="319" t="s">
        <v>17</v>
      </c>
      <c r="F357" s="320"/>
      <c r="G357" s="321" t="s">
        <v>243</v>
      </c>
      <c r="H357" s="318" t="s">
        <v>244</v>
      </c>
      <c r="I357" s="320" t="s">
        <v>12</v>
      </c>
      <c r="J357" s="1895" t="s">
        <v>13</v>
      </c>
      <c r="K357" s="280">
        <v>2</v>
      </c>
      <c r="L357" s="290">
        <v>9</v>
      </c>
      <c r="M357" s="291">
        <v>1848</v>
      </c>
      <c r="N357" s="1637">
        <v>1867.3485600000001</v>
      </c>
      <c r="O357" s="280">
        <v>8</v>
      </c>
      <c r="P357" s="280" t="s">
        <v>88</v>
      </c>
    </row>
    <row r="358" spans="1:16" s="282" customFormat="1">
      <c r="A358" s="280">
        <v>5243</v>
      </c>
      <c r="B358" s="317">
        <v>17101270511110</v>
      </c>
      <c r="C358" s="320" t="s">
        <v>1112</v>
      </c>
      <c r="D358" s="320" t="s">
        <v>242</v>
      </c>
      <c r="E358" s="319" t="s">
        <v>17</v>
      </c>
      <c r="F358" s="320"/>
      <c r="G358" s="321" t="s">
        <v>243</v>
      </c>
      <c r="H358" s="318" t="s">
        <v>244</v>
      </c>
      <c r="I358" s="320" t="s">
        <v>12</v>
      </c>
      <c r="J358" s="1895" t="s">
        <v>13</v>
      </c>
      <c r="K358" s="280">
        <v>2</v>
      </c>
      <c r="L358" s="290">
        <v>10</v>
      </c>
      <c r="M358" s="291">
        <v>1980</v>
      </c>
      <c r="N358" s="1637">
        <v>2000.7306000000001</v>
      </c>
      <c r="O358" s="280">
        <v>8</v>
      </c>
      <c r="P358" s="280" t="s">
        <v>14</v>
      </c>
    </row>
    <row r="359" spans="1:16" s="282" customFormat="1">
      <c r="A359" s="280">
        <v>5244</v>
      </c>
      <c r="B359" s="1908">
        <v>17101270511111</v>
      </c>
      <c r="C359" s="1791" t="s">
        <v>1113</v>
      </c>
      <c r="D359" s="1791" t="s">
        <v>242</v>
      </c>
      <c r="E359" s="1909" t="s">
        <v>17</v>
      </c>
      <c r="F359" s="1791"/>
      <c r="G359" s="1910" t="s">
        <v>243</v>
      </c>
      <c r="H359" s="318" t="s">
        <v>244</v>
      </c>
      <c r="I359" s="1791" t="s">
        <v>12</v>
      </c>
      <c r="J359" s="1792" t="s">
        <v>13</v>
      </c>
      <c r="K359" s="280">
        <v>2</v>
      </c>
      <c r="L359" s="290">
        <v>11</v>
      </c>
      <c r="M359" s="291">
        <v>1914</v>
      </c>
      <c r="N359" s="1637">
        <v>1934.0395800000001</v>
      </c>
      <c r="O359" s="280">
        <v>8</v>
      </c>
      <c r="P359" s="280" t="s">
        <v>30</v>
      </c>
    </row>
    <row r="360" spans="1:16" s="282" customFormat="1">
      <c r="A360" s="280">
        <v>5245</v>
      </c>
      <c r="B360" s="317">
        <v>17101270511112</v>
      </c>
      <c r="C360" s="320">
        <v>2567</v>
      </c>
      <c r="D360" s="320" t="s">
        <v>242</v>
      </c>
      <c r="E360" s="319" t="s">
        <v>17</v>
      </c>
      <c r="F360" s="320"/>
      <c r="G360" s="321" t="s">
        <v>243</v>
      </c>
      <c r="H360" s="318" t="s">
        <v>244</v>
      </c>
      <c r="I360" s="320" t="s">
        <v>12</v>
      </c>
      <c r="J360" s="1895" t="s">
        <v>13</v>
      </c>
      <c r="K360" s="280">
        <v>2</v>
      </c>
      <c r="L360" s="290">
        <v>12</v>
      </c>
      <c r="M360" s="291">
        <v>1914</v>
      </c>
      <c r="N360" s="1637">
        <v>1934.0395800000001</v>
      </c>
      <c r="O360" s="280">
        <v>8</v>
      </c>
      <c r="P360" s="280" t="s">
        <v>15</v>
      </c>
    </row>
    <row r="361" spans="1:16" s="282" customFormat="1">
      <c r="A361" s="280">
        <v>5246</v>
      </c>
      <c r="B361" s="317">
        <v>17101270511113</v>
      </c>
      <c r="C361" s="320">
        <v>2568</v>
      </c>
      <c r="D361" s="320" t="s">
        <v>242</v>
      </c>
      <c r="E361" s="319" t="s">
        <v>17</v>
      </c>
      <c r="F361" s="320"/>
      <c r="G361" s="321" t="s">
        <v>243</v>
      </c>
      <c r="H361" s="318" t="s">
        <v>244</v>
      </c>
      <c r="I361" s="320" t="s">
        <v>12</v>
      </c>
      <c r="J361" s="1895" t="s">
        <v>13</v>
      </c>
      <c r="K361" s="280">
        <v>2</v>
      </c>
      <c r="L361" s="290">
        <v>13</v>
      </c>
      <c r="M361" s="291">
        <v>1806</v>
      </c>
      <c r="N361" s="1637">
        <v>1824.9088200000001</v>
      </c>
      <c r="O361" s="280">
        <v>8</v>
      </c>
      <c r="P361" s="280" t="s">
        <v>27</v>
      </c>
    </row>
    <row r="362" spans="1:16" s="282" customFormat="1">
      <c r="A362" s="280">
        <v>5247</v>
      </c>
      <c r="B362" s="317">
        <v>17101270511114</v>
      </c>
      <c r="C362" s="320" t="s">
        <v>1114</v>
      </c>
      <c r="D362" s="320" t="s">
        <v>242</v>
      </c>
      <c r="E362" s="319" t="s">
        <v>17</v>
      </c>
      <c r="F362" s="320"/>
      <c r="G362" s="321" t="s">
        <v>243</v>
      </c>
      <c r="H362" s="318" t="s">
        <v>244</v>
      </c>
      <c r="I362" s="320" t="s">
        <v>12</v>
      </c>
      <c r="J362" s="1895" t="s">
        <v>13</v>
      </c>
      <c r="K362" s="280">
        <v>2</v>
      </c>
      <c r="L362" s="290">
        <v>14</v>
      </c>
      <c r="M362" s="291">
        <v>966.4</v>
      </c>
      <c r="N362" s="1637">
        <v>976.51820799999996</v>
      </c>
      <c r="O362" s="280">
        <v>8</v>
      </c>
      <c r="P362" s="280" t="s">
        <v>14</v>
      </c>
    </row>
    <row r="363" spans="1:16" s="282" customFormat="1">
      <c r="A363" s="280">
        <v>5248</v>
      </c>
      <c r="B363" s="317">
        <v>17101270511115</v>
      </c>
      <c r="C363" s="320" t="s">
        <v>1115</v>
      </c>
      <c r="D363" s="320" t="s">
        <v>242</v>
      </c>
      <c r="E363" s="319" t="s">
        <v>17</v>
      </c>
      <c r="F363" s="320"/>
      <c r="G363" s="321" t="s">
        <v>243</v>
      </c>
      <c r="H363" s="318" t="s">
        <v>244</v>
      </c>
      <c r="I363" s="320" t="s">
        <v>12</v>
      </c>
      <c r="J363" s="1895" t="s">
        <v>13</v>
      </c>
      <c r="K363" s="280">
        <v>2</v>
      </c>
      <c r="L363" s="290">
        <v>15</v>
      </c>
      <c r="M363" s="291">
        <v>1914</v>
      </c>
      <c r="N363" s="1637">
        <v>1934.0395800000001</v>
      </c>
      <c r="O363" s="280">
        <v>8</v>
      </c>
      <c r="P363" s="280" t="s">
        <v>88</v>
      </c>
    </row>
    <row r="364" spans="1:16" s="282" customFormat="1">
      <c r="A364" s="280">
        <v>5249</v>
      </c>
      <c r="B364" s="1908">
        <v>17101270511116</v>
      </c>
      <c r="C364" s="1791" t="s">
        <v>1116</v>
      </c>
      <c r="D364" s="1791" t="s">
        <v>242</v>
      </c>
      <c r="E364" s="1909" t="s">
        <v>17</v>
      </c>
      <c r="F364" s="1791"/>
      <c r="G364" s="1910" t="s">
        <v>243</v>
      </c>
      <c r="H364" s="318" t="s">
        <v>244</v>
      </c>
      <c r="I364" s="1791" t="s">
        <v>12</v>
      </c>
      <c r="J364" s="1792" t="s">
        <v>13</v>
      </c>
      <c r="K364" s="280">
        <v>2</v>
      </c>
      <c r="L364" s="290">
        <v>16</v>
      </c>
      <c r="M364" s="291">
        <v>1134</v>
      </c>
      <c r="N364" s="1637">
        <v>1146.020636</v>
      </c>
      <c r="O364" s="280">
        <v>8</v>
      </c>
      <c r="P364" s="280" t="s">
        <v>22</v>
      </c>
    </row>
    <row r="365" spans="1:16" s="282" customFormat="1">
      <c r="A365" s="280">
        <v>5250</v>
      </c>
      <c r="B365" s="317">
        <v>17101270511117</v>
      </c>
      <c r="C365" s="320">
        <v>2569</v>
      </c>
      <c r="D365" s="320" t="s">
        <v>242</v>
      </c>
      <c r="E365" s="319" t="s">
        <v>17</v>
      </c>
      <c r="F365" s="320"/>
      <c r="G365" s="321" t="s">
        <v>243</v>
      </c>
      <c r="H365" s="318" t="s">
        <v>244</v>
      </c>
      <c r="I365" s="320" t="s">
        <v>12</v>
      </c>
      <c r="J365" s="1895" t="s">
        <v>13</v>
      </c>
      <c r="K365" s="280">
        <v>2</v>
      </c>
      <c r="L365" s="290">
        <v>17</v>
      </c>
      <c r="M365" s="291">
        <v>1980</v>
      </c>
      <c r="N365" s="1637">
        <v>2000.7306000000001</v>
      </c>
      <c r="O365" s="280">
        <v>8</v>
      </c>
      <c r="P365" s="280" t="s">
        <v>15</v>
      </c>
    </row>
    <row r="366" spans="1:16" s="282" customFormat="1">
      <c r="A366" s="280">
        <v>5251</v>
      </c>
      <c r="B366" s="1908">
        <v>17101270511118</v>
      </c>
      <c r="C366" s="1791" t="s">
        <v>1117</v>
      </c>
      <c r="D366" s="1791" t="s">
        <v>242</v>
      </c>
      <c r="E366" s="1909" t="s">
        <v>17</v>
      </c>
      <c r="F366" s="1791"/>
      <c r="G366" s="1910" t="s">
        <v>243</v>
      </c>
      <c r="H366" s="318" t="s">
        <v>244</v>
      </c>
      <c r="I366" s="1791" t="s">
        <v>12</v>
      </c>
      <c r="J366" s="1792" t="s">
        <v>13</v>
      </c>
      <c r="K366" s="280">
        <v>2</v>
      </c>
      <c r="L366" s="290">
        <v>18</v>
      </c>
      <c r="M366" s="291">
        <v>1914</v>
      </c>
      <c r="N366" s="1637">
        <v>1934.0395800000001</v>
      </c>
      <c r="O366" s="280">
        <v>8</v>
      </c>
      <c r="P366" s="280" t="s">
        <v>101</v>
      </c>
    </row>
    <row r="367" spans="1:16" s="282" customFormat="1">
      <c r="A367" s="280">
        <v>5252</v>
      </c>
      <c r="B367" s="317">
        <v>17101270511119</v>
      </c>
      <c r="C367" s="320">
        <v>2570</v>
      </c>
      <c r="D367" s="320" t="s">
        <v>242</v>
      </c>
      <c r="E367" s="319" t="s">
        <v>17</v>
      </c>
      <c r="F367" s="320"/>
      <c r="G367" s="321" t="s">
        <v>243</v>
      </c>
      <c r="H367" s="318" t="s">
        <v>244</v>
      </c>
      <c r="I367" s="320" t="s">
        <v>12</v>
      </c>
      <c r="J367" s="1895" t="s">
        <v>13</v>
      </c>
      <c r="K367" s="280">
        <v>2</v>
      </c>
      <c r="L367" s="290">
        <v>19</v>
      </c>
      <c r="M367" s="291">
        <v>1097.4000000000001</v>
      </c>
      <c r="N367" s="1637">
        <v>1108.889778</v>
      </c>
      <c r="O367" s="280">
        <v>8</v>
      </c>
      <c r="P367" s="280" t="s">
        <v>30</v>
      </c>
    </row>
    <row r="368" spans="1:16" s="282" customFormat="1">
      <c r="A368" s="280">
        <v>5281</v>
      </c>
      <c r="B368" s="1911" t="s">
        <v>1118</v>
      </c>
      <c r="C368" s="1912" t="s">
        <v>1119</v>
      </c>
      <c r="D368" s="1912" t="s">
        <v>242</v>
      </c>
      <c r="E368" s="1913" t="s">
        <v>17</v>
      </c>
      <c r="F368" s="1912"/>
      <c r="G368" s="1914" t="s">
        <v>245</v>
      </c>
      <c r="H368" s="1911" t="s">
        <v>246</v>
      </c>
      <c r="I368" s="1912" t="s">
        <v>12</v>
      </c>
      <c r="J368" s="1915" t="s">
        <v>13</v>
      </c>
      <c r="K368" s="280">
        <v>2</v>
      </c>
      <c r="L368" s="290">
        <v>1</v>
      </c>
      <c r="M368" s="291">
        <v>1980.4</v>
      </c>
      <c r="N368" s="1637">
        <v>2002.9963640000001</v>
      </c>
      <c r="O368" s="280">
        <v>27</v>
      </c>
      <c r="P368" s="280" t="s">
        <v>14</v>
      </c>
    </row>
    <row r="369" spans="1:16" s="282" customFormat="1">
      <c r="A369" s="280">
        <v>5292</v>
      </c>
      <c r="B369" s="1911" t="s">
        <v>1120</v>
      </c>
      <c r="C369" s="1912" t="s">
        <v>1121</v>
      </c>
      <c r="D369" s="1912" t="s">
        <v>242</v>
      </c>
      <c r="E369" s="1913" t="s">
        <v>17</v>
      </c>
      <c r="F369" s="1912"/>
      <c r="G369" s="1914" t="s">
        <v>245</v>
      </c>
      <c r="H369" s="1911" t="s">
        <v>246</v>
      </c>
      <c r="I369" s="1912" t="s">
        <v>12</v>
      </c>
      <c r="J369" s="1915" t="s">
        <v>13</v>
      </c>
      <c r="K369" s="280">
        <v>2</v>
      </c>
      <c r="L369" s="290">
        <v>2</v>
      </c>
      <c r="M369" s="291">
        <v>1980.4</v>
      </c>
      <c r="N369" s="1637">
        <v>2002.9963640000001</v>
      </c>
      <c r="O369" s="280">
        <v>27</v>
      </c>
      <c r="P369" s="280" t="s">
        <v>14</v>
      </c>
    </row>
    <row r="370" spans="1:16" s="282" customFormat="1">
      <c r="A370" s="280">
        <v>5293</v>
      </c>
      <c r="B370" s="1911" t="s">
        <v>1122</v>
      </c>
      <c r="C370" s="1912" t="s">
        <v>1123</v>
      </c>
      <c r="D370" s="1912" t="s">
        <v>242</v>
      </c>
      <c r="E370" s="1913" t="s">
        <v>17</v>
      </c>
      <c r="F370" s="1912"/>
      <c r="G370" s="1914" t="s">
        <v>245</v>
      </c>
      <c r="H370" s="1911" t="s">
        <v>246</v>
      </c>
      <c r="I370" s="1912" t="s">
        <v>12</v>
      </c>
      <c r="J370" s="1915" t="s">
        <v>13</v>
      </c>
      <c r="K370" s="280">
        <v>2</v>
      </c>
      <c r="L370" s="290">
        <v>3</v>
      </c>
      <c r="M370" s="291">
        <v>1980.4</v>
      </c>
      <c r="N370" s="1637">
        <v>2002.9963640000001</v>
      </c>
      <c r="O370" s="280">
        <v>27</v>
      </c>
      <c r="P370" s="280" t="s">
        <v>30</v>
      </c>
    </row>
    <row r="371" spans="1:16" s="282" customFormat="1">
      <c r="A371" s="280">
        <v>5294</v>
      </c>
      <c r="B371" s="1911" t="s">
        <v>1124</v>
      </c>
      <c r="C371" s="1912" t="s">
        <v>1125</v>
      </c>
      <c r="D371" s="1912" t="s">
        <v>242</v>
      </c>
      <c r="E371" s="1913" t="s">
        <v>17</v>
      </c>
      <c r="F371" s="1912"/>
      <c r="G371" s="1914" t="s">
        <v>245</v>
      </c>
      <c r="H371" s="1911" t="s">
        <v>246</v>
      </c>
      <c r="I371" s="1912" t="s">
        <v>12</v>
      </c>
      <c r="J371" s="1915" t="s">
        <v>13</v>
      </c>
      <c r="K371" s="280">
        <v>2</v>
      </c>
      <c r="L371" s="290">
        <v>4</v>
      </c>
      <c r="M371" s="291">
        <v>1980.4</v>
      </c>
      <c r="N371" s="1637">
        <v>2002.9963640000001</v>
      </c>
      <c r="O371" s="280">
        <v>27</v>
      </c>
      <c r="P371" s="280" t="s">
        <v>27</v>
      </c>
    </row>
    <row r="372" spans="1:16" s="282" customFormat="1">
      <c r="A372" s="280">
        <v>5295</v>
      </c>
      <c r="B372" s="1911" t="s">
        <v>1126</v>
      </c>
      <c r="C372" s="1912" t="s">
        <v>1127</v>
      </c>
      <c r="D372" s="1912" t="s">
        <v>242</v>
      </c>
      <c r="E372" s="1913" t="s">
        <v>17</v>
      </c>
      <c r="F372" s="1912"/>
      <c r="G372" s="1914" t="s">
        <v>245</v>
      </c>
      <c r="H372" s="1911" t="s">
        <v>246</v>
      </c>
      <c r="I372" s="1912" t="s">
        <v>12</v>
      </c>
      <c r="J372" s="1915" t="s">
        <v>13</v>
      </c>
      <c r="K372" s="280">
        <v>2</v>
      </c>
      <c r="L372" s="290">
        <v>5</v>
      </c>
      <c r="M372" s="291">
        <v>1980.4</v>
      </c>
      <c r="N372" s="1637">
        <v>2002.9963640000001</v>
      </c>
      <c r="O372" s="280">
        <v>27</v>
      </c>
      <c r="P372" s="280" t="s">
        <v>15</v>
      </c>
    </row>
    <row r="373" spans="1:16" s="282" customFormat="1">
      <c r="A373" s="280">
        <v>5296</v>
      </c>
      <c r="B373" s="1911" t="s">
        <v>1128</v>
      </c>
      <c r="C373" s="1912" t="s">
        <v>1129</v>
      </c>
      <c r="D373" s="1912" t="s">
        <v>242</v>
      </c>
      <c r="E373" s="1913" t="s">
        <v>17</v>
      </c>
      <c r="F373" s="1912"/>
      <c r="G373" s="1914" t="s">
        <v>245</v>
      </c>
      <c r="H373" s="1911" t="s">
        <v>246</v>
      </c>
      <c r="I373" s="1912" t="s">
        <v>12</v>
      </c>
      <c r="J373" s="1915" t="s">
        <v>13</v>
      </c>
      <c r="K373" s="280">
        <v>2</v>
      </c>
      <c r="L373" s="290">
        <v>6</v>
      </c>
      <c r="M373" s="291">
        <v>1980.4</v>
      </c>
      <c r="N373" s="1637">
        <v>2002.9963640000001</v>
      </c>
      <c r="O373" s="280">
        <v>27</v>
      </c>
      <c r="P373" s="280" t="s">
        <v>30</v>
      </c>
    </row>
    <row r="374" spans="1:16" s="282" customFormat="1">
      <c r="A374" s="280">
        <v>5297</v>
      </c>
      <c r="B374" s="1911" t="s">
        <v>1130</v>
      </c>
      <c r="C374" s="1912" t="s">
        <v>1131</v>
      </c>
      <c r="D374" s="1912" t="s">
        <v>242</v>
      </c>
      <c r="E374" s="1913" t="s">
        <v>17</v>
      </c>
      <c r="F374" s="1912"/>
      <c r="G374" s="1914" t="s">
        <v>245</v>
      </c>
      <c r="H374" s="1911" t="s">
        <v>246</v>
      </c>
      <c r="I374" s="1912" t="s">
        <v>12</v>
      </c>
      <c r="J374" s="1915" t="s">
        <v>13</v>
      </c>
      <c r="K374" s="280">
        <v>2</v>
      </c>
      <c r="L374" s="290">
        <v>7</v>
      </c>
      <c r="M374" s="291">
        <v>1980.4</v>
      </c>
      <c r="N374" s="1637">
        <v>2002.9963640000001</v>
      </c>
      <c r="O374" s="280">
        <v>27</v>
      </c>
      <c r="P374" s="280" t="s">
        <v>14</v>
      </c>
    </row>
    <row r="375" spans="1:16" s="282" customFormat="1">
      <c r="A375" s="280">
        <v>5298</v>
      </c>
      <c r="B375" s="1911" t="s">
        <v>1132</v>
      </c>
      <c r="C375" s="1912" t="s">
        <v>1133</v>
      </c>
      <c r="D375" s="1912" t="s">
        <v>242</v>
      </c>
      <c r="E375" s="1913" t="s">
        <v>17</v>
      </c>
      <c r="F375" s="1912"/>
      <c r="G375" s="1914" t="s">
        <v>245</v>
      </c>
      <c r="H375" s="1911" t="s">
        <v>246</v>
      </c>
      <c r="I375" s="1912" t="s">
        <v>12</v>
      </c>
      <c r="J375" s="1915" t="s">
        <v>13</v>
      </c>
      <c r="K375" s="280">
        <v>2</v>
      </c>
      <c r="L375" s="290">
        <v>8</v>
      </c>
      <c r="M375" s="291">
        <v>1980.4</v>
      </c>
      <c r="N375" s="1637">
        <v>2002.9963640000001</v>
      </c>
      <c r="O375" s="280">
        <v>27</v>
      </c>
      <c r="P375" s="280" t="s">
        <v>22</v>
      </c>
    </row>
    <row r="376" spans="1:16" s="282" customFormat="1">
      <c r="A376" s="280">
        <v>5299</v>
      </c>
      <c r="B376" s="623" t="s">
        <v>1134</v>
      </c>
      <c r="C376" s="1613" t="s">
        <v>1135</v>
      </c>
      <c r="D376" s="1614" t="s">
        <v>242</v>
      </c>
      <c r="E376" s="1615" t="s">
        <v>17</v>
      </c>
      <c r="F376" s="1614"/>
      <c r="G376" s="1616" t="s">
        <v>245</v>
      </c>
      <c r="H376" s="1617" t="s">
        <v>246</v>
      </c>
      <c r="I376" s="1614" t="s">
        <v>12</v>
      </c>
      <c r="J376" s="1618" t="s">
        <v>13</v>
      </c>
      <c r="K376" s="280">
        <v>2</v>
      </c>
      <c r="L376" s="290">
        <v>9</v>
      </c>
      <c r="M376" s="291">
        <v>1980.4</v>
      </c>
      <c r="N376" s="1637">
        <v>2002.9963640000001</v>
      </c>
      <c r="O376" s="280">
        <v>27</v>
      </c>
      <c r="P376" s="280" t="s">
        <v>30</v>
      </c>
    </row>
    <row r="377" spans="1:16" s="282" customFormat="1">
      <c r="A377" s="280">
        <v>5282</v>
      </c>
      <c r="B377" s="623" t="s">
        <v>1136</v>
      </c>
      <c r="C377" s="1613" t="s">
        <v>1137</v>
      </c>
      <c r="D377" s="1614" t="s">
        <v>242</v>
      </c>
      <c r="E377" s="1615" t="s">
        <v>17</v>
      </c>
      <c r="F377" s="1614"/>
      <c r="G377" s="1616" t="s">
        <v>245</v>
      </c>
      <c r="H377" s="1617" t="s">
        <v>246</v>
      </c>
      <c r="I377" s="1614" t="s">
        <v>12</v>
      </c>
      <c r="J377" s="1618" t="s">
        <v>13</v>
      </c>
      <c r="K377" s="280">
        <v>2</v>
      </c>
      <c r="L377" s="290">
        <v>10</v>
      </c>
      <c r="M377" s="291">
        <v>1980.4</v>
      </c>
      <c r="N377" s="1637">
        <v>2002.9963640000001</v>
      </c>
      <c r="O377" s="280">
        <v>27</v>
      </c>
      <c r="P377" s="280" t="s">
        <v>14</v>
      </c>
    </row>
    <row r="378" spans="1:16" s="282" customFormat="1">
      <c r="A378" s="280">
        <v>5284</v>
      </c>
      <c r="B378" s="621">
        <v>17101360511112</v>
      </c>
      <c r="C378" s="1777" t="s">
        <v>1138</v>
      </c>
      <c r="D378" s="1777" t="s">
        <v>242</v>
      </c>
      <c r="E378" s="1778" t="s">
        <v>17</v>
      </c>
      <c r="F378" s="1777"/>
      <c r="G378" s="1779" t="s">
        <v>245</v>
      </c>
      <c r="H378" s="1780" t="s">
        <v>246</v>
      </c>
      <c r="I378" s="1777" t="s">
        <v>12</v>
      </c>
      <c r="J378" s="1781" t="s">
        <v>13</v>
      </c>
      <c r="K378" s="280">
        <v>2</v>
      </c>
      <c r="L378" s="290">
        <v>12</v>
      </c>
      <c r="M378" s="291">
        <v>1980.4</v>
      </c>
      <c r="N378" s="1637">
        <v>2002.9963640000001</v>
      </c>
      <c r="O378" s="280">
        <v>27</v>
      </c>
      <c r="P378" s="280" t="s">
        <v>27</v>
      </c>
    </row>
    <row r="379" spans="1:16" s="282" customFormat="1">
      <c r="A379" s="280">
        <v>5285</v>
      </c>
      <c r="B379" s="623" t="s">
        <v>1139</v>
      </c>
      <c r="C379" s="1613" t="s">
        <v>1140</v>
      </c>
      <c r="D379" s="1614" t="s">
        <v>242</v>
      </c>
      <c r="E379" s="1615" t="s">
        <v>17</v>
      </c>
      <c r="F379" s="1614"/>
      <c r="G379" s="1616" t="s">
        <v>245</v>
      </c>
      <c r="H379" s="1617" t="s">
        <v>246</v>
      </c>
      <c r="I379" s="1614" t="s">
        <v>12</v>
      </c>
      <c r="J379" s="1618" t="s">
        <v>13</v>
      </c>
      <c r="K379" s="280">
        <v>2</v>
      </c>
      <c r="L379" s="290">
        <v>13</v>
      </c>
      <c r="M379" s="291">
        <v>1980.4</v>
      </c>
      <c r="N379" s="1637">
        <v>2002.9963640000001</v>
      </c>
      <c r="O379" s="280">
        <v>27</v>
      </c>
      <c r="P379" s="280" t="s">
        <v>27</v>
      </c>
    </row>
    <row r="380" spans="1:16" s="282" customFormat="1">
      <c r="A380" s="280">
        <v>5286</v>
      </c>
      <c r="B380" s="621">
        <v>17101360511114</v>
      </c>
      <c r="C380" s="1777" t="s">
        <v>1141</v>
      </c>
      <c r="D380" s="1777" t="s">
        <v>242</v>
      </c>
      <c r="E380" s="1778" t="s">
        <v>17</v>
      </c>
      <c r="F380" s="1777"/>
      <c r="G380" s="1779" t="s">
        <v>245</v>
      </c>
      <c r="H380" s="1780" t="s">
        <v>246</v>
      </c>
      <c r="I380" s="1777" t="s">
        <v>12</v>
      </c>
      <c r="J380" s="1781" t="s">
        <v>13</v>
      </c>
      <c r="K380" s="280">
        <v>2</v>
      </c>
      <c r="L380" s="290">
        <v>14</v>
      </c>
      <c r="M380" s="291">
        <v>1980.4</v>
      </c>
      <c r="N380" s="1637">
        <v>2002.9963640000001</v>
      </c>
      <c r="O380" s="280">
        <v>27</v>
      </c>
      <c r="P380" s="280" t="s">
        <v>30</v>
      </c>
    </row>
    <row r="381" spans="1:16" s="282" customFormat="1">
      <c r="A381" s="280">
        <v>5287</v>
      </c>
      <c r="B381" s="623" t="s">
        <v>1142</v>
      </c>
      <c r="C381" s="1613" t="s">
        <v>1143</v>
      </c>
      <c r="D381" s="1614" t="s">
        <v>242</v>
      </c>
      <c r="E381" s="1615" t="s">
        <v>17</v>
      </c>
      <c r="F381" s="1614"/>
      <c r="G381" s="1616" t="s">
        <v>245</v>
      </c>
      <c r="H381" s="1617" t="s">
        <v>246</v>
      </c>
      <c r="I381" s="1614" t="s">
        <v>12</v>
      </c>
      <c r="J381" s="1618" t="s">
        <v>13</v>
      </c>
      <c r="K381" s="280">
        <v>2</v>
      </c>
      <c r="L381" s="290">
        <v>15</v>
      </c>
      <c r="M381" s="291">
        <v>1980.4</v>
      </c>
      <c r="N381" s="1637">
        <v>2002.9963640000001</v>
      </c>
      <c r="O381" s="280">
        <v>27</v>
      </c>
      <c r="P381" s="280" t="s">
        <v>101</v>
      </c>
    </row>
    <row r="382" spans="1:16" s="282" customFormat="1">
      <c r="A382" s="280">
        <v>5288</v>
      </c>
      <c r="B382" s="623" t="s">
        <v>1144</v>
      </c>
      <c r="C382" s="1613" t="s">
        <v>1145</v>
      </c>
      <c r="D382" s="1614" t="s">
        <v>242</v>
      </c>
      <c r="E382" s="1615" t="s">
        <v>17</v>
      </c>
      <c r="F382" s="1614"/>
      <c r="G382" s="1616" t="s">
        <v>245</v>
      </c>
      <c r="H382" s="1617" t="s">
        <v>246</v>
      </c>
      <c r="I382" s="1614" t="s">
        <v>12</v>
      </c>
      <c r="J382" s="1618" t="s">
        <v>13</v>
      </c>
      <c r="K382" s="280">
        <v>2</v>
      </c>
      <c r="L382" s="290">
        <v>16</v>
      </c>
      <c r="M382" s="291">
        <v>1980.4</v>
      </c>
      <c r="N382" s="1637">
        <v>2002.9963640000001</v>
      </c>
      <c r="O382" s="280">
        <v>27</v>
      </c>
      <c r="P382" s="280" t="s">
        <v>101</v>
      </c>
    </row>
    <row r="383" spans="1:16" s="282" customFormat="1">
      <c r="A383" s="280">
        <v>5289</v>
      </c>
      <c r="B383" s="621">
        <v>17101360511117</v>
      </c>
      <c r="C383" s="1777" t="s">
        <v>1146</v>
      </c>
      <c r="D383" s="1777" t="s">
        <v>242</v>
      </c>
      <c r="E383" s="1778" t="s">
        <v>17</v>
      </c>
      <c r="F383" s="1777"/>
      <c r="G383" s="1779" t="s">
        <v>245</v>
      </c>
      <c r="H383" s="1780" t="s">
        <v>246</v>
      </c>
      <c r="I383" s="1777" t="s">
        <v>12</v>
      </c>
      <c r="J383" s="1781" t="s">
        <v>13</v>
      </c>
      <c r="K383" s="280">
        <v>2</v>
      </c>
      <c r="L383" s="290">
        <v>17</v>
      </c>
      <c r="M383" s="291">
        <v>1980.4</v>
      </c>
      <c r="N383" s="1637">
        <v>2002.9963640000001</v>
      </c>
      <c r="O383" s="280">
        <v>27</v>
      </c>
      <c r="P383" s="280" t="s">
        <v>101</v>
      </c>
    </row>
    <row r="384" spans="1:16" s="282" customFormat="1">
      <c r="A384" s="280">
        <v>5290</v>
      </c>
      <c r="B384" s="621">
        <v>17101360511118</v>
      </c>
      <c r="C384" s="1777" t="s">
        <v>1147</v>
      </c>
      <c r="D384" s="1777" t="s">
        <v>242</v>
      </c>
      <c r="E384" s="1778" t="s">
        <v>17</v>
      </c>
      <c r="F384" s="1777"/>
      <c r="G384" s="1779" t="s">
        <v>245</v>
      </c>
      <c r="H384" s="1780" t="s">
        <v>246</v>
      </c>
      <c r="I384" s="1777" t="s">
        <v>12</v>
      </c>
      <c r="J384" s="1781" t="s">
        <v>13</v>
      </c>
      <c r="K384" s="280">
        <v>2</v>
      </c>
      <c r="L384" s="290">
        <v>18</v>
      </c>
      <c r="M384" s="291">
        <v>1980.4</v>
      </c>
      <c r="N384" s="1637">
        <v>2002.9963640000001</v>
      </c>
      <c r="O384" s="280">
        <v>27</v>
      </c>
      <c r="P384" s="280" t="s">
        <v>101</v>
      </c>
    </row>
    <row r="385" spans="1:16" s="282" customFormat="1">
      <c r="A385" s="280">
        <v>5291</v>
      </c>
      <c r="B385" s="621">
        <v>17101360511119</v>
      </c>
      <c r="C385" s="1777" t="s">
        <v>1148</v>
      </c>
      <c r="D385" s="1777" t="s">
        <v>242</v>
      </c>
      <c r="E385" s="1778" t="s">
        <v>17</v>
      </c>
      <c r="F385" s="1777"/>
      <c r="G385" s="1779" t="s">
        <v>245</v>
      </c>
      <c r="H385" s="1780" t="s">
        <v>246</v>
      </c>
      <c r="I385" s="1777" t="s">
        <v>12</v>
      </c>
      <c r="J385" s="1781" t="s">
        <v>13</v>
      </c>
      <c r="K385" s="280">
        <v>2</v>
      </c>
      <c r="L385" s="290">
        <v>19</v>
      </c>
      <c r="M385" s="291">
        <v>1180</v>
      </c>
      <c r="N385" s="1637">
        <v>1193.790352</v>
      </c>
      <c r="O385" s="280">
        <v>27</v>
      </c>
      <c r="P385" s="280" t="s">
        <v>30</v>
      </c>
    </row>
    <row r="386" spans="1:16" s="282" customFormat="1">
      <c r="A386" s="280">
        <v>121</v>
      </c>
      <c r="B386" s="1689" t="s">
        <v>1174</v>
      </c>
      <c r="C386" s="280" t="s">
        <v>1175</v>
      </c>
      <c r="D386" s="280" t="s">
        <v>247</v>
      </c>
      <c r="E386" s="280" t="s">
        <v>24</v>
      </c>
      <c r="F386" s="280"/>
      <c r="G386" s="1689" t="s">
        <v>257</v>
      </c>
      <c r="H386" s="1689" t="s">
        <v>258</v>
      </c>
      <c r="I386" s="280" t="s">
        <v>12</v>
      </c>
      <c r="J386" s="1690" t="s">
        <v>35</v>
      </c>
      <c r="K386" s="280" t="s">
        <v>398</v>
      </c>
      <c r="L386" s="1691" t="s">
        <v>398</v>
      </c>
      <c r="M386" s="1619">
        <v>2000</v>
      </c>
      <c r="N386" s="1620">
        <v>2026.199331</v>
      </c>
      <c r="O386" s="280" t="s">
        <v>1151</v>
      </c>
      <c r="P386" s="280" t="s">
        <v>40</v>
      </c>
    </row>
    <row r="387" spans="1:16" s="282" customFormat="1">
      <c r="A387" s="280"/>
      <c r="B387" s="1689" t="s">
        <v>1176</v>
      </c>
      <c r="C387" s="280" t="s">
        <v>1177</v>
      </c>
      <c r="D387" s="280" t="s">
        <v>247</v>
      </c>
      <c r="E387" s="280" t="s">
        <v>24</v>
      </c>
      <c r="F387" s="280"/>
      <c r="G387" s="1689" t="s">
        <v>257</v>
      </c>
      <c r="H387" s="1689" t="s">
        <v>258</v>
      </c>
      <c r="I387" s="280" t="s">
        <v>12</v>
      </c>
      <c r="J387" s="1690" t="s">
        <v>35</v>
      </c>
      <c r="K387" s="280" t="s">
        <v>398</v>
      </c>
      <c r="L387" s="1691" t="s">
        <v>405</v>
      </c>
      <c r="M387" s="1619">
        <v>2000</v>
      </c>
      <c r="N387" s="1620">
        <v>2026.199331</v>
      </c>
      <c r="O387" s="280" t="s">
        <v>1151</v>
      </c>
      <c r="P387" s="280" t="s">
        <v>21</v>
      </c>
    </row>
    <row r="388" spans="1:16" s="282" customFormat="1">
      <c r="A388" s="280"/>
      <c r="B388" s="1689" t="s">
        <v>1178</v>
      </c>
      <c r="C388" s="280" t="s">
        <v>1179</v>
      </c>
      <c r="D388" s="280" t="s">
        <v>247</v>
      </c>
      <c r="E388" s="280" t="s">
        <v>24</v>
      </c>
      <c r="F388" s="280"/>
      <c r="G388" s="1689" t="s">
        <v>257</v>
      </c>
      <c r="H388" s="1689" t="s">
        <v>258</v>
      </c>
      <c r="I388" s="280" t="s">
        <v>12</v>
      </c>
      <c r="J388" s="1690" t="s">
        <v>35</v>
      </c>
      <c r="K388" s="280" t="s">
        <v>398</v>
      </c>
      <c r="L388" s="1691" t="s">
        <v>488</v>
      </c>
      <c r="M388" s="1619">
        <v>930</v>
      </c>
      <c r="N388" s="1620">
        <v>942.18268899999998</v>
      </c>
      <c r="O388" s="280" t="s">
        <v>1151</v>
      </c>
      <c r="P388" s="280" t="s">
        <v>21</v>
      </c>
    </row>
    <row r="389" spans="1:16" s="282" customFormat="1">
      <c r="A389" s="280"/>
      <c r="B389" s="1689" t="s">
        <v>1180</v>
      </c>
      <c r="C389" s="280" t="s">
        <v>1181</v>
      </c>
      <c r="D389" s="280" t="s">
        <v>247</v>
      </c>
      <c r="E389" s="280" t="s">
        <v>24</v>
      </c>
      <c r="F389" s="280"/>
      <c r="G389" s="1689" t="s">
        <v>257</v>
      </c>
      <c r="H389" s="1689" t="s">
        <v>258</v>
      </c>
      <c r="I389" s="280" t="s">
        <v>12</v>
      </c>
      <c r="J389" s="1690" t="s">
        <v>35</v>
      </c>
      <c r="K389" s="280" t="s">
        <v>398</v>
      </c>
      <c r="L389" s="1691" t="s">
        <v>411</v>
      </c>
      <c r="M389" s="1619">
        <v>558.9</v>
      </c>
      <c r="N389" s="1620">
        <v>566.22140200000001</v>
      </c>
      <c r="O389" s="280" t="s">
        <v>1151</v>
      </c>
      <c r="P389" s="280" t="s">
        <v>21</v>
      </c>
    </row>
    <row r="390" spans="1:16" s="282" customFormat="1">
      <c r="A390" s="270">
        <v>23</v>
      </c>
      <c r="B390" s="626" t="s">
        <v>1182</v>
      </c>
      <c r="C390" s="1639" t="s">
        <v>1183</v>
      </c>
      <c r="D390" s="1639" t="s">
        <v>247</v>
      </c>
      <c r="E390" s="1640" t="s">
        <v>31</v>
      </c>
      <c r="F390" s="1639"/>
      <c r="G390" s="1641" t="s">
        <v>259</v>
      </c>
      <c r="H390" s="626" t="s">
        <v>260</v>
      </c>
      <c r="I390" s="1639" t="s">
        <v>12</v>
      </c>
      <c r="J390" s="1642" t="s">
        <v>49</v>
      </c>
      <c r="K390" s="1639" t="s">
        <v>421</v>
      </c>
      <c r="L390" s="1640">
        <v>13</v>
      </c>
      <c r="M390" s="1869">
        <v>358.8</v>
      </c>
      <c r="N390" s="1637">
        <v>362.32586099999997</v>
      </c>
      <c r="O390" s="1639" t="s">
        <v>485</v>
      </c>
      <c r="P390" s="270" t="s">
        <v>21</v>
      </c>
    </row>
    <row r="391" spans="1:16" s="282" customFormat="1" ht="21.6" customHeight="1">
      <c r="A391" s="280"/>
      <c r="B391" s="307"/>
      <c r="C391" s="307"/>
      <c r="D391" s="1754" t="s">
        <v>247</v>
      </c>
      <c r="E391" s="1754" t="s">
        <v>352</v>
      </c>
      <c r="F391" s="1754">
        <v>2</v>
      </c>
      <c r="G391" s="1755" t="s">
        <v>1795</v>
      </c>
      <c r="H391" s="303" t="s">
        <v>1796</v>
      </c>
      <c r="I391" s="307" t="s">
        <v>34</v>
      </c>
      <c r="J391" s="1754" t="s">
        <v>13</v>
      </c>
      <c r="K391" s="1754">
        <v>1</v>
      </c>
      <c r="L391" s="1756">
        <v>1</v>
      </c>
      <c r="M391" s="1619">
        <v>1584</v>
      </c>
      <c r="N391" s="1620">
        <v>1599.1619309950361</v>
      </c>
      <c r="O391" s="1619"/>
      <c r="P391" s="280" t="s">
        <v>27</v>
      </c>
    </row>
    <row r="392" spans="1:16" s="282" customFormat="1" ht="24.6" customHeight="1">
      <c r="A392" s="280"/>
      <c r="B392" s="307"/>
      <c r="C392" s="307"/>
      <c r="D392" s="1754" t="s">
        <v>247</v>
      </c>
      <c r="E392" s="1754" t="s">
        <v>352</v>
      </c>
      <c r="F392" s="1754">
        <v>2</v>
      </c>
      <c r="G392" s="1755" t="s">
        <v>1795</v>
      </c>
      <c r="H392" s="303" t="s">
        <v>1796</v>
      </c>
      <c r="I392" s="307" t="s">
        <v>34</v>
      </c>
      <c r="J392" s="1754" t="s">
        <v>13</v>
      </c>
      <c r="K392" s="1754">
        <v>1</v>
      </c>
      <c r="L392" s="1756">
        <v>3</v>
      </c>
      <c r="M392" s="1619">
        <v>1584</v>
      </c>
      <c r="N392" s="1620">
        <v>1599.1619309950361</v>
      </c>
      <c r="O392" s="1619"/>
      <c r="P392" s="280" t="s">
        <v>30</v>
      </c>
    </row>
    <row r="393" spans="1:16" s="282" customFormat="1">
      <c r="A393" s="280"/>
      <c r="B393" s="307"/>
      <c r="C393" s="307"/>
      <c r="D393" s="1754" t="s">
        <v>247</v>
      </c>
      <c r="E393" s="1754" t="s">
        <v>352</v>
      </c>
      <c r="F393" s="1754">
        <v>2</v>
      </c>
      <c r="G393" s="1755" t="s">
        <v>1795</v>
      </c>
      <c r="H393" s="303" t="s">
        <v>1796</v>
      </c>
      <c r="I393" s="307" t="s">
        <v>34</v>
      </c>
      <c r="J393" s="1754" t="s">
        <v>13</v>
      </c>
      <c r="K393" s="1754">
        <v>1</v>
      </c>
      <c r="L393" s="1756">
        <v>4</v>
      </c>
      <c r="M393" s="1619">
        <v>1584</v>
      </c>
      <c r="N393" s="1620">
        <v>1599.1619309950361</v>
      </c>
      <c r="O393" s="1619"/>
      <c r="P393" s="280" t="s">
        <v>15</v>
      </c>
    </row>
    <row r="394" spans="1:16" s="282" customFormat="1">
      <c r="A394" s="280"/>
      <c r="B394" s="307"/>
      <c r="C394" s="307"/>
      <c r="D394" s="1754" t="s">
        <v>247</v>
      </c>
      <c r="E394" s="1754" t="s">
        <v>352</v>
      </c>
      <c r="F394" s="1754">
        <v>2</v>
      </c>
      <c r="G394" s="1755" t="s">
        <v>1795</v>
      </c>
      <c r="H394" s="303" t="s">
        <v>1796</v>
      </c>
      <c r="I394" s="307" t="s">
        <v>34</v>
      </c>
      <c r="J394" s="1754" t="s">
        <v>13</v>
      </c>
      <c r="K394" s="1754">
        <v>1</v>
      </c>
      <c r="L394" s="1756">
        <v>6</v>
      </c>
      <c r="M394" s="1619">
        <v>1584</v>
      </c>
      <c r="N394" s="1620">
        <v>1599.1619309950361</v>
      </c>
      <c r="O394" s="1619"/>
      <c r="P394" s="280" t="s">
        <v>14</v>
      </c>
    </row>
    <row r="395" spans="1:16" s="282" customFormat="1">
      <c r="A395" s="280"/>
      <c r="B395" s="307"/>
      <c r="C395" s="307"/>
      <c r="D395" s="1754" t="s">
        <v>247</v>
      </c>
      <c r="E395" s="1754" t="s">
        <v>352</v>
      </c>
      <c r="F395" s="1754">
        <v>2</v>
      </c>
      <c r="G395" s="1755" t="s">
        <v>1795</v>
      </c>
      <c r="H395" s="303" t="s">
        <v>1796</v>
      </c>
      <c r="I395" s="307" t="s">
        <v>34</v>
      </c>
      <c r="J395" s="1754" t="s">
        <v>13</v>
      </c>
      <c r="K395" s="1754">
        <v>1</v>
      </c>
      <c r="L395" s="1756">
        <v>7</v>
      </c>
      <c r="M395" s="1619">
        <v>1584</v>
      </c>
      <c r="N395" s="1620">
        <v>1599.1619309950361</v>
      </c>
      <c r="O395" s="1619"/>
      <c r="P395" s="280" t="s">
        <v>14</v>
      </c>
    </row>
    <row r="396" spans="1:16" s="282" customFormat="1">
      <c r="A396" s="280"/>
      <c r="B396" s="307"/>
      <c r="C396" s="307"/>
      <c r="D396" s="1754" t="s">
        <v>247</v>
      </c>
      <c r="E396" s="1754" t="s">
        <v>352</v>
      </c>
      <c r="F396" s="1754">
        <v>2</v>
      </c>
      <c r="G396" s="1755" t="s">
        <v>1795</v>
      </c>
      <c r="H396" s="303" t="s">
        <v>1796</v>
      </c>
      <c r="I396" s="307" t="s">
        <v>34</v>
      </c>
      <c r="J396" s="1754" t="s">
        <v>13</v>
      </c>
      <c r="K396" s="1754">
        <v>1</v>
      </c>
      <c r="L396" s="1756">
        <v>14</v>
      </c>
      <c r="M396" s="1619">
        <v>1584</v>
      </c>
      <c r="N396" s="1620">
        <v>1599.1619309950361</v>
      </c>
      <c r="O396" s="1619"/>
      <c r="P396" s="280" t="s">
        <v>14</v>
      </c>
    </row>
    <row r="397" spans="1:16" s="282" customFormat="1">
      <c r="A397" s="280"/>
      <c r="B397" s="307"/>
      <c r="C397" s="307"/>
      <c r="D397" s="1754" t="s">
        <v>247</v>
      </c>
      <c r="E397" s="1754" t="s">
        <v>352</v>
      </c>
      <c r="F397" s="1754">
        <v>2</v>
      </c>
      <c r="G397" s="1755" t="s">
        <v>1795</v>
      </c>
      <c r="H397" s="303" t="s">
        <v>1796</v>
      </c>
      <c r="I397" s="307" t="s">
        <v>34</v>
      </c>
      <c r="J397" s="1754" t="s">
        <v>13</v>
      </c>
      <c r="K397" s="1754">
        <v>1</v>
      </c>
      <c r="L397" s="1756">
        <v>20</v>
      </c>
      <c r="M397" s="1619">
        <v>286.60000000000002</v>
      </c>
      <c r="N397" s="1620">
        <v>289.3433140297837</v>
      </c>
      <c r="O397" s="1619"/>
      <c r="P397" s="280" t="s">
        <v>15</v>
      </c>
    </row>
    <row r="398" spans="1:16" s="282" customFormat="1">
      <c r="A398" s="280"/>
      <c r="B398" s="1689" t="s">
        <v>1192</v>
      </c>
      <c r="C398" s="280" t="s">
        <v>1193</v>
      </c>
      <c r="D398" s="280" t="s">
        <v>247</v>
      </c>
      <c r="E398" s="280" t="s">
        <v>24</v>
      </c>
      <c r="F398" s="280"/>
      <c r="G398" s="1689" t="s">
        <v>263</v>
      </c>
      <c r="H398" s="1689" t="s">
        <v>264</v>
      </c>
      <c r="I398" s="280" t="s">
        <v>12</v>
      </c>
      <c r="J398" s="1690" t="s">
        <v>190</v>
      </c>
      <c r="K398" s="280" t="s">
        <v>408</v>
      </c>
      <c r="L398" s="1691" t="s">
        <v>398</v>
      </c>
      <c r="M398" s="1619">
        <v>418.6</v>
      </c>
      <c r="N398" s="1620">
        <v>422.60707600000001</v>
      </c>
      <c r="O398" s="280" t="s">
        <v>405</v>
      </c>
      <c r="P398" s="280" t="s">
        <v>22</v>
      </c>
    </row>
    <row r="399" spans="1:16" s="282" customFormat="1">
      <c r="A399" s="280">
        <v>123</v>
      </c>
      <c r="B399" s="1689" t="s">
        <v>1194</v>
      </c>
      <c r="C399" s="280" t="s">
        <v>1195</v>
      </c>
      <c r="D399" s="280" t="s">
        <v>247</v>
      </c>
      <c r="E399" s="280" t="s">
        <v>24</v>
      </c>
      <c r="F399" s="280"/>
      <c r="G399" s="1689" t="s">
        <v>263</v>
      </c>
      <c r="H399" s="1689" t="s">
        <v>264</v>
      </c>
      <c r="I399" s="280" t="s">
        <v>12</v>
      </c>
      <c r="J399" s="1690" t="s">
        <v>49</v>
      </c>
      <c r="K399" s="280" t="s">
        <v>408</v>
      </c>
      <c r="L399" s="1691" t="s">
        <v>405</v>
      </c>
      <c r="M399" s="1619">
        <v>538.20000000000005</v>
      </c>
      <c r="N399" s="1620">
        <v>543.54998999999998</v>
      </c>
      <c r="O399" s="280" t="s">
        <v>405</v>
      </c>
      <c r="P399" s="280" t="s">
        <v>22</v>
      </c>
    </row>
    <row r="400" spans="1:16" s="282" customFormat="1">
      <c r="A400" s="280"/>
      <c r="B400" s="1689" t="s">
        <v>1196</v>
      </c>
      <c r="C400" s="280" t="s">
        <v>1197</v>
      </c>
      <c r="D400" s="280" t="s">
        <v>247</v>
      </c>
      <c r="E400" s="280" t="s">
        <v>24</v>
      </c>
      <c r="F400" s="280"/>
      <c r="G400" s="1689" t="s">
        <v>263</v>
      </c>
      <c r="H400" s="1689" t="s">
        <v>264</v>
      </c>
      <c r="I400" s="280" t="s">
        <v>12</v>
      </c>
      <c r="J400" s="1690" t="s">
        <v>190</v>
      </c>
      <c r="K400" s="280" t="s">
        <v>408</v>
      </c>
      <c r="L400" s="1691" t="s">
        <v>408</v>
      </c>
      <c r="M400" s="1619">
        <v>1371.4</v>
      </c>
      <c r="N400" s="1620">
        <v>1384.527816</v>
      </c>
      <c r="O400" s="280" t="s">
        <v>405</v>
      </c>
      <c r="P400" s="280" t="s">
        <v>22</v>
      </c>
    </row>
    <row r="401" spans="1:16" s="282" customFormat="1">
      <c r="A401" s="280"/>
      <c r="B401" s="1689" t="s">
        <v>1198</v>
      </c>
      <c r="C401" s="280" t="s">
        <v>1199</v>
      </c>
      <c r="D401" s="280" t="s">
        <v>247</v>
      </c>
      <c r="E401" s="280" t="s">
        <v>24</v>
      </c>
      <c r="F401" s="280"/>
      <c r="G401" s="1689" t="s">
        <v>263</v>
      </c>
      <c r="H401" s="1689" t="s">
        <v>264</v>
      </c>
      <c r="I401" s="280" t="s">
        <v>12</v>
      </c>
      <c r="J401" s="1690" t="s">
        <v>190</v>
      </c>
      <c r="K401" s="280" t="s">
        <v>408</v>
      </c>
      <c r="L401" s="1691" t="s">
        <v>421</v>
      </c>
      <c r="M401" s="1619">
        <v>1470</v>
      </c>
      <c r="N401" s="1620">
        <v>1484.0716699999998</v>
      </c>
      <c r="O401" s="280" t="s">
        <v>405</v>
      </c>
      <c r="P401" s="280" t="s">
        <v>22</v>
      </c>
    </row>
    <row r="402" spans="1:16" s="282" customFormat="1">
      <c r="A402" s="280"/>
      <c r="B402" s="1689" t="s">
        <v>1200</v>
      </c>
      <c r="C402" s="280" t="s">
        <v>1201</v>
      </c>
      <c r="D402" s="280" t="s">
        <v>247</v>
      </c>
      <c r="E402" s="280" t="s">
        <v>24</v>
      </c>
      <c r="F402" s="280"/>
      <c r="G402" s="1689" t="s">
        <v>263</v>
      </c>
      <c r="H402" s="1689" t="s">
        <v>264</v>
      </c>
      <c r="I402" s="280" t="s">
        <v>12</v>
      </c>
      <c r="J402" s="1690" t="s">
        <v>49</v>
      </c>
      <c r="K402" s="280" t="s">
        <v>408</v>
      </c>
      <c r="L402" s="1691" t="s">
        <v>485</v>
      </c>
      <c r="M402" s="1619">
        <v>215</v>
      </c>
      <c r="N402" s="1620">
        <v>217.137213</v>
      </c>
      <c r="O402" s="280" t="s">
        <v>405</v>
      </c>
      <c r="P402" s="280" t="s">
        <v>22</v>
      </c>
    </row>
    <row r="403" spans="1:16" s="282" customFormat="1">
      <c r="A403" s="280"/>
      <c r="B403" s="1689" t="s">
        <v>1202</v>
      </c>
      <c r="C403" s="280" t="s">
        <v>1203</v>
      </c>
      <c r="D403" s="280" t="s">
        <v>247</v>
      </c>
      <c r="E403" s="280" t="s">
        <v>352</v>
      </c>
      <c r="F403" s="280">
        <v>1</v>
      </c>
      <c r="G403" s="1689" t="s">
        <v>265</v>
      </c>
      <c r="H403" s="1689" t="s">
        <v>266</v>
      </c>
      <c r="I403" s="280" t="s">
        <v>12</v>
      </c>
      <c r="J403" s="1690" t="s">
        <v>49</v>
      </c>
      <c r="K403" s="280" t="s">
        <v>405</v>
      </c>
      <c r="L403" s="1691">
        <v>1</v>
      </c>
      <c r="M403" s="1619">
        <v>704.8</v>
      </c>
      <c r="N403" s="1620">
        <v>711.09678099999996</v>
      </c>
      <c r="O403" s="280" t="s">
        <v>1204</v>
      </c>
      <c r="P403" s="280" t="s">
        <v>40</v>
      </c>
    </row>
    <row r="404" spans="1:16" s="282" customFormat="1">
      <c r="A404" s="280"/>
      <c r="B404" s="1689" t="s">
        <v>1205</v>
      </c>
      <c r="C404" s="280" t="s">
        <v>1206</v>
      </c>
      <c r="D404" s="280" t="s">
        <v>247</v>
      </c>
      <c r="E404" s="280" t="s">
        <v>9</v>
      </c>
      <c r="F404" s="280">
        <v>2</v>
      </c>
      <c r="G404" s="1689" t="s">
        <v>265</v>
      </c>
      <c r="H404" s="1689" t="s">
        <v>266</v>
      </c>
      <c r="I404" s="280" t="s">
        <v>12</v>
      </c>
      <c r="J404" s="1690" t="s">
        <v>49</v>
      </c>
      <c r="K404" s="280" t="s">
        <v>405</v>
      </c>
      <c r="L404" s="1691">
        <v>2</v>
      </c>
      <c r="M404" s="1619">
        <v>1314.8</v>
      </c>
      <c r="N404" s="1620">
        <v>1327.4181210000002</v>
      </c>
      <c r="O404" s="280" t="s">
        <v>1204</v>
      </c>
      <c r="P404" s="280" t="s">
        <v>22</v>
      </c>
    </row>
    <row r="405" spans="1:16" s="282" customFormat="1">
      <c r="A405" s="280">
        <v>128</v>
      </c>
      <c r="B405" s="1689" t="s">
        <v>1207</v>
      </c>
      <c r="C405" s="280" t="s">
        <v>1208</v>
      </c>
      <c r="D405" s="280" t="s">
        <v>247</v>
      </c>
      <c r="E405" s="280" t="s">
        <v>352</v>
      </c>
      <c r="F405" s="280">
        <v>1</v>
      </c>
      <c r="G405" s="1689" t="s">
        <v>265</v>
      </c>
      <c r="H405" s="1689" t="s">
        <v>266</v>
      </c>
      <c r="I405" s="280" t="s">
        <v>12</v>
      </c>
      <c r="J405" s="1690" t="s">
        <v>190</v>
      </c>
      <c r="K405" s="280" t="s">
        <v>405</v>
      </c>
      <c r="L405" s="1691">
        <v>3</v>
      </c>
      <c r="M405" s="1619">
        <v>60.5</v>
      </c>
      <c r="N405" s="1620">
        <v>60.888854000000002</v>
      </c>
      <c r="O405" s="280" t="s">
        <v>1204</v>
      </c>
      <c r="P405" s="280" t="s">
        <v>22</v>
      </c>
    </row>
    <row r="406" spans="1:16" s="282" customFormat="1">
      <c r="A406" s="280"/>
      <c r="B406" s="1689" t="s">
        <v>1209</v>
      </c>
      <c r="C406" s="280" t="s">
        <v>1210</v>
      </c>
      <c r="D406" s="280" t="s">
        <v>247</v>
      </c>
      <c r="E406" s="280" t="s">
        <v>352</v>
      </c>
      <c r="F406" s="280">
        <v>2</v>
      </c>
      <c r="G406" s="1689" t="s">
        <v>265</v>
      </c>
      <c r="H406" s="1689" t="s">
        <v>266</v>
      </c>
      <c r="I406" s="280" t="s">
        <v>12</v>
      </c>
      <c r="J406" s="1690" t="s">
        <v>190</v>
      </c>
      <c r="K406" s="280" t="s">
        <v>405</v>
      </c>
      <c r="L406" s="1691">
        <v>4</v>
      </c>
      <c r="M406" s="1619">
        <v>65.2</v>
      </c>
      <c r="N406" s="1620">
        <v>65.769490000000005</v>
      </c>
      <c r="O406" s="280" t="s">
        <v>1204</v>
      </c>
      <c r="P406" s="280" t="s">
        <v>22</v>
      </c>
    </row>
    <row r="407" spans="1:16" s="282" customFormat="1">
      <c r="A407" s="280">
        <v>5691</v>
      </c>
      <c r="B407" s="317">
        <v>72114610510101</v>
      </c>
      <c r="C407" s="320" t="s">
        <v>1211</v>
      </c>
      <c r="D407" s="320" t="s">
        <v>247</v>
      </c>
      <c r="E407" s="319" t="s">
        <v>352</v>
      </c>
      <c r="F407" s="320">
        <v>1</v>
      </c>
      <c r="G407" s="321" t="s">
        <v>267</v>
      </c>
      <c r="H407" s="318" t="s">
        <v>268</v>
      </c>
      <c r="I407" s="320" t="s">
        <v>12</v>
      </c>
      <c r="J407" s="1895" t="s">
        <v>13</v>
      </c>
      <c r="K407" s="280">
        <v>1</v>
      </c>
      <c r="L407" s="290">
        <v>1</v>
      </c>
      <c r="M407" s="291">
        <v>1680</v>
      </c>
      <c r="N407" s="1637">
        <v>1727.0507420000001</v>
      </c>
      <c r="O407" s="280">
        <v>23</v>
      </c>
      <c r="P407" s="280" t="s">
        <v>88</v>
      </c>
    </row>
    <row r="408" spans="1:16" s="282" customFormat="1">
      <c r="A408" s="280">
        <v>5696</v>
      </c>
      <c r="B408" s="317">
        <v>72114610510102</v>
      </c>
      <c r="C408" s="320" t="s">
        <v>1212</v>
      </c>
      <c r="D408" s="320" t="s">
        <v>247</v>
      </c>
      <c r="E408" s="319" t="s">
        <v>352</v>
      </c>
      <c r="F408" s="320">
        <v>1</v>
      </c>
      <c r="G408" s="321" t="s">
        <v>267</v>
      </c>
      <c r="H408" s="318" t="s">
        <v>268</v>
      </c>
      <c r="I408" s="320" t="s">
        <v>12</v>
      </c>
      <c r="J408" s="1895" t="s">
        <v>13</v>
      </c>
      <c r="K408" s="280">
        <v>1</v>
      </c>
      <c r="L408" s="290">
        <v>2</v>
      </c>
      <c r="M408" s="291">
        <v>1800.4</v>
      </c>
      <c r="N408" s="1637">
        <v>1850.8227120000001</v>
      </c>
      <c r="O408" s="280">
        <v>23</v>
      </c>
      <c r="P408" s="280" t="s">
        <v>27</v>
      </c>
    </row>
    <row r="409" spans="1:16" s="282" customFormat="1">
      <c r="A409" s="280">
        <v>5693</v>
      </c>
      <c r="B409" s="317">
        <v>72114610510112</v>
      </c>
      <c r="C409" s="320" t="s">
        <v>1213</v>
      </c>
      <c r="D409" s="320" t="s">
        <v>247</v>
      </c>
      <c r="E409" s="319" t="s">
        <v>352</v>
      </c>
      <c r="F409" s="320">
        <v>2</v>
      </c>
      <c r="G409" s="321" t="s">
        <v>267</v>
      </c>
      <c r="H409" s="318" t="s">
        <v>268</v>
      </c>
      <c r="I409" s="320" t="s">
        <v>12</v>
      </c>
      <c r="J409" s="1895" t="s">
        <v>13</v>
      </c>
      <c r="K409" s="280">
        <v>1</v>
      </c>
      <c r="L409" s="290">
        <v>12</v>
      </c>
      <c r="M409" s="291">
        <v>120.4</v>
      </c>
      <c r="N409" s="1637">
        <v>165.47588200000001</v>
      </c>
      <c r="O409" s="280">
        <v>23</v>
      </c>
      <c r="P409" s="280" t="s">
        <v>88</v>
      </c>
    </row>
    <row r="410" spans="1:16" s="282" customFormat="1">
      <c r="A410" s="270">
        <v>2140</v>
      </c>
      <c r="B410" s="1795" t="s">
        <v>1783</v>
      </c>
      <c r="C410" s="1795" t="s">
        <v>1784</v>
      </c>
      <c r="D410" s="1795" t="s">
        <v>247</v>
      </c>
      <c r="E410" s="1795" t="s">
        <v>24</v>
      </c>
      <c r="F410" s="1795"/>
      <c r="G410" s="1794" t="s">
        <v>1785</v>
      </c>
      <c r="H410" s="1794" t="s">
        <v>1786</v>
      </c>
      <c r="I410" s="1795" t="s">
        <v>34</v>
      </c>
      <c r="J410" s="1654" t="s">
        <v>1556</v>
      </c>
      <c r="K410" s="1795" t="s">
        <v>421</v>
      </c>
      <c r="L410" s="1916" t="s">
        <v>398</v>
      </c>
      <c r="M410" s="1656">
        <v>816</v>
      </c>
      <c r="N410" s="1620">
        <v>824.83678781451852</v>
      </c>
      <c r="O410" s="1795" t="s">
        <v>1167</v>
      </c>
      <c r="P410" s="1657" t="s">
        <v>22</v>
      </c>
    </row>
    <row r="411" spans="1:16" s="282" customFormat="1">
      <c r="A411" s="270">
        <v>2142</v>
      </c>
      <c r="B411" s="1795" t="s">
        <v>1787</v>
      </c>
      <c r="C411" s="1795" t="s">
        <v>1788</v>
      </c>
      <c r="D411" s="1795" t="s">
        <v>247</v>
      </c>
      <c r="E411" s="1795" t="s">
        <v>24</v>
      </c>
      <c r="F411" s="1795"/>
      <c r="G411" s="1794" t="s">
        <v>1785</v>
      </c>
      <c r="H411" s="1794" t="s">
        <v>1786</v>
      </c>
      <c r="I411" s="1795" t="s">
        <v>34</v>
      </c>
      <c r="J411" s="1654" t="s">
        <v>1556</v>
      </c>
      <c r="K411" s="1795" t="s">
        <v>421</v>
      </c>
      <c r="L411" s="1916" t="s">
        <v>408</v>
      </c>
      <c r="M411" s="1656">
        <v>768</v>
      </c>
      <c r="N411" s="1620">
        <v>776.31697676660565</v>
      </c>
      <c r="O411" s="1795" t="s">
        <v>1167</v>
      </c>
      <c r="P411" s="1657" t="s">
        <v>22</v>
      </c>
    </row>
    <row r="412" spans="1:16" s="282" customFormat="1">
      <c r="A412" s="280"/>
      <c r="B412" s="1688" t="s">
        <v>1806</v>
      </c>
      <c r="C412" s="280">
        <v>2954</v>
      </c>
      <c r="D412" s="280" t="s">
        <v>247</v>
      </c>
      <c r="E412" s="280" t="s">
        <v>24</v>
      </c>
      <c r="F412" s="280"/>
      <c r="G412" s="1689" t="s">
        <v>276</v>
      </c>
      <c r="H412" s="1689" t="s">
        <v>277</v>
      </c>
      <c r="I412" s="280" t="s">
        <v>34</v>
      </c>
      <c r="J412" s="1690" t="s">
        <v>190</v>
      </c>
      <c r="K412" s="280" t="s">
        <v>398</v>
      </c>
      <c r="L412" s="1691">
        <v>2</v>
      </c>
      <c r="M412" s="1619">
        <v>1950.1</v>
      </c>
      <c r="N412" s="1620">
        <v>1970.5778459999999</v>
      </c>
      <c r="O412" s="280" t="s">
        <v>448</v>
      </c>
      <c r="P412" s="280" t="s">
        <v>21</v>
      </c>
    </row>
    <row r="413" spans="1:16" s="282" customFormat="1">
      <c r="A413" s="280">
        <v>124</v>
      </c>
      <c r="B413" s="1688" t="s">
        <v>1807</v>
      </c>
      <c r="C413" s="280">
        <v>2953</v>
      </c>
      <c r="D413" s="280" t="s">
        <v>247</v>
      </c>
      <c r="E413" s="280" t="s">
        <v>24</v>
      </c>
      <c r="F413" s="280"/>
      <c r="G413" s="1689" t="s">
        <v>276</v>
      </c>
      <c r="H413" s="1689" t="s">
        <v>277</v>
      </c>
      <c r="I413" s="280" t="s">
        <v>34</v>
      </c>
      <c r="J413" s="1690" t="s">
        <v>49</v>
      </c>
      <c r="K413" s="280" t="s">
        <v>398</v>
      </c>
      <c r="L413" s="1691" t="s">
        <v>398</v>
      </c>
      <c r="M413" s="1619">
        <v>975.7</v>
      </c>
      <c r="N413" s="1620">
        <v>985.51662699999997</v>
      </c>
      <c r="O413" s="280" t="s">
        <v>448</v>
      </c>
      <c r="P413" s="280" t="s">
        <v>40</v>
      </c>
    </row>
    <row r="414" spans="1:16" s="282" customFormat="1">
      <c r="A414" s="270">
        <v>769</v>
      </c>
      <c r="B414" s="327" t="s">
        <v>1221</v>
      </c>
      <c r="C414" s="329" t="s">
        <v>1222</v>
      </c>
      <c r="D414" s="329" t="s">
        <v>247</v>
      </c>
      <c r="E414" s="328" t="s">
        <v>352</v>
      </c>
      <c r="F414" s="329">
        <v>1</v>
      </c>
      <c r="G414" s="330" t="s">
        <v>272</v>
      </c>
      <c r="H414" s="327" t="s">
        <v>273</v>
      </c>
      <c r="I414" s="329" t="s">
        <v>12</v>
      </c>
      <c r="J414" s="1917" t="s">
        <v>20</v>
      </c>
      <c r="K414" s="1918">
        <v>1</v>
      </c>
      <c r="L414" s="1919">
        <v>1</v>
      </c>
      <c r="M414" s="279">
        <v>335.2</v>
      </c>
      <c r="N414" s="1637">
        <v>365.21831199999997</v>
      </c>
      <c r="O414" s="329" t="s">
        <v>1151</v>
      </c>
      <c r="P414" s="270" t="s">
        <v>21</v>
      </c>
    </row>
    <row r="415" spans="1:16" s="282" customFormat="1">
      <c r="A415" s="270">
        <v>169</v>
      </c>
      <c r="B415" s="625" t="s">
        <v>1272</v>
      </c>
      <c r="C415" s="1693">
        <v>2794</v>
      </c>
      <c r="D415" s="1693" t="s">
        <v>284</v>
      </c>
      <c r="E415" s="1864" t="s">
        <v>31</v>
      </c>
      <c r="F415" s="1693"/>
      <c r="G415" s="1865" t="s">
        <v>287</v>
      </c>
      <c r="H415" s="625" t="s">
        <v>288</v>
      </c>
      <c r="I415" s="1693" t="s">
        <v>12</v>
      </c>
      <c r="J415" s="1866" t="s">
        <v>73</v>
      </c>
      <c r="K415" s="1867">
        <v>1</v>
      </c>
      <c r="L415" s="1868">
        <v>1</v>
      </c>
      <c r="M415" s="271">
        <v>1512</v>
      </c>
      <c r="N415" s="1637">
        <v>1526.0583999999999</v>
      </c>
      <c r="O415" s="1693" t="s">
        <v>1273</v>
      </c>
      <c r="P415" s="270" t="s">
        <v>21</v>
      </c>
    </row>
    <row r="416" spans="1:16" s="282" customFormat="1">
      <c r="A416" s="270">
        <v>790</v>
      </c>
      <c r="B416" s="1719" t="s">
        <v>1608</v>
      </c>
      <c r="C416" s="1719" t="s">
        <v>1609</v>
      </c>
      <c r="D416" s="1719" t="s">
        <v>284</v>
      </c>
      <c r="E416" s="1719" t="s">
        <v>17</v>
      </c>
      <c r="F416" s="1719"/>
      <c r="G416" s="1718" t="s">
        <v>1610</v>
      </c>
      <c r="H416" s="1718" t="s">
        <v>1655</v>
      </c>
      <c r="I416" s="1719" t="s">
        <v>34</v>
      </c>
      <c r="J416" s="1723" t="s">
        <v>20</v>
      </c>
      <c r="K416" s="1724">
        <v>3</v>
      </c>
      <c r="L416" s="1724">
        <v>5</v>
      </c>
      <c r="M416" s="1626">
        <v>1645.6</v>
      </c>
      <c r="N416" s="1620">
        <v>1661.8818000000001</v>
      </c>
      <c r="O416" s="1741" t="s">
        <v>1247</v>
      </c>
      <c r="P416" s="1719" t="s">
        <v>21</v>
      </c>
    </row>
    <row r="417" spans="1:16" s="282" customFormat="1">
      <c r="A417" s="270">
        <v>820</v>
      </c>
      <c r="B417" s="1920" t="s">
        <v>1611</v>
      </c>
      <c r="C417" s="1920" t="s">
        <v>1612</v>
      </c>
      <c r="D417" s="1920" t="s">
        <v>284</v>
      </c>
      <c r="E417" s="1920" t="s">
        <v>352</v>
      </c>
      <c r="F417" s="1920">
        <v>1</v>
      </c>
      <c r="G417" s="1921" t="s">
        <v>1613</v>
      </c>
      <c r="H417" s="1921" t="s">
        <v>1657</v>
      </c>
      <c r="I417" s="1920" t="s">
        <v>34</v>
      </c>
      <c r="J417" s="1922" t="s">
        <v>20</v>
      </c>
      <c r="K417" s="1923">
        <v>1</v>
      </c>
      <c r="L417" s="1923">
        <v>5</v>
      </c>
      <c r="M417" s="1626">
        <v>1836</v>
      </c>
      <c r="N417" s="1620">
        <v>1854.8651082022473</v>
      </c>
      <c r="O417" s="1741" t="s">
        <v>1247</v>
      </c>
      <c r="P417" s="1920" t="s">
        <v>21</v>
      </c>
    </row>
    <row r="418" spans="1:16" s="282" customFormat="1">
      <c r="A418" s="280">
        <v>145</v>
      </c>
      <c r="B418" s="1689" t="s">
        <v>1274</v>
      </c>
      <c r="C418" s="280" t="s">
        <v>1275</v>
      </c>
      <c r="D418" s="280" t="s">
        <v>284</v>
      </c>
      <c r="E418" s="280" t="s">
        <v>352</v>
      </c>
      <c r="F418" s="280">
        <v>1</v>
      </c>
      <c r="G418" s="1689" t="s">
        <v>302</v>
      </c>
      <c r="H418" s="1689" t="s">
        <v>303</v>
      </c>
      <c r="I418" s="280" t="s">
        <v>34</v>
      </c>
      <c r="J418" s="1690" t="s">
        <v>39</v>
      </c>
      <c r="K418" s="280" t="s">
        <v>398</v>
      </c>
      <c r="L418" s="1691" t="s">
        <v>398</v>
      </c>
      <c r="M418" s="1619">
        <v>1452</v>
      </c>
      <c r="N418" s="1620">
        <v>1465.09464</v>
      </c>
      <c r="O418" s="280" t="s">
        <v>1273</v>
      </c>
      <c r="P418" s="280" t="s">
        <v>21</v>
      </c>
    </row>
    <row r="419" spans="1:16" s="282" customFormat="1">
      <c r="A419" s="280"/>
      <c r="B419" s="1689" t="s">
        <v>1276</v>
      </c>
      <c r="C419" s="280" t="s">
        <v>1277</v>
      </c>
      <c r="D419" s="280" t="s">
        <v>284</v>
      </c>
      <c r="E419" s="280" t="s">
        <v>352</v>
      </c>
      <c r="F419" s="280">
        <v>1</v>
      </c>
      <c r="G419" s="1689" t="s">
        <v>302</v>
      </c>
      <c r="H419" s="1689" t="s">
        <v>303</v>
      </c>
      <c r="I419" s="280" t="s">
        <v>34</v>
      </c>
      <c r="J419" s="1690" t="s">
        <v>39</v>
      </c>
      <c r="K419" s="280" t="s">
        <v>398</v>
      </c>
      <c r="L419" s="1691" t="s">
        <v>405</v>
      </c>
      <c r="M419" s="1619">
        <v>1452</v>
      </c>
      <c r="N419" s="1620">
        <v>1465.09464</v>
      </c>
      <c r="O419" s="280" t="s">
        <v>1273</v>
      </c>
      <c r="P419" s="280" t="s">
        <v>21</v>
      </c>
    </row>
    <row r="420" spans="1:16" s="282" customFormat="1">
      <c r="A420" s="280"/>
      <c r="B420" s="1689" t="s">
        <v>1278</v>
      </c>
      <c r="C420" s="280" t="s">
        <v>1279</v>
      </c>
      <c r="D420" s="280" t="s">
        <v>284</v>
      </c>
      <c r="E420" s="280" t="s">
        <v>352</v>
      </c>
      <c r="F420" s="280">
        <v>1</v>
      </c>
      <c r="G420" s="1689" t="s">
        <v>302</v>
      </c>
      <c r="H420" s="1689" t="s">
        <v>303</v>
      </c>
      <c r="I420" s="280" t="s">
        <v>34</v>
      </c>
      <c r="J420" s="1690" t="s">
        <v>39</v>
      </c>
      <c r="K420" s="280" t="s">
        <v>398</v>
      </c>
      <c r="L420" s="1691" t="s">
        <v>408</v>
      </c>
      <c r="M420" s="1619">
        <v>1464</v>
      </c>
      <c r="N420" s="1620">
        <v>1477.2028600000001</v>
      </c>
      <c r="O420" s="280" t="s">
        <v>1273</v>
      </c>
      <c r="P420" s="280" t="s">
        <v>21</v>
      </c>
    </row>
    <row r="421" spans="1:16" s="282" customFormat="1">
      <c r="A421" s="280"/>
      <c r="B421" s="1689" t="s">
        <v>1280</v>
      </c>
      <c r="C421" s="280" t="s">
        <v>1281</v>
      </c>
      <c r="D421" s="280" t="s">
        <v>284</v>
      </c>
      <c r="E421" s="280" t="s">
        <v>352</v>
      </c>
      <c r="F421" s="280">
        <v>1</v>
      </c>
      <c r="G421" s="1689" t="s">
        <v>302</v>
      </c>
      <c r="H421" s="1689" t="s">
        <v>303</v>
      </c>
      <c r="I421" s="280" t="s">
        <v>34</v>
      </c>
      <c r="J421" s="1690" t="s">
        <v>39</v>
      </c>
      <c r="K421" s="280" t="s">
        <v>398</v>
      </c>
      <c r="L421" s="1691" t="s">
        <v>421</v>
      </c>
      <c r="M421" s="1619">
        <v>1464</v>
      </c>
      <c r="N421" s="1620">
        <v>1477.2028600000001</v>
      </c>
      <c r="O421" s="280" t="s">
        <v>1273</v>
      </c>
      <c r="P421" s="280" t="s">
        <v>21</v>
      </c>
    </row>
    <row r="422" spans="1:16" s="282" customFormat="1">
      <c r="A422" s="270">
        <v>486</v>
      </c>
      <c r="B422" s="317">
        <v>32104780903102</v>
      </c>
      <c r="C422" s="320" t="s">
        <v>1282</v>
      </c>
      <c r="D422" s="320" t="s">
        <v>284</v>
      </c>
      <c r="E422" s="319" t="s">
        <v>24</v>
      </c>
      <c r="F422" s="320"/>
      <c r="G422" s="321" t="s">
        <v>289</v>
      </c>
      <c r="H422" s="318" t="s">
        <v>290</v>
      </c>
      <c r="I422" s="320" t="s">
        <v>12</v>
      </c>
      <c r="J422" s="1895" t="s">
        <v>35</v>
      </c>
      <c r="K422" s="320" t="s">
        <v>398</v>
      </c>
      <c r="L422" s="319" t="s">
        <v>405</v>
      </c>
      <c r="M422" s="1869">
        <v>1729.3</v>
      </c>
      <c r="N422" s="1637">
        <v>1748.0629000000001</v>
      </c>
      <c r="O422" s="320" t="s">
        <v>1273</v>
      </c>
      <c r="P422" s="270" t="s">
        <v>21</v>
      </c>
    </row>
    <row r="423" spans="1:16" s="282" customFormat="1">
      <c r="A423" s="280">
        <v>146</v>
      </c>
      <c r="B423" s="1689" t="s">
        <v>1283</v>
      </c>
      <c r="C423" s="280" t="s">
        <v>1284</v>
      </c>
      <c r="D423" s="280" t="s">
        <v>284</v>
      </c>
      <c r="E423" s="280" t="s">
        <v>352</v>
      </c>
      <c r="F423" s="280">
        <v>1</v>
      </c>
      <c r="G423" s="1689" t="s">
        <v>304</v>
      </c>
      <c r="H423" s="1689" t="s">
        <v>305</v>
      </c>
      <c r="I423" s="280" t="s">
        <v>34</v>
      </c>
      <c r="J423" s="1690" t="s">
        <v>39</v>
      </c>
      <c r="K423" s="280" t="s">
        <v>398</v>
      </c>
      <c r="L423" s="1691" t="s">
        <v>398</v>
      </c>
      <c r="M423" s="1619">
        <v>1764</v>
      </c>
      <c r="N423" s="1620">
        <v>1782.038914</v>
      </c>
      <c r="O423" s="280" t="s">
        <v>1273</v>
      </c>
      <c r="P423" s="280" t="s">
        <v>21</v>
      </c>
    </row>
    <row r="424" spans="1:16" s="282" customFormat="1">
      <c r="A424" s="280"/>
      <c r="B424" s="1689" t="s">
        <v>1285</v>
      </c>
      <c r="C424" s="280" t="s">
        <v>1286</v>
      </c>
      <c r="D424" s="280" t="s">
        <v>284</v>
      </c>
      <c r="E424" s="280" t="s">
        <v>352</v>
      </c>
      <c r="F424" s="280">
        <v>1</v>
      </c>
      <c r="G424" s="1689" t="s">
        <v>304</v>
      </c>
      <c r="H424" s="1689" t="s">
        <v>305</v>
      </c>
      <c r="I424" s="280" t="s">
        <v>34</v>
      </c>
      <c r="J424" s="1690" t="s">
        <v>39</v>
      </c>
      <c r="K424" s="280" t="s">
        <v>398</v>
      </c>
      <c r="L424" s="1691" t="s">
        <v>405</v>
      </c>
      <c r="M424" s="1619">
        <v>1764</v>
      </c>
      <c r="N424" s="1620">
        <v>1782.038914</v>
      </c>
      <c r="O424" s="280" t="s">
        <v>1273</v>
      </c>
      <c r="P424" s="280" t="s">
        <v>21</v>
      </c>
    </row>
    <row r="425" spans="1:16" s="282" customFormat="1">
      <c r="A425" s="280"/>
      <c r="B425" s="1689" t="s">
        <v>1287</v>
      </c>
      <c r="C425" s="280" t="s">
        <v>1288</v>
      </c>
      <c r="D425" s="280" t="s">
        <v>284</v>
      </c>
      <c r="E425" s="280" t="s">
        <v>352</v>
      </c>
      <c r="F425" s="280">
        <v>1</v>
      </c>
      <c r="G425" s="1689" t="s">
        <v>304</v>
      </c>
      <c r="H425" s="1689" t="s">
        <v>305</v>
      </c>
      <c r="I425" s="280" t="s">
        <v>34</v>
      </c>
      <c r="J425" s="1690" t="s">
        <v>39</v>
      </c>
      <c r="K425" s="280" t="s">
        <v>398</v>
      </c>
      <c r="L425" s="1691" t="s">
        <v>408</v>
      </c>
      <c r="M425" s="1619">
        <v>1764</v>
      </c>
      <c r="N425" s="1620">
        <v>1782.038914</v>
      </c>
      <c r="O425" s="280" t="s">
        <v>1273</v>
      </c>
      <c r="P425" s="280" t="s">
        <v>21</v>
      </c>
    </row>
    <row r="426" spans="1:16" s="282" customFormat="1">
      <c r="A426" s="280"/>
      <c r="B426" s="1689" t="s">
        <v>1289</v>
      </c>
      <c r="C426" s="280" t="s">
        <v>1290</v>
      </c>
      <c r="D426" s="280" t="s">
        <v>284</v>
      </c>
      <c r="E426" s="280" t="s">
        <v>352</v>
      </c>
      <c r="F426" s="280">
        <v>1</v>
      </c>
      <c r="G426" s="1689" t="s">
        <v>304</v>
      </c>
      <c r="H426" s="1689" t="s">
        <v>305</v>
      </c>
      <c r="I426" s="280" t="s">
        <v>34</v>
      </c>
      <c r="J426" s="1690" t="s">
        <v>39</v>
      </c>
      <c r="K426" s="280" t="s">
        <v>398</v>
      </c>
      <c r="L426" s="1691" t="s">
        <v>421</v>
      </c>
      <c r="M426" s="1619">
        <v>1970.7</v>
      </c>
      <c r="N426" s="1620">
        <v>1990.852658</v>
      </c>
      <c r="O426" s="280" t="s">
        <v>1273</v>
      </c>
      <c r="P426" s="280" t="s">
        <v>21</v>
      </c>
    </row>
    <row r="427" spans="1:16" s="282" customFormat="1">
      <c r="A427" s="270">
        <v>824</v>
      </c>
      <c r="B427" s="1719" t="s">
        <v>1614</v>
      </c>
      <c r="C427" s="1719" t="s">
        <v>1615</v>
      </c>
      <c r="D427" s="1719" t="s">
        <v>284</v>
      </c>
      <c r="E427" s="1719" t="s">
        <v>352</v>
      </c>
      <c r="F427" s="1719">
        <v>2</v>
      </c>
      <c r="G427" s="1718" t="s">
        <v>1616</v>
      </c>
      <c r="H427" s="1718" t="s">
        <v>1658</v>
      </c>
      <c r="I427" s="1719" t="s">
        <v>34</v>
      </c>
      <c r="J427" s="1723" t="s">
        <v>20</v>
      </c>
      <c r="K427" s="1724">
        <v>2</v>
      </c>
      <c r="L427" s="1724">
        <v>2</v>
      </c>
      <c r="M427" s="1626">
        <v>408</v>
      </c>
      <c r="N427" s="1620">
        <v>365.71887505791506</v>
      </c>
      <c r="O427" s="1741" t="s">
        <v>1273</v>
      </c>
      <c r="P427" s="1719" t="s">
        <v>15</v>
      </c>
    </row>
    <row r="428" spans="1:16" s="282" customFormat="1">
      <c r="A428" s="270">
        <v>832</v>
      </c>
      <c r="B428" s="1924" t="s">
        <v>1617</v>
      </c>
      <c r="C428" s="1659" t="s">
        <v>1618</v>
      </c>
      <c r="D428" s="1659" t="s">
        <v>284</v>
      </c>
      <c r="E428" s="1659" t="s">
        <v>17</v>
      </c>
      <c r="F428" s="1659"/>
      <c r="G428" s="1662" t="s">
        <v>1619</v>
      </c>
      <c r="H428" s="1662" t="s">
        <v>1656</v>
      </c>
      <c r="I428" s="1659" t="s">
        <v>34</v>
      </c>
      <c r="J428" s="1662" t="s">
        <v>20</v>
      </c>
      <c r="K428" s="1925">
        <v>1</v>
      </c>
      <c r="L428" s="1925">
        <v>5</v>
      </c>
      <c r="M428" s="1672">
        <v>1980</v>
      </c>
      <c r="N428" s="1620">
        <v>2001.78</v>
      </c>
      <c r="O428" s="1741" t="s">
        <v>1306</v>
      </c>
      <c r="P428" s="1659" t="s">
        <v>22</v>
      </c>
    </row>
    <row r="429" spans="1:16" s="282" customFormat="1">
      <c r="A429" s="270">
        <v>833</v>
      </c>
      <c r="B429" s="1659" t="s">
        <v>1620</v>
      </c>
      <c r="C429" s="1659" t="s">
        <v>1621</v>
      </c>
      <c r="D429" s="1659" t="s">
        <v>284</v>
      </c>
      <c r="E429" s="1659" t="s">
        <v>17</v>
      </c>
      <c r="F429" s="1659"/>
      <c r="G429" s="1658" t="s">
        <v>1619</v>
      </c>
      <c r="H429" s="1662" t="s">
        <v>1656</v>
      </c>
      <c r="I429" s="1659" t="s">
        <v>34</v>
      </c>
      <c r="J429" s="1662" t="s">
        <v>20</v>
      </c>
      <c r="K429" s="1925">
        <v>1</v>
      </c>
      <c r="L429" s="1659">
        <v>6</v>
      </c>
      <c r="M429" s="1672">
        <v>1601.2</v>
      </c>
      <c r="N429" s="1620">
        <v>1618.8132000000001</v>
      </c>
      <c r="O429" s="1741" t="s">
        <v>1306</v>
      </c>
      <c r="P429" s="1659" t="s">
        <v>21</v>
      </c>
    </row>
    <row r="430" spans="1:16" s="282" customFormat="1">
      <c r="A430" s="270">
        <v>863</v>
      </c>
      <c r="B430" s="1719" t="s">
        <v>1622</v>
      </c>
      <c r="C430" s="1719" t="s">
        <v>1623</v>
      </c>
      <c r="D430" s="1719" t="s">
        <v>284</v>
      </c>
      <c r="E430" s="1719" t="s">
        <v>17</v>
      </c>
      <c r="F430" s="1719"/>
      <c r="G430" s="1718" t="s">
        <v>1624</v>
      </c>
      <c r="H430" s="1662" t="s">
        <v>1655</v>
      </c>
      <c r="I430" s="1719" t="s">
        <v>34</v>
      </c>
      <c r="J430" s="1723" t="s">
        <v>20</v>
      </c>
      <c r="K430" s="1724">
        <v>5</v>
      </c>
      <c r="L430" s="1724">
        <v>3</v>
      </c>
      <c r="M430" s="1626">
        <v>1989.4</v>
      </c>
      <c r="N430" s="1620">
        <v>2011.2833999999998</v>
      </c>
      <c r="O430" s="1741" t="s">
        <v>1247</v>
      </c>
      <c r="P430" s="1920" t="s">
        <v>21</v>
      </c>
    </row>
    <row r="431" spans="1:16" s="282" customFormat="1">
      <c r="A431" s="270">
        <v>864</v>
      </c>
      <c r="B431" s="1719" t="s">
        <v>1625</v>
      </c>
      <c r="C431" s="1719" t="s">
        <v>1626</v>
      </c>
      <c r="D431" s="1719" t="s">
        <v>284</v>
      </c>
      <c r="E431" s="1719" t="s">
        <v>17</v>
      </c>
      <c r="F431" s="1719"/>
      <c r="G431" s="1718" t="s">
        <v>1624</v>
      </c>
      <c r="H431" s="1662" t="s">
        <v>1655</v>
      </c>
      <c r="I431" s="1719" t="s">
        <v>34</v>
      </c>
      <c r="J431" s="1723" t="s">
        <v>20</v>
      </c>
      <c r="K431" s="1724">
        <v>5</v>
      </c>
      <c r="L431" s="1724">
        <v>4</v>
      </c>
      <c r="M431" s="1626">
        <v>1989.4</v>
      </c>
      <c r="N431" s="1620">
        <v>2011.2833999999998</v>
      </c>
      <c r="O431" s="1741" t="s">
        <v>1247</v>
      </c>
      <c r="P431" s="1920" t="s">
        <v>21</v>
      </c>
    </row>
    <row r="432" spans="1:16" s="282" customFormat="1">
      <c r="A432" s="270">
        <v>865</v>
      </c>
      <c r="B432" s="1719" t="s">
        <v>1627</v>
      </c>
      <c r="C432" s="1719" t="s">
        <v>1628</v>
      </c>
      <c r="D432" s="1719" t="s">
        <v>284</v>
      </c>
      <c r="E432" s="1719" t="s">
        <v>17</v>
      </c>
      <c r="F432" s="1719"/>
      <c r="G432" s="1718" t="s">
        <v>1624</v>
      </c>
      <c r="H432" s="1662" t="s">
        <v>1655</v>
      </c>
      <c r="I432" s="1719" t="s">
        <v>34</v>
      </c>
      <c r="J432" s="1723" t="s">
        <v>20</v>
      </c>
      <c r="K432" s="1724">
        <v>5</v>
      </c>
      <c r="L432" s="1724">
        <v>5</v>
      </c>
      <c r="M432" s="1626">
        <v>1122.4000000000001</v>
      </c>
      <c r="N432" s="1620">
        <v>1134.7464</v>
      </c>
      <c r="O432" s="1741" t="s">
        <v>1247</v>
      </c>
      <c r="P432" s="1920" t="s">
        <v>88</v>
      </c>
    </row>
    <row r="433" spans="1:16" s="282" customFormat="1">
      <c r="A433" s="280">
        <v>148</v>
      </c>
      <c r="B433" s="1689" t="s">
        <v>1300</v>
      </c>
      <c r="C433" s="280" t="s">
        <v>1301</v>
      </c>
      <c r="D433" s="280" t="s">
        <v>284</v>
      </c>
      <c r="E433" s="280" t="s">
        <v>352</v>
      </c>
      <c r="F433" s="280">
        <v>1</v>
      </c>
      <c r="G433" s="1689" t="s">
        <v>293</v>
      </c>
      <c r="H433" s="1689" t="s">
        <v>294</v>
      </c>
      <c r="I433" s="280" t="s">
        <v>12</v>
      </c>
      <c r="J433" s="1690" t="s">
        <v>39</v>
      </c>
      <c r="K433" s="280" t="s">
        <v>398</v>
      </c>
      <c r="L433" s="1691">
        <v>1</v>
      </c>
      <c r="M433" s="1619">
        <v>2000</v>
      </c>
      <c r="N433" s="1620">
        <v>2017.8325</v>
      </c>
      <c r="O433" s="280" t="s">
        <v>1293</v>
      </c>
      <c r="P433" s="280" t="s">
        <v>21</v>
      </c>
    </row>
    <row r="434" spans="1:16" s="282" customFormat="1">
      <c r="A434" s="280"/>
      <c r="B434" s="1689" t="s">
        <v>1302</v>
      </c>
      <c r="C434" s="280" t="s">
        <v>1303</v>
      </c>
      <c r="D434" s="280" t="s">
        <v>284</v>
      </c>
      <c r="E434" s="280" t="s">
        <v>352</v>
      </c>
      <c r="F434" s="280">
        <v>1</v>
      </c>
      <c r="G434" s="1689" t="s">
        <v>293</v>
      </c>
      <c r="H434" s="1689" t="s">
        <v>294</v>
      </c>
      <c r="I434" s="280" t="s">
        <v>12</v>
      </c>
      <c r="J434" s="1690" t="s">
        <v>39</v>
      </c>
      <c r="K434" s="280" t="s">
        <v>398</v>
      </c>
      <c r="L434" s="1691">
        <v>2</v>
      </c>
      <c r="M434" s="1619">
        <v>2000</v>
      </c>
      <c r="N434" s="1620">
        <v>2017.8325</v>
      </c>
      <c r="O434" s="280" t="s">
        <v>1293</v>
      </c>
      <c r="P434" s="280" t="s">
        <v>21</v>
      </c>
    </row>
    <row r="435" spans="1:16" s="282" customFormat="1">
      <c r="A435" s="270">
        <v>953</v>
      </c>
      <c r="B435" s="604" t="s">
        <v>1304</v>
      </c>
      <c r="C435" s="1901" t="s">
        <v>1305</v>
      </c>
      <c r="D435" s="1901" t="s">
        <v>284</v>
      </c>
      <c r="E435" s="1902" t="s">
        <v>31</v>
      </c>
      <c r="F435" s="1901"/>
      <c r="G435" s="1903" t="s">
        <v>295</v>
      </c>
      <c r="H435" s="604" t="s">
        <v>296</v>
      </c>
      <c r="I435" s="1901" t="s">
        <v>12</v>
      </c>
      <c r="J435" s="1926" t="s">
        <v>20</v>
      </c>
      <c r="K435" s="1927">
        <v>1</v>
      </c>
      <c r="L435" s="1928">
        <v>5</v>
      </c>
      <c r="M435" s="271">
        <v>954.4</v>
      </c>
      <c r="N435" s="1637">
        <v>962.47759999999994</v>
      </c>
      <c r="O435" s="1901" t="s">
        <v>1306</v>
      </c>
      <c r="P435" s="270" t="s">
        <v>15</v>
      </c>
    </row>
    <row r="436" spans="1:16" s="282" customFormat="1">
      <c r="A436" s="270">
        <v>172</v>
      </c>
      <c r="B436" s="608" t="s">
        <v>1307</v>
      </c>
      <c r="C436" s="1929" t="s">
        <v>1308</v>
      </c>
      <c r="D436" s="1929" t="s">
        <v>284</v>
      </c>
      <c r="E436" s="1902" t="s">
        <v>31</v>
      </c>
      <c r="F436" s="1929"/>
      <c r="G436" s="1903" t="s">
        <v>295</v>
      </c>
      <c r="H436" s="608" t="s">
        <v>296</v>
      </c>
      <c r="I436" s="1929" t="s">
        <v>12</v>
      </c>
      <c r="J436" s="1930" t="s">
        <v>73</v>
      </c>
      <c r="K436" s="1931">
        <v>1</v>
      </c>
      <c r="L436" s="1928">
        <v>8</v>
      </c>
      <c r="M436" s="279">
        <v>182.2</v>
      </c>
      <c r="N436" s="1637">
        <v>185.80280000000002</v>
      </c>
      <c r="O436" s="1929" t="s">
        <v>1306</v>
      </c>
      <c r="P436" s="270" t="s">
        <v>40</v>
      </c>
    </row>
    <row r="437" spans="1:16" s="282" customFormat="1">
      <c r="A437" s="270">
        <v>159</v>
      </c>
      <c r="B437" s="608" t="s">
        <v>1309</v>
      </c>
      <c r="C437" s="1929" t="s">
        <v>1310</v>
      </c>
      <c r="D437" s="1929" t="s">
        <v>284</v>
      </c>
      <c r="E437" s="1902" t="s">
        <v>31</v>
      </c>
      <c r="F437" s="1929"/>
      <c r="G437" s="1903" t="s">
        <v>295</v>
      </c>
      <c r="H437" s="608" t="s">
        <v>296</v>
      </c>
      <c r="I437" s="1929" t="s">
        <v>12</v>
      </c>
      <c r="J437" s="1930" t="s">
        <v>39</v>
      </c>
      <c r="K437" s="270" t="s">
        <v>398</v>
      </c>
      <c r="L437" s="1902" t="s">
        <v>398</v>
      </c>
      <c r="M437" s="291">
        <v>1620</v>
      </c>
      <c r="N437" s="1637">
        <v>1339.3379000000002</v>
      </c>
      <c r="O437" s="280" t="s">
        <v>1306</v>
      </c>
      <c r="P437" s="270" t="s">
        <v>21</v>
      </c>
    </row>
    <row r="438" spans="1:16" s="282" customFormat="1">
      <c r="A438" s="270">
        <v>160</v>
      </c>
      <c r="B438" s="608" t="s">
        <v>1311</v>
      </c>
      <c r="C438" s="1929" t="s">
        <v>1312</v>
      </c>
      <c r="D438" s="1929" t="s">
        <v>284</v>
      </c>
      <c r="E438" s="1902" t="s">
        <v>31</v>
      </c>
      <c r="F438" s="1929"/>
      <c r="G438" s="1903" t="s">
        <v>295</v>
      </c>
      <c r="H438" s="608" t="s">
        <v>296</v>
      </c>
      <c r="I438" s="1929" t="s">
        <v>12</v>
      </c>
      <c r="J438" s="1930" t="s">
        <v>39</v>
      </c>
      <c r="K438" s="270" t="s">
        <v>398</v>
      </c>
      <c r="L438" s="1902" t="s">
        <v>405</v>
      </c>
      <c r="M438" s="291">
        <v>1620</v>
      </c>
      <c r="N438" s="1637">
        <v>1634.3563999999999</v>
      </c>
      <c r="O438" s="280" t="s">
        <v>1306</v>
      </c>
      <c r="P438" s="270" t="s">
        <v>21</v>
      </c>
    </row>
    <row r="439" spans="1:16" s="282" customFormat="1">
      <c r="A439" s="270">
        <v>161</v>
      </c>
      <c r="B439" s="608" t="s">
        <v>1313</v>
      </c>
      <c r="C439" s="1929" t="s">
        <v>1314</v>
      </c>
      <c r="D439" s="1929" t="s">
        <v>284</v>
      </c>
      <c r="E439" s="1902" t="s">
        <v>31</v>
      </c>
      <c r="F439" s="1929"/>
      <c r="G439" s="1903" t="s">
        <v>295</v>
      </c>
      <c r="H439" s="608" t="s">
        <v>296</v>
      </c>
      <c r="I439" s="1929" t="s">
        <v>12</v>
      </c>
      <c r="J439" s="1930" t="s">
        <v>39</v>
      </c>
      <c r="K439" s="270" t="s">
        <v>398</v>
      </c>
      <c r="L439" s="1902" t="s">
        <v>408</v>
      </c>
      <c r="M439" s="291">
        <v>1620</v>
      </c>
      <c r="N439" s="1637">
        <v>1634.9165759999998</v>
      </c>
      <c r="O439" s="280" t="s">
        <v>1306</v>
      </c>
      <c r="P439" s="270" t="s">
        <v>40</v>
      </c>
    </row>
    <row r="440" spans="1:16" s="282" customFormat="1">
      <c r="A440" s="280">
        <v>5841</v>
      </c>
      <c r="B440" s="606" t="s">
        <v>1315</v>
      </c>
      <c r="C440" s="1932" t="s">
        <v>1316</v>
      </c>
      <c r="D440" s="1932" t="s">
        <v>284</v>
      </c>
      <c r="E440" s="1933" t="s">
        <v>24</v>
      </c>
      <c r="F440" s="1932"/>
      <c r="G440" s="1934" t="s">
        <v>297</v>
      </c>
      <c r="H440" s="1935" t="s">
        <v>298</v>
      </c>
      <c r="I440" s="1932" t="s">
        <v>12</v>
      </c>
      <c r="J440" s="1936" t="s">
        <v>13</v>
      </c>
      <c r="K440" s="280">
        <v>2</v>
      </c>
      <c r="L440" s="290">
        <v>4</v>
      </c>
      <c r="M440" s="291">
        <v>1620</v>
      </c>
      <c r="N440" s="1637">
        <v>1634.3336999999999</v>
      </c>
      <c r="O440" s="280" t="s">
        <v>251</v>
      </c>
      <c r="P440" s="280" t="s">
        <v>101</v>
      </c>
    </row>
    <row r="441" spans="1:16" s="282" customFormat="1">
      <c r="A441" s="270">
        <v>2262</v>
      </c>
      <c r="B441" s="606" t="s">
        <v>1317</v>
      </c>
      <c r="C441" s="1932" t="s">
        <v>1318</v>
      </c>
      <c r="D441" s="1932" t="s">
        <v>284</v>
      </c>
      <c r="E441" s="1933" t="s">
        <v>24</v>
      </c>
      <c r="F441" s="1932"/>
      <c r="G441" s="1934" t="s">
        <v>297</v>
      </c>
      <c r="H441" s="1935" t="s">
        <v>298</v>
      </c>
      <c r="I441" s="1932" t="s">
        <v>12</v>
      </c>
      <c r="J441" s="1697" t="s">
        <v>396</v>
      </c>
      <c r="K441" s="1932" t="s">
        <v>405</v>
      </c>
      <c r="L441" s="1933" t="s">
        <v>398</v>
      </c>
      <c r="M441" s="1698">
        <v>1620</v>
      </c>
      <c r="N441" s="1637">
        <v>1635.0644</v>
      </c>
      <c r="O441" s="1937" t="s">
        <v>1306</v>
      </c>
      <c r="P441" s="270" t="s">
        <v>22</v>
      </c>
    </row>
    <row r="442" spans="1:16" s="282" customFormat="1">
      <c r="A442" s="270">
        <v>2260</v>
      </c>
      <c r="B442" s="606" t="s">
        <v>1319</v>
      </c>
      <c r="C442" s="1932" t="s">
        <v>1320</v>
      </c>
      <c r="D442" s="1932" t="s">
        <v>284</v>
      </c>
      <c r="E442" s="1933" t="s">
        <v>24</v>
      </c>
      <c r="F442" s="1932"/>
      <c r="G442" s="1934" t="s">
        <v>297</v>
      </c>
      <c r="H442" s="1935" t="s">
        <v>298</v>
      </c>
      <c r="I442" s="1932" t="s">
        <v>12</v>
      </c>
      <c r="J442" s="1697" t="s">
        <v>396</v>
      </c>
      <c r="K442" s="1932" t="s">
        <v>405</v>
      </c>
      <c r="L442" s="1933" t="s">
        <v>485</v>
      </c>
      <c r="M442" s="1938">
        <v>1320</v>
      </c>
      <c r="N442" s="1637">
        <v>1331.9596999999999</v>
      </c>
      <c r="O442" s="1932" t="s">
        <v>1306</v>
      </c>
      <c r="P442" s="270" t="s">
        <v>22</v>
      </c>
    </row>
    <row r="443" spans="1:16" s="282" customFormat="1">
      <c r="A443" s="270">
        <v>1016</v>
      </c>
      <c r="B443" s="1924" t="s">
        <v>1629</v>
      </c>
      <c r="C443" s="1659" t="s">
        <v>1630</v>
      </c>
      <c r="D443" s="1659" t="s">
        <v>284</v>
      </c>
      <c r="E443" s="1659" t="s">
        <v>17</v>
      </c>
      <c r="F443" s="1659"/>
      <c r="G443" s="1662" t="s">
        <v>1631</v>
      </c>
      <c r="H443" s="1662" t="s">
        <v>1632</v>
      </c>
      <c r="I443" s="1659" t="s">
        <v>34</v>
      </c>
      <c r="J443" s="1662" t="s">
        <v>20</v>
      </c>
      <c r="K443" s="1925">
        <v>3</v>
      </c>
      <c r="L443" s="1925">
        <v>2</v>
      </c>
      <c r="M443" s="1672">
        <v>1512</v>
      </c>
      <c r="N443" s="1620">
        <v>1528.6320000000001</v>
      </c>
      <c r="O443" s="1741" t="s">
        <v>1247</v>
      </c>
      <c r="P443" s="1939" t="s">
        <v>22</v>
      </c>
    </row>
    <row r="444" spans="1:16" s="282" customFormat="1">
      <c r="A444" s="270">
        <v>1018</v>
      </c>
      <c r="B444" s="1940" t="s">
        <v>1633</v>
      </c>
      <c r="C444" s="1941" t="s">
        <v>1634</v>
      </c>
      <c r="D444" s="1941" t="s">
        <v>284</v>
      </c>
      <c r="E444" s="1941" t="s">
        <v>17</v>
      </c>
      <c r="F444" s="1941"/>
      <c r="G444" s="1942" t="s">
        <v>1631</v>
      </c>
      <c r="H444" s="1662" t="s">
        <v>1632</v>
      </c>
      <c r="I444" s="1941" t="s">
        <v>34</v>
      </c>
      <c r="J444" s="1942" t="s">
        <v>20</v>
      </c>
      <c r="K444" s="1943">
        <v>3</v>
      </c>
      <c r="L444" s="1943">
        <v>3</v>
      </c>
      <c r="M444" s="1944">
        <v>1512</v>
      </c>
      <c r="N444" s="1620">
        <v>1528.6320000000001</v>
      </c>
      <c r="O444" s="1741" t="s">
        <v>1247</v>
      </c>
      <c r="P444" s="1939" t="s">
        <v>21</v>
      </c>
    </row>
    <row r="445" spans="1:16" s="282" customFormat="1">
      <c r="A445" s="270">
        <v>1019</v>
      </c>
      <c r="B445" s="1924" t="s">
        <v>1635</v>
      </c>
      <c r="C445" s="1659" t="s">
        <v>1636</v>
      </c>
      <c r="D445" s="1659" t="s">
        <v>284</v>
      </c>
      <c r="E445" s="1659" t="s">
        <v>17</v>
      </c>
      <c r="F445" s="1659"/>
      <c r="G445" s="1662" t="s">
        <v>1631</v>
      </c>
      <c r="H445" s="1662" t="s">
        <v>1632</v>
      </c>
      <c r="I445" s="1659" t="s">
        <v>34</v>
      </c>
      <c r="J445" s="1662" t="s">
        <v>20</v>
      </c>
      <c r="K445" s="1925">
        <v>3</v>
      </c>
      <c r="L445" s="1925">
        <v>4</v>
      </c>
      <c r="M445" s="1672">
        <v>1674</v>
      </c>
      <c r="N445" s="1620">
        <v>1692.414</v>
      </c>
      <c r="O445" s="1741" t="s">
        <v>1247</v>
      </c>
      <c r="P445" s="1939" t="s">
        <v>22</v>
      </c>
    </row>
    <row r="446" spans="1:16" s="282" customFormat="1">
      <c r="A446" s="270">
        <v>1020</v>
      </c>
      <c r="B446" s="1659" t="s">
        <v>1637</v>
      </c>
      <c r="C446" s="1659" t="s">
        <v>1638</v>
      </c>
      <c r="D446" s="1659" t="s">
        <v>284</v>
      </c>
      <c r="E446" s="1659" t="s">
        <v>17</v>
      </c>
      <c r="F446" s="1659"/>
      <c r="G446" s="1658" t="s">
        <v>1631</v>
      </c>
      <c r="H446" s="1662" t="s">
        <v>1632</v>
      </c>
      <c r="I446" s="1659" t="s">
        <v>34</v>
      </c>
      <c r="J446" s="1662" t="s">
        <v>20</v>
      </c>
      <c r="K446" s="1925">
        <v>3</v>
      </c>
      <c r="L446" s="1925">
        <v>5</v>
      </c>
      <c r="M446" s="1672">
        <v>1680</v>
      </c>
      <c r="N446" s="1620">
        <v>1698.48</v>
      </c>
      <c r="O446" s="1741" t="s">
        <v>1247</v>
      </c>
      <c r="P446" s="1659" t="s">
        <v>21</v>
      </c>
    </row>
    <row r="447" spans="1:16" s="282" customFormat="1">
      <c r="A447" s="270">
        <v>1022</v>
      </c>
      <c r="B447" s="1941" t="s">
        <v>1639</v>
      </c>
      <c r="C447" s="1941" t="s">
        <v>1640</v>
      </c>
      <c r="D447" s="1941" t="s">
        <v>284</v>
      </c>
      <c r="E447" s="1941" t="s">
        <v>17</v>
      </c>
      <c r="F447" s="1941"/>
      <c r="G447" s="1945" t="s">
        <v>1631</v>
      </c>
      <c r="H447" s="1662" t="s">
        <v>1632</v>
      </c>
      <c r="I447" s="1941" t="s">
        <v>34</v>
      </c>
      <c r="J447" s="1942" t="s">
        <v>20</v>
      </c>
      <c r="K447" s="1943">
        <v>3</v>
      </c>
      <c r="L447" s="1943">
        <v>7</v>
      </c>
      <c r="M447" s="1672">
        <v>1680</v>
      </c>
      <c r="N447" s="1620">
        <v>1698.48</v>
      </c>
      <c r="O447" s="1741" t="s">
        <v>1247</v>
      </c>
      <c r="P447" s="1941" t="s">
        <v>21</v>
      </c>
    </row>
    <row r="448" spans="1:16" s="282" customFormat="1">
      <c r="A448" s="270">
        <v>1023</v>
      </c>
      <c r="B448" s="1941" t="s">
        <v>1641</v>
      </c>
      <c r="C448" s="1941" t="s">
        <v>1642</v>
      </c>
      <c r="D448" s="1941" t="s">
        <v>284</v>
      </c>
      <c r="E448" s="1941" t="s">
        <v>17</v>
      </c>
      <c r="F448" s="1941"/>
      <c r="G448" s="1945" t="s">
        <v>1631</v>
      </c>
      <c r="H448" s="1662" t="s">
        <v>1632</v>
      </c>
      <c r="I448" s="1941" t="s">
        <v>34</v>
      </c>
      <c r="J448" s="1942" t="s">
        <v>20</v>
      </c>
      <c r="K448" s="1943">
        <v>3</v>
      </c>
      <c r="L448" s="1941">
        <v>8</v>
      </c>
      <c r="M448" s="1944">
        <v>832</v>
      </c>
      <c r="N448" s="1620">
        <v>841.15200000000004</v>
      </c>
      <c r="O448" s="1741" t="s">
        <v>1247</v>
      </c>
      <c r="P448" s="1941" t="s">
        <v>21</v>
      </c>
    </row>
    <row r="449" spans="1:16" s="282" customFormat="1">
      <c r="A449" s="270">
        <v>1024</v>
      </c>
      <c r="B449" s="1924" t="s">
        <v>1643</v>
      </c>
      <c r="C449" s="1659" t="s">
        <v>1644</v>
      </c>
      <c r="D449" s="1659" t="s">
        <v>284</v>
      </c>
      <c r="E449" s="1659" t="s">
        <v>17</v>
      </c>
      <c r="F449" s="1659"/>
      <c r="G449" s="1662" t="s">
        <v>1631</v>
      </c>
      <c r="H449" s="1662" t="s">
        <v>1632</v>
      </c>
      <c r="I449" s="1659" t="s">
        <v>34</v>
      </c>
      <c r="J449" s="1662" t="s">
        <v>20</v>
      </c>
      <c r="K449" s="1925">
        <v>3</v>
      </c>
      <c r="L449" s="1925">
        <v>9</v>
      </c>
      <c r="M449" s="1672">
        <v>1512</v>
      </c>
      <c r="N449" s="1620">
        <v>1528.6320000000001</v>
      </c>
      <c r="O449" s="1741" t="s">
        <v>1247</v>
      </c>
      <c r="P449" s="1939" t="s">
        <v>22</v>
      </c>
    </row>
    <row r="450" spans="1:16" s="282" customFormat="1">
      <c r="A450" s="270">
        <v>1025</v>
      </c>
      <c r="B450" s="1941" t="s">
        <v>1645</v>
      </c>
      <c r="C450" s="1941" t="s">
        <v>1646</v>
      </c>
      <c r="D450" s="1941" t="s">
        <v>284</v>
      </c>
      <c r="E450" s="1941" t="s">
        <v>17</v>
      </c>
      <c r="F450" s="1941"/>
      <c r="G450" s="1945" t="s">
        <v>1631</v>
      </c>
      <c r="H450" s="1662" t="s">
        <v>1632</v>
      </c>
      <c r="I450" s="1941" t="s">
        <v>34</v>
      </c>
      <c r="J450" s="1942" t="s">
        <v>20</v>
      </c>
      <c r="K450" s="1943">
        <v>3</v>
      </c>
      <c r="L450" s="1941">
        <v>10</v>
      </c>
      <c r="M450" s="1944">
        <v>1680</v>
      </c>
      <c r="N450" s="1620">
        <v>169.84800000000001</v>
      </c>
      <c r="O450" s="1741" t="s">
        <v>1247</v>
      </c>
      <c r="P450" s="1941" t="s">
        <v>21</v>
      </c>
    </row>
    <row r="451" spans="1:16" s="282" customFormat="1">
      <c r="A451" s="270">
        <v>1028</v>
      </c>
      <c r="B451" s="1924" t="s">
        <v>1647</v>
      </c>
      <c r="C451" s="1659" t="s">
        <v>1648</v>
      </c>
      <c r="D451" s="1659" t="s">
        <v>284</v>
      </c>
      <c r="E451" s="1659" t="s">
        <v>17</v>
      </c>
      <c r="F451" s="1659"/>
      <c r="G451" s="1662" t="s">
        <v>1631</v>
      </c>
      <c r="H451" s="1662" t="s">
        <v>1632</v>
      </c>
      <c r="I451" s="1659" t="s">
        <v>34</v>
      </c>
      <c r="J451" s="1662" t="s">
        <v>20</v>
      </c>
      <c r="K451" s="1925">
        <v>3</v>
      </c>
      <c r="L451" s="1925">
        <v>13</v>
      </c>
      <c r="M451" s="1672">
        <v>1512</v>
      </c>
      <c r="N451" s="1620">
        <v>1528.6320000000001</v>
      </c>
      <c r="O451" s="1741" t="s">
        <v>1247</v>
      </c>
      <c r="P451" s="1939" t="s">
        <v>21</v>
      </c>
    </row>
    <row r="452" spans="1:16" s="282" customFormat="1">
      <c r="A452" s="270">
        <v>1030</v>
      </c>
      <c r="B452" s="1924" t="s">
        <v>1649</v>
      </c>
      <c r="C452" s="1659" t="s">
        <v>1650</v>
      </c>
      <c r="D452" s="1659" t="s">
        <v>284</v>
      </c>
      <c r="E452" s="1659" t="s">
        <v>17</v>
      </c>
      <c r="F452" s="1659"/>
      <c r="G452" s="1662" t="s">
        <v>1631</v>
      </c>
      <c r="H452" s="1662" t="s">
        <v>1632</v>
      </c>
      <c r="I452" s="1659" t="s">
        <v>34</v>
      </c>
      <c r="J452" s="1662" t="s">
        <v>20</v>
      </c>
      <c r="K452" s="1925">
        <v>3</v>
      </c>
      <c r="L452" s="1925">
        <v>15</v>
      </c>
      <c r="M452" s="1672">
        <v>1160</v>
      </c>
      <c r="N452" s="1620">
        <v>1172.76</v>
      </c>
      <c r="O452" s="1741" t="s">
        <v>1247</v>
      </c>
      <c r="P452" s="1939" t="s">
        <v>21</v>
      </c>
    </row>
    <row r="453" spans="1:16" s="282" customFormat="1">
      <c r="A453" s="270">
        <v>108</v>
      </c>
      <c r="B453" s="322">
        <v>15100590311101</v>
      </c>
      <c r="C453" s="325">
        <v>2664</v>
      </c>
      <c r="D453" s="325" t="s">
        <v>308</v>
      </c>
      <c r="E453" s="324" t="s">
        <v>17</v>
      </c>
      <c r="F453" s="325"/>
      <c r="G453" s="326" t="s">
        <v>309</v>
      </c>
      <c r="H453" s="323" t="s">
        <v>310</v>
      </c>
      <c r="I453" s="325" t="s">
        <v>12</v>
      </c>
      <c r="J453" s="1628" t="s">
        <v>191</v>
      </c>
      <c r="K453" s="325" t="s">
        <v>405</v>
      </c>
      <c r="L453" s="324" t="s">
        <v>398</v>
      </c>
      <c r="M453" s="1869">
        <v>1620</v>
      </c>
      <c r="N453" s="1637">
        <v>1637.4798000000001</v>
      </c>
      <c r="O453" s="325" t="s">
        <v>448</v>
      </c>
      <c r="P453" s="270" t="s">
        <v>14</v>
      </c>
    </row>
    <row r="454" spans="1:16" s="282" customFormat="1">
      <c r="A454" s="270">
        <v>109</v>
      </c>
      <c r="B454" s="322">
        <v>15100590311102</v>
      </c>
      <c r="C454" s="325">
        <v>2665</v>
      </c>
      <c r="D454" s="325" t="s">
        <v>308</v>
      </c>
      <c r="E454" s="324" t="s">
        <v>17</v>
      </c>
      <c r="F454" s="325"/>
      <c r="G454" s="326" t="s">
        <v>309</v>
      </c>
      <c r="H454" s="323" t="s">
        <v>310</v>
      </c>
      <c r="I454" s="325" t="s">
        <v>12</v>
      </c>
      <c r="J454" s="1628" t="s">
        <v>191</v>
      </c>
      <c r="K454" s="325" t="s">
        <v>405</v>
      </c>
      <c r="L454" s="324" t="s">
        <v>405</v>
      </c>
      <c r="M454" s="1869">
        <v>1620</v>
      </c>
      <c r="N454" s="1637">
        <v>1637.4960000000001</v>
      </c>
      <c r="O454" s="325" t="s">
        <v>448</v>
      </c>
      <c r="P454" s="270" t="s">
        <v>30</v>
      </c>
    </row>
    <row r="455" spans="1:16" s="282" customFormat="1">
      <c r="A455" s="270">
        <v>110</v>
      </c>
      <c r="B455" s="322">
        <v>15100590311103</v>
      </c>
      <c r="C455" s="325">
        <v>2666</v>
      </c>
      <c r="D455" s="325" t="s">
        <v>308</v>
      </c>
      <c r="E455" s="324" t="s">
        <v>17</v>
      </c>
      <c r="F455" s="325"/>
      <c r="G455" s="326" t="s">
        <v>309</v>
      </c>
      <c r="H455" s="323" t="s">
        <v>310</v>
      </c>
      <c r="I455" s="325" t="s">
        <v>12</v>
      </c>
      <c r="J455" s="1628" t="s">
        <v>191</v>
      </c>
      <c r="K455" s="325" t="s">
        <v>405</v>
      </c>
      <c r="L455" s="324" t="s">
        <v>408</v>
      </c>
      <c r="M455" s="1869">
        <v>1620</v>
      </c>
      <c r="N455" s="1637">
        <v>1637.5121999999999</v>
      </c>
      <c r="O455" s="325" t="s">
        <v>448</v>
      </c>
      <c r="P455" s="270" t="s">
        <v>15</v>
      </c>
    </row>
    <row r="456" spans="1:16" s="282" customFormat="1">
      <c r="A456" s="270">
        <v>112</v>
      </c>
      <c r="B456" s="322">
        <v>15100590311105</v>
      </c>
      <c r="C456" s="325">
        <v>2668</v>
      </c>
      <c r="D456" s="325" t="s">
        <v>308</v>
      </c>
      <c r="E456" s="324" t="s">
        <v>17</v>
      </c>
      <c r="F456" s="325"/>
      <c r="G456" s="326" t="s">
        <v>309</v>
      </c>
      <c r="H456" s="323" t="s">
        <v>310</v>
      </c>
      <c r="I456" s="325" t="s">
        <v>12</v>
      </c>
      <c r="J456" s="1628" t="s">
        <v>191</v>
      </c>
      <c r="K456" s="325" t="s">
        <v>405</v>
      </c>
      <c r="L456" s="324" t="s">
        <v>485</v>
      </c>
      <c r="M456" s="1869">
        <v>159.4</v>
      </c>
      <c r="N456" s="1637">
        <v>157.69268100000002</v>
      </c>
      <c r="O456" s="325" t="s">
        <v>448</v>
      </c>
      <c r="P456" s="270" t="s">
        <v>30</v>
      </c>
    </row>
    <row r="457" spans="1:16" s="282" customFormat="1">
      <c r="A457" s="273">
        <v>18</v>
      </c>
      <c r="B457" s="274" t="s">
        <v>1338</v>
      </c>
      <c r="C457" s="277" t="s">
        <v>1339</v>
      </c>
      <c r="D457" s="277" t="s">
        <v>314</v>
      </c>
      <c r="E457" s="276" t="s">
        <v>17</v>
      </c>
      <c r="F457" s="277"/>
      <c r="G457" s="278" t="s">
        <v>315</v>
      </c>
      <c r="H457" s="275" t="s">
        <v>316</v>
      </c>
      <c r="I457" s="277" t="s">
        <v>12</v>
      </c>
      <c r="J457" s="1907" t="s">
        <v>201</v>
      </c>
      <c r="K457" s="277" t="s">
        <v>405</v>
      </c>
      <c r="L457" s="276" t="s">
        <v>398</v>
      </c>
      <c r="M457" s="279">
        <v>1980</v>
      </c>
      <c r="N457" s="1637">
        <v>2001.78</v>
      </c>
      <c r="O457" s="277" t="s">
        <v>1002</v>
      </c>
      <c r="P457" s="280" t="s">
        <v>14</v>
      </c>
    </row>
    <row r="458" spans="1:16" s="282" customFormat="1">
      <c r="A458" s="273">
        <v>19</v>
      </c>
      <c r="B458" s="275" t="s">
        <v>1340</v>
      </c>
      <c r="C458" s="277" t="s">
        <v>1341</v>
      </c>
      <c r="D458" s="277" t="s">
        <v>314</v>
      </c>
      <c r="E458" s="276" t="s">
        <v>17</v>
      </c>
      <c r="F458" s="277"/>
      <c r="G458" s="278" t="s">
        <v>315</v>
      </c>
      <c r="H458" s="275" t="s">
        <v>316</v>
      </c>
      <c r="I458" s="277" t="s">
        <v>12</v>
      </c>
      <c r="J458" s="1907" t="s">
        <v>201</v>
      </c>
      <c r="K458" s="277" t="s">
        <v>405</v>
      </c>
      <c r="L458" s="276" t="s">
        <v>405</v>
      </c>
      <c r="M458" s="279">
        <v>1980</v>
      </c>
      <c r="N458" s="1637">
        <v>2001.78</v>
      </c>
      <c r="O458" s="277" t="s">
        <v>1002</v>
      </c>
      <c r="P458" s="280" t="s">
        <v>30</v>
      </c>
    </row>
    <row r="459" spans="1:16" s="282" customFormat="1">
      <c r="A459" s="273">
        <v>20</v>
      </c>
      <c r="B459" s="275" t="s">
        <v>1342</v>
      </c>
      <c r="C459" s="277" t="s">
        <v>1343</v>
      </c>
      <c r="D459" s="277" t="s">
        <v>314</v>
      </c>
      <c r="E459" s="276" t="s">
        <v>17</v>
      </c>
      <c r="F459" s="277"/>
      <c r="G459" s="278" t="s">
        <v>315</v>
      </c>
      <c r="H459" s="275" t="s">
        <v>316</v>
      </c>
      <c r="I459" s="277" t="s">
        <v>12</v>
      </c>
      <c r="J459" s="1907" t="s">
        <v>201</v>
      </c>
      <c r="K459" s="277" t="s">
        <v>405</v>
      </c>
      <c r="L459" s="276" t="s">
        <v>408</v>
      </c>
      <c r="M459" s="279">
        <v>1980</v>
      </c>
      <c r="N459" s="1637">
        <v>2001.78</v>
      </c>
      <c r="O459" s="277" t="s">
        <v>1002</v>
      </c>
      <c r="P459" s="280" t="s">
        <v>30</v>
      </c>
    </row>
    <row r="460" spans="1:16">
      <c r="A460" s="273">
        <v>21</v>
      </c>
      <c r="B460" s="283" t="s">
        <v>1344</v>
      </c>
      <c r="C460" s="284" t="s">
        <v>1345</v>
      </c>
      <c r="D460" s="284" t="s">
        <v>314</v>
      </c>
      <c r="E460" s="276" t="s">
        <v>17</v>
      </c>
      <c r="F460" s="284"/>
      <c r="G460" s="278" t="s">
        <v>315</v>
      </c>
      <c r="H460" s="283" t="s">
        <v>316</v>
      </c>
      <c r="I460" s="284" t="s">
        <v>12</v>
      </c>
      <c r="J460" s="1946" t="s">
        <v>201</v>
      </c>
      <c r="K460" s="284" t="s">
        <v>405</v>
      </c>
      <c r="L460" s="276" t="s">
        <v>421</v>
      </c>
      <c r="M460" s="271">
        <v>1980</v>
      </c>
      <c r="N460" s="1637">
        <v>2001.78</v>
      </c>
      <c r="O460" s="284" t="s">
        <v>1002</v>
      </c>
      <c r="P460" s="280" t="s">
        <v>15</v>
      </c>
    </row>
    <row r="461" spans="1:16">
      <c r="A461" s="273">
        <v>23</v>
      </c>
      <c r="B461" s="285" t="s">
        <v>1346</v>
      </c>
      <c r="C461" s="287" t="s">
        <v>1347</v>
      </c>
      <c r="D461" s="287" t="s">
        <v>314</v>
      </c>
      <c r="E461" s="286" t="s">
        <v>17</v>
      </c>
      <c r="F461" s="287"/>
      <c r="G461" s="288" t="s">
        <v>315</v>
      </c>
      <c r="H461" s="285" t="s">
        <v>316</v>
      </c>
      <c r="I461" s="287" t="s">
        <v>12</v>
      </c>
      <c r="J461" s="1947" t="s">
        <v>201</v>
      </c>
      <c r="K461" s="287" t="s">
        <v>405</v>
      </c>
      <c r="L461" s="286" t="s">
        <v>488</v>
      </c>
      <c r="M461" s="271">
        <v>1980</v>
      </c>
      <c r="N461" s="1637">
        <v>2001.78</v>
      </c>
      <c r="O461" s="287" t="s">
        <v>1002</v>
      </c>
      <c r="P461" s="280" t="s">
        <v>14</v>
      </c>
    </row>
    <row r="462" spans="1:16">
      <c r="A462" s="273">
        <v>24</v>
      </c>
      <c r="B462" s="285" t="s">
        <v>1348</v>
      </c>
      <c r="C462" s="287" t="s">
        <v>1349</v>
      </c>
      <c r="D462" s="287" t="s">
        <v>314</v>
      </c>
      <c r="E462" s="286" t="s">
        <v>17</v>
      </c>
      <c r="F462" s="287"/>
      <c r="G462" s="288" t="s">
        <v>315</v>
      </c>
      <c r="H462" s="285" t="s">
        <v>316</v>
      </c>
      <c r="I462" s="287" t="s">
        <v>12</v>
      </c>
      <c r="J462" s="1947" t="s">
        <v>201</v>
      </c>
      <c r="K462" s="287" t="s">
        <v>405</v>
      </c>
      <c r="L462" s="286" t="s">
        <v>411</v>
      </c>
      <c r="M462" s="271">
        <v>1980</v>
      </c>
      <c r="N462" s="1637">
        <v>2001.78</v>
      </c>
      <c r="O462" s="287" t="s">
        <v>1002</v>
      </c>
      <c r="P462" s="270" t="s">
        <v>22</v>
      </c>
    </row>
    <row r="463" spans="1:16">
      <c r="A463" s="273">
        <v>25</v>
      </c>
      <c r="B463" s="285" t="s">
        <v>1350</v>
      </c>
      <c r="C463" s="287" t="s">
        <v>1351</v>
      </c>
      <c r="D463" s="287" t="s">
        <v>314</v>
      </c>
      <c r="E463" s="286" t="s">
        <v>17</v>
      </c>
      <c r="F463" s="287"/>
      <c r="G463" s="288" t="s">
        <v>315</v>
      </c>
      <c r="H463" s="285" t="s">
        <v>316</v>
      </c>
      <c r="I463" s="287" t="s">
        <v>12</v>
      </c>
      <c r="J463" s="1947" t="s">
        <v>201</v>
      </c>
      <c r="K463" s="287" t="s">
        <v>405</v>
      </c>
      <c r="L463" s="286" t="s">
        <v>493</v>
      </c>
      <c r="M463" s="271">
        <v>1980</v>
      </c>
      <c r="N463" s="1637">
        <v>2001.78</v>
      </c>
      <c r="O463" s="287" t="s">
        <v>1002</v>
      </c>
      <c r="P463" s="270" t="s">
        <v>22</v>
      </c>
    </row>
    <row r="464" spans="1:16">
      <c r="A464" s="273">
        <v>26</v>
      </c>
      <c r="B464" s="285" t="s">
        <v>1352</v>
      </c>
      <c r="C464" s="287" t="s">
        <v>1353</v>
      </c>
      <c r="D464" s="287" t="s">
        <v>314</v>
      </c>
      <c r="E464" s="286" t="s">
        <v>17</v>
      </c>
      <c r="F464" s="287"/>
      <c r="G464" s="288" t="s">
        <v>315</v>
      </c>
      <c r="H464" s="285" t="s">
        <v>316</v>
      </c>
      <c r="I464" s="287" t="s">
        <v>12</v>
      </c>
      <c r="J464" s="1947" t="s">
        <v>201</v>
      </c>
      <c r="K464" s="287" t="s">
        <v>405</v>
      </c>
      <c r="L464" s="286" t="s">
        <v>414</v>
      </c>
      <c r="M464" s="271">
        <v>1912.9</v>
      </c>
      <c r="N464" s="1637">
        <v>1933.9819</v>
      </c>
      <c r="O464" s="287" t="s">
        <v>1002</v>
      </c>
      <c r="P464" s="280" t="s">
        <v>14</v>
      </c>
    </row>
    <row r="465" spans="1:17">
      <c r="A465" s="280">
        <v>6056</v>
      </c>
      <c r="B465" s="293">
        <v>61109640511101</v>
      </c>
      <c r="C465" s="296" t="s">
        <v>1370</v>
      </c>
      <c r="D465" s="296" t="s">
        <v>317</v>
      </c>
      <c r="E465" s="295" t="s">
        <v>17</v>
      </c>
      <c r="F465" s="296"/>
      <c r="G465" s="297" t="s">
        <v>320</v>
      </c>
      <c r="H465" s="294" t="s">
        <v>321</v>
      </c>
      <c r="I465" s="296" t="s">
        <v>12</v>
      </c>
      <c r="J465" s="1814" t="s">
        <v>13</v>
      </c>
      <c r="K465" s="280">
        <v>1</v>
      </c>
      <c r="L465" s="290">
        <v>1</v>
      </c>
      <c r="M465" s="291">
        <v>1767</v>
      </c>
      <c r="N465" s="1637">
        <v>1786.4369999999999</v>
      </c>
      <c r="O465" s="280">
        <v>55</v>
      </c>
      <c r="P465" s="280" t="s">
        <v>15</v>
      </c>
    </row>
    <row r="466" spans="1:17">
      <c r="A466" s="280">
        <v>6059</v>
      </c>
      <c r="B466" s="293">
        <v>61109640511102</v>
      </c>
      <c r="C466" s="296" t="s">
        <v>1371</v>
      </c>
      <c r="D466" s="296" t="s">
        <v>317</v>
      </c>
      <c r="E466" s="295" t="s">
        <v>17</v>
      </c>
      <c r="F466" s="296"/>
      <c r="G466" s="297" t="s">
        <v>320</v>
      </c>
      <c r="H466" s="294" t="s">
        <v>321</v>
      </c>
      <c r="I466" s="296" t="s">
        <v>12</v>
      </c>
      <c r="J466" s="1814" t="s">
        <v>13</v>
      </c>
      <c r="K466" s="280">
        <v>1</v>
      </c>
      <c r="L466" s="290">
        <v>2</v>
      </c>
      <c r="M466" s="291">
        <v>1560</v>
      </c>
      <c r="N466" s="1637">
        <v>1577.16</v>
      </c>
      <c r="O466" s="280">
        <v>55</v>
      </c>
      <c r="P466" s="280" t="s">
        <v>15</v>
      </c>
    </row>
    <row r="467" spans="1:17">
      <c r="A467" s="280">
        <v>6061</v>
      </c>
      <c r="B467" s="298">
        <v>61109640511104</v>
      </c>
      <c r="C467" s="301" t="s">
        <v>1372</v>
      </c>
      <c r="D467" s="301" t="s">
        <v>317</v>
      </c>
      <c r="E467" s="300" t="s">
        <v>17</v>
      </c>
      <c r="F467" s="301"/>
      <c r="G467" s="302" t="s">
        <v>320</v>
      </c>
      <c r="H467" s="299" t="s">
        <v>321</v>
      </c>
      <c r="I467" s="301" t="s">
        <v>12</v>
      </c>
      <c r="J467" s="1816" t="s">
        <v>13</v>
      </c>
      <c r="K467" s="280">
        <v>1</v>
      </c>
      <c r="L467" s="290">
        <v>4</v>
      </c>
      <c r="M467" s="291">
        <v>1176</v>
      </c>
      <c r="N467" s="1637">
        <v>1188.9359999999999</v>
      </c>
      <c r="O467" s="280">
        <v>55</v>
      </c>
      <c r="P467" s="280" t="s">
        <v>15</v>
      </c>
    </row>
    <row r="468" spans="1:17">
      <c r="A468" s="280">
        <v>6062</v>
      </c>
      <c r="B468" s="293">
        <v>61109640511105</v>
      </c>
      <c r="C468" s="296" t="s">
        <v>1373</v>
      </c>
      <c r="D468" s="296" t="s">
        <v>317</v>
      </c>
      <c r="E468" s="295" t="s">
        <v>17</v>
      </c>
      <c r="F468" s="296"/>
      <c r="G468" s="297" t="s">
        <v>320</v>
      </c>
      <c r="H468" s="294" t="s">
        <v>321</v>
      </c>
      <c r="I468" s="296" t="s">
        <v>12</v>
      </c>
      <c r="J468" s="1814" t="s">
        <v>13</v>
      </c>
      <c r="K468" s="280">
        <v>1</v>
      </c>
      <c r="L468" s="290">
        <v>5</v>
      </c>
      <c r="M468" s="291">
        <v>1176</v>
      </c>
      <c r="N468" s="1637">
        <v>1188.9359999999999</v>
      </c>
      <c r="O468" s="280">
        <v>55</v>
      </c>
      <c r="P468" s="280" t="s">
        <v>14</v>
      </c>
    </row>
    <row r="469" spans="1:17">
      <c r="A469" s="280">
        <v>6063</v>
      </c>
      <c r="B469" s="298">
        <v>61109640511106</v>
      </c>
      <c r="C469" s="301" t="s">
        <v>1374</v>
      </c>
      <c r="D469" s="301" t="s">
        <v>317</v>
      </c>
      <c r="E469" s="300" t="s">
        <v>17</v>
      </c>
      <c r="F469" s="301"/>
      <c r="G469" s="302" t="s">
        <v>320</v>
      </c>
      <c r="H469" s="299" t="s">
        <v>321</v>
      </c>
      <c r="I469" s="301" t="s">
        <v>12</v>
      </c>
      <c r="J469" s="1816" t="s">
        <v>13</v>
      </c>
      <c r="K469" s="280">
        <v>1</v>
      </c>
      <c r="L469" s="290">
        <v>6</v>
      </c>
      <c r="M469" s="291">
        <v>1680</v>
      </c>
      <c r="N469" s="1637">
        <v>1698.48</v>
      </c>
      <c r="O469" s="280">
        <v>55</v>
      </c>
      <c r="P469" s="280" t="s">
        <v>88</v>
      </c>
    </row>
    <row r="470" spans="1:17">
      <c r="A470" s="280">
        <v>6064</v>
      </c>
      <c r="B470" s="293">
        <v>61109640511107</v>
      </c>
      <c r="C470" s="296" t="s">
        <v>1375</v>
      </c>
      <c r="D470" s="296" t="s">
        <v>317</v>
      </c>
      <c r="E470" s="295" t="s">
        <v>17</v>
      </c>
      <c r="F470" s="296"/>
      <c r="G470" s="297" t="s">
        <v>320</v>
      </c>
      <c r="H470" s="294" t="s">
        <v>321</v>
      </c>
      <c r="I470" s="296" t="s">
        <v>12</v>
      </c>
      <c r="J470" s="1814" t="s">
        <v>13</v>
      </c>
      <c r="K470" s="280">
        <v>1</v>
      </c>
      <c r="L470" s="290">
        <v>7</v>
      </c>
      <c r="M470" s="291">
        <v>1680</v>
      </c>
      <c r="N470" s="1637">
        <v>1698.48</v>
      </c>
      <c r="O470" s="280">
        <v>55</v>
      </c>
      <c r="P470" s="280" t="s">
        <v>15</v>
      </c>
    </row>
    <row r="471" spans="1:17">
      <c r="A471" s="280">
        <v>6065</v>
      </c>
      <c r="B471" s="293">
        <v>61109640511108</v>
      </c>
      <c r="C471" s="296" t="s">
        <v>1376</v>
      </c>
      <c r="D471" s="296" t="s">
        <v>317</v>
      </c>
      <c r="E471" s="295" t="s">
        <v>17</v>
      </c>
      <c r="F471" s="296"/>
      <c r="G471" s="297" t="s">
        <v>320</v>
      </c>
      <c r="H471" s="294" t="s">
        <v>321</v>
      </c>
      <c r="I471" s="296" t="s">
        <v>12</v>
      </c>
      <c r="J471" s="1814" t="s">
        <v>13</v>
      </c>
      <c r="K471" s="280">
        <v>1</v>
      </c>
      <c r="L471" s="290">
        <v>8</v>
      </c>
      <c r="M471" s="291">
        <v>1008</v>
      </c>
      <c r="N471" s="1637">
        <v>1019.088</v>
      </c>
      <c r="O471" s="280">
        <v>55</v>
      </c>
      <c r="P471" s="280" t="s">
        <v>101</v>
      </c>
    </row>
    <row r="472" spans="1:17">
      <c r="A472" s="280">
        <v>6066</v>
      </c>
      <c r="B472" s="298">
        <v>61109640511109</v>
      </c>
      <c r="C472" s="301" t="s">
        <v>1377</v>
      </c>
      <c r="D472" s="301" t="s">
        <v>317</v>
      </c>
      <c r="E472" s="300" t="s">
        <v>17</v>
      </c>
      <c r="F472" s="301"/>
      <c r="G472" s="302" t="s">
        <v>320</v>
      </c>
      <c r="H472" s="299" t="s">
        <v>321</v>
      </c>
      <c r="I472" s="301" t="s">
        <v>12</v>
      </c>
      <c r="J472" s="1816" t="s">
        <v>13</v>
      </c>
      <c r="K472" s="280">
        <v>1</v>
      </c>
      <c r="L472" s="290">
        <v>9</v>
      </c>
      <c r="M472" s="291">
        <v>195</v>
      </c>
      <c r="N472" s="1637">
        <v>197.14500000000001</v>
      </c>
      <c r="O472" s="280">
        <v>55</v>
      </c>
      <c r="P472" s="280" t="s">
        <v>27</v>
      </c>
    </row>
    <row r="473" spans="1:17">
      <c r="A473" s="280">
        <v>6057</v>
      </c>
      <c r="B473" s="293">
        <v>61109640511110</v>
      </c>
      <c r="C473" s="296" t="s">
        <v>1378</v>
      </c>
      <c r="D473" s="296" t="s">
        <v>317</v>
      </c>
      <c r="E473" s="295" t="s">
        <v>17</v>
      </c>
      <c r="F473" s="296"/>
      <c r="G473" s="297" t="s">
        <v>320</v>
      </c>
      <c r="H473" s="294" t="s">
        <v>321</v>
      </c>
      <c r="I473" s="296" t="s">
        <v>12</v>
      </c>
      <c r="J473" s="1814" t="s">
        <v>13</v>
      </c>
      <c r="K473" s="280">
        <v>1</v>
      </c>
      <c r="L473" s="290">
        <v>10</v>
      </c>
      <c r="M473" s="291">
        <v>186</v>
      </c>
      <c r="N473" s="1637">
        <v>188.04599999999999</v>
      </c>
      <c r="O473" s="280">
        <v>55</v>
      </c>
      <c r="P473" s="280" t="s">
        <v>14</v>
      </c>
    </row>
    <row r="474" spans="1:17">
      <c r="A474" s="280">
        <v>6058</v>
      </c>
      <c r="B474" s="298">
        <v>61109640511111</v>
      </c>
      <c r="C474" s="301" t="s">
        <v>1379</v>
      </c>
      <c r="D474" s="301" t="s">
        <v>317</v>
      </c>
      <c r="E474" s="300" t="s">
        <v>17</v>
      </c>
      <c r="F474" s="301"/>
      <c r="G474" s="302" t="s">
        <v>320</v>
      </c>
      <c r="H474" s="299" t="s">
        <v>321</v>
      </c>
      <c r="I474" s="301" t="s">
        <v>12</v>
      </c>
      <c r="J474" s="1816" t="s">
        <v>13</v>
      </c>
      <c r="K474" s="280">
        <v>1</v>
      </c>
      <c r="L474" s="290">
        <v>11</v>
      </c>
      <c r="M474" s="291">
        <v>186.8</v>
      </c>
      <c r="N474" s="1637">
        <v>188.85479999999998</v>
      </c>
      <c r="O474" s="280">
        <v>55</v>
      </c>
      <c r="P474" s="280" t="s">
        <v>14</v>
      </c>
    </row>
    <row r="475" spans="1:17">
      <c r="A475" s="280">
        <v>6080</v>
      </c>
      <c r="B475" s="1948">
        <v>61109760510102</v>
      </c>
      <c r="C475" s="1948" t="s">
        <v>1567</v>
      </c>
      <c r="D475" s="305" t="s">
        <v>317</v>
      </c>
      <c r="E475" s="1949" t="s">
        <v>352</v>
      </c>
      <c r="F475" s="305">
        <v>2</v>
      </c>
      <c r="G475" s="1950" t="s">
        <v>1568</v>
      </c>
      <c r="H475" s="1951" t="s">
        <v>1569</v>
      </c>
      <c r="I475" s="305" t="s">
        <v>12</v>
      </c>
      <c r="J475" s="1952" t="s">
        <v>13</v>
      </c>
      <c r="K475" s="280">
        <v>2</v>
      </c>
      <c r="L475" s="290" t="s">
        <v>1570</v>
      </c>
      <c r="M475" s="1619">
        <v>1968</v>
      </c>
      <c r="N475" s="1860">
        <v>1986.5582440000001</v>
      </c>
      <c r="O475" s="280">
        <v>55</v>
      </c>
      <c r="P475" s="280" t="s">
        <v>14</v>
      </c>
    </row>
    <row r="476" spans="1:17" ht="24" customHeight="1">
      <c r="A476" s="280">
        <v>6081</v>
      </c>
      <c r="B476" s="1948">
        <v>61109760510103</v>
      </c>
      <c r="C476" s="1948" t="s">
        <v>1571</v>
      </c>
      <c r="D476" s="305" t="s">
        <v>317</v>
      </c>
      <c r="E476" s="1949" t="s">
        <v>352</v>
      </c>
      <c r="F476" s="305">
        <v>2</v>
      </c>
      <c r="G476" s="1950" t="s">
        <v>1568</v>
      </c>
      <c r="H476" s="1951" t="s">
        <v>1569</v>
      </c>
      <c r="I476" s="305" t="s">
        <v>12</v>
      </c>
      <c r="J476" s="1952" t="s">
        <v>13</v>
      </c>
      <c r="K476" s="280">
        <v>2</v>
      </c>
      <c r="L476" s="290" t="s">
        <v>1572</v>
      </c>
      <c r="M476" s="1619">
        <v>1968</v>
      </c>
      <c r="N476" s="1860">
        <v>1986.5582440000001</v>
      </c>
      <c r="O476" s="280">
        <v>55</v>
      </c>
      <c r="P476" s="280" t="s">
        <v>14</v>
      </c>
      <c r="Q476" s="8" t="s">
        <v>1662</v>
      </c>
    </row>
    <row r="477" spans="1:17">
      <c r="A477" s="280">
        <v>6082</v>
      </c>
      <c r="B477" s="1948">
        <v>61109760510104</v>
      </c>
      <c r="C477" s="1948" t="s">
        <v>1573</v>
      </c>
      <c r="D477" s="305" t="s">
        <v>317</v>
      </c>
      <c r="E477" s="1949" t="s">
        <v>352</v>
      </c>
      <c r="F477" s="305">
        <v>2</v>
      </c>
      <c r="G477" s="1950" t="s">
        <v>1568</v>
      </c>
      <c r="H477" s="1951" t="s">
        <v>1569</v>
      </c>
      <c r="I477" s="305" t="s">
        <v>12</v>
      </c>
      <c r="J477" s="1952" t="s">
        <v>13</v>
      </c>
      <c r="K477" s="280">
        <v>2</v>
      </c>
      <c r="L477" s="290" t="s">
        <v>1574</v>
      </c>
      <c r="M477" s="1619">
        <v>1968</v>
      </c>
      <c r="N477" s="1860">
        <v>1986.5582440000001</v>
      </c>
      <c r="O477" s="280">
        <v>55</v>
      </c>
      <c r="P477" s="280" t="s">
        <v>30</v>
      </c>
    </row>
    <row r="478" spans="1:17">
      <c r="A478" s="280">
        <v>6083</v>
      </c>
      <c r="B478" s="1948">
        <v>61109760510105</v>
      </c>
      <c r="C478" s="1948" t="s">
        <v>1575</v>
      </c>
      <c r="D478" s="305" t="s">
        <v>317</v>
      </c>
      <c r="E478" s="1949" t="s">
        <v>352</v>
      </c>
      <c r="F478" s="305">
        <v>2</v>
      </c>
      <c r="G478" s="1950" t="s">
        <v>1568</v>
      </c>
      <c r="H478" s="1951" t="s">
        <v>1569</v>
      </c>
      <c r="I478" s="305" t="s">
        <v>12</v>
      </c>
      <c r="J478" s="1952" t="s">
        <v>13</v>
      </c>
      <c r="K478" s="280">
        <v>2</v>
      </c>
      <c r="L478" s="290" t="s">
        <v>1576</v>
      </c>
      <c r="M478" s="1619">
        <v>1320</v>
      </c>
      <c r="N478" s="1860">
        <v>1332.447602</v>
      </c>
      <c r="O478" s="280">
        <v>55</v>
      </c>
      <c r="P478" s="280" t="s">
        <v>14</v>
      </c>
    </row>
    <row r="479" spans="1:17">
      <c r="A479" s="280">
        <v>6084</v>
      </c>
      <c r="B479" s="1948">
        <v>61109760510106</v>
      </c>
      <c r="C479" s="1948" t="s">
        <v>1577</v>
      </c>
      <c r="D479" s="305" t="s">
        <v>317</v>
      </c>
      <c r="E479" s="1949" t="s">
        <v>352</v>
      </c>
      <c r="F479" s="305">
        <v>2</v>
      </c>
      <c r="G479" s="1950" t="s">
        <v>1568</v>
      </c>
      <c r="H479" s="1951" t="s">
        <v>1569</v>
      </c>
      <c r="I479" s="305" t="s">
        <v>12</v>
      </c>
      <c r="J479" s="1952" t="s">
        <v>13</v>
      </c>
      <c r="K479" s="280">
        <v>2</v>
      </c>
      <c r="L479" s="290" t="s">
        <v>1578</v>
      </c>
      <c r="M479" s="1619">
        <v>960</v>
      </c>
      <c r="N479" s="1860">
        <v>969.05280500000003</v>
      </c>
      <c r="O479" s="280">
        <v>55</v>
      </c>
      <c r="P479" s="280" t="s">
        <v>15</v>
      </c>
    </row>
    <row r="480" spans="1:17">
      <c r="A480" s="280">
        <v>6085</v>
      </c>
      <c r="B480" s="1948">
        <v>61109760510107</v>
      </c>
      <c r="C480" s="1948" t="s">
        <v>1579</v>
      </c>
      <c r="D480" s="305" t="s">
        <v>317</v>
      </c>
      <c r="E480" s="1949" t="s">
        <v>352</v>
      </c>
      <c r="F480" s="305">
        <v>2</v>
      </c>
      <c r="G480" s="1950" t="s">
        <v>1568</v>
      </c>
      <c r="H480" s="1951" t="s">
        <v>1569</v>
      </c>
      <c r="I480" s="305" t="s">
        <v>12</v>
      </c>
      <c r="J480" s="1952" t="s">
        <v>13</v>
      </c>
      <c r="K480" s="280">
        <v>2</v>
      </c>
      <c r="L480" s="290" t="s">
        <v>1580</v>
      </c>
      <c r="M480" s="1619">
        <v>1200</v>
      </c>
      <c r="N480" s="1860">
        <v>1211.316002</v>
      </c>
      <c r="O480" s="280">
        <v>55</v>
      </c>
      <c r="P480" s="280" t="s">
        <v>15</v>
      </c>
    </row>
    <row r="481" spans="1:16">
      <c r="A481" s="280">
        <v>6086</v>
      </c>
      <c r="B481" s="1948">
        <v>61109760510108</v>
      </c>
      <c r="C481" s="1948" t="s">
        <v>1581</v>
      </c>
      <c r="D481" s="305" t="s">
        <v>317</v>
      </c>
      <c r="E481" s="1949" t="s">
        <v>352</v>
      </c>
      <c r="F481" s="305">
        <v>2</v>
      </c>
      <c r="G481" s="1950" t="s">
        <v>1568</v>
      </c>
      <c r="H481" s="1951" t="s">
        <v>1569</v>
      </c>
      <c r="I481" s="305" t="s">
        <v>12</v>
      </c>
      <c r="J481" s="1952" t="s">
        <v>13</v>
      </c>
      <c r="K481" s="280">
        <v>2</v>
      </c>
      <c r="L481" s="290" t="s">
        <v>1582</v>
      </c>
      <c r="M481" s="1619">
        <v>310.5</v>
      </c>
      <c r="N481" s="1860">
        <v>313.42801500000002</v>
      </c>
      <c r="O481" s="280">
        <v>55</v>
      </c>
      <c r="P481" s="280" t="s">
        <v>88</v>
      </c>
    </row>
    <row r="482" spans="1:16">
      <c r="A482" s="280">
        <v>6089</v>
      </c>
      <c r="B482" s="303" t="s">
        <v>1380</v>
      </c>
      <c r="C482" s="307" t="s">
        <v>1381</v>
      </c>
      <c r="D482" s="307" t="s">
        <v>317</v>
      </c>
      <c r="E482" s="304" t="s">
        <v>352</v>
      </c>
      <c r="F482" s="305">
        <v>2</v>
      </c>
      <c r="G482" s="306" t="s">
        <v>322</v>
      </c>
      <c r="H482" s="303" t="s">
        <v>323</v>
      </c>
      <c r="I482" s="307" t="s">
        <v>12</v>
      </c>
      <c r="J482" s="1725" t="s">
        <v>13</v>
      </c>
      <c r="K482" s="280">
        <v>4</v>
      </c>
      <c r="L482" s="290">
        <v>3</v>
      </c>
      <c r="M482" s="291">
        <v>1692</v>
      </c>
      <c r="N482" s="1637">
        <v>1726.4244110000002</v>
      </c>
      <c r="O482" s="280">
        <v>47</v>
      </c>
      <c r="P482" s="280" t="s">
        <v>15</v>
      </c>
    </row>
    <row r="483" spans="1:16">
      <c r="A483" s="280">
        <v>6090</v>
      </c>
      <c r="B483" s="303" t="s">
        <v>1382</v>
      </c>
      <c r="C483" s="307" t="s">
        <v>1383</v>
      </c>
      <c r="D483" s="307" t="s">
        <v>317</v>
      </c>
      <c r="E483" s="304" t="s">
        <v>352</v>
      </c>
      <c r="F483" s="305">
        <v>2</v>
      </c>
      <c r="G483" s="306" t="s">
        <v>322</v>
      </c>
      <c r="H483" s="303" t="s">
        <v>323</v>
      </c>
      <c r="I483" s="307" t="s">
        <v>12</v>
      </c>
      <c r="J483" s="1725" t="s">
        <v>13</v>
      </c>
      <c r="K483" s="280">
        <v>4</v>
      </c>
      <c r="L483" s="290">
        <v>4</v>
      </c>
      <c r="M483" s="291">
        <v>87.5</v>
      </c>
      <c r="N483" s="1637">
        <v>88.321721999999994</v>
      </c>
      <c r="O483" s="280">
        <v>47</v>
      </c>
      <c r="P483" s="280" t="s">
        <v>30</v>
      </c>
    </row>
    <row r="484" spans="1:16">
      <c r="A484" s="280">
        <v>6118</v>
      </c>
      <c r="B484" s="308" t="s">
        <v>1384</v>
      </c>
      <c r="C484" s="310" t="s">
        <v>1385</v>
      </c>
      <c r="D484" s="310" t="s">
        <v>317</v>
      </c>
      <c r="E484" s="309" t="s">
        <v>17</v>
      </c>
      <c r="F484" s="310"/>
      <c r="G484" s="311" t="s">
        <v>324</v>
      </c>
      <c r="H484" s="308" t="s">
        <v>325</v>
      </c>
      <c r="I484" s="310" t="s">
        <v>12</v>
      </c>
      <c r="J484" s="1953" t="s">
        <v>13</v>
      </c>
      <c r="K484" s="280">
        <v>1</v>
      </c>
      <c r="L484" s="290">
        <v>1</v>
      </c>
      <c r="M484" s="291">
        <v>1584</v>
      </c>
      <c r="N484" s="1637">
        <v>1601.3923200000002</v>
      </c>
      <c r="O484" s="280">
        <v>55</v>
      </c>
      <c r="P484" s="280" t="s">
        <v>30</v>
      </c>
    </row>
    <row r="485" spans="1:16">
      <c r="A485" s="280">
        <v>6120</v>
      </c>
      <c r="B485" s="308" t="s">
        <v>1386</v>
      </c>
      <c r="C485" s="310" t="s">
        <v>1387</v>
      </c>
      <c r="D485" s="310" t="s">
        <v>317</v>
      </c>
      <c r="E485" s="309" t="s">
        <v>17</v>
      </c>
      <c r="F485" s="310"/>
      <c r="G485" s="311" t="s">
        <v>324</v>
      </c>
      <c r="H485" s="308" t="s">
        <v>325</v>
      </c>
      <c r="I485" s="310" t="s">
        <v>12</v>
      </c>
      <c r="J485" s="1953" t="s">
        <v>13</v>
      </c>
      <c r="K485" s="280">
        <v>1</v>
      </c>
      <c r="L485" s="290">
        <v>2</v>
      </c>
      <c r="M485" s="291">
        <v>1584</v>
      </c>
      <c r="N485" s="1637">
        <v>1601.3923200000002</v>
      </c>
      <c r="O485" s="280">
        <v>55</v>
      </c>
      <c r="P485" s="280" t="s">
        <v>14</v>
      </c>
    </row>
    <row r="486" spans="1:16">
      <c r="A486" s="280">
        <v>6121</v>
      </c>
      <c r="B486" s="308" t="s">
        <v>1388</v>
      </c>
      <c r="C486" s="310" t="s">
        <v>1389</v>
      </c>
      <c r="D486" s="310" t="s">
        <v>317</v>
      </c>
      <c r="E486" s="309" t="s">
        <v>17</v>
      </c>
      <c r="F486" s="310"/>
      <c r="G486" s="311" t="s">
        <v>324</v>
      </c>
      <c r="H486" s="308" t="s">
        <v>325</v>
      </c>
      <c r="I486" s="310" t="s">
        <v>12</v>
      </c>
      <c r="J486" s="1953" t="s">
        <v>13</v>
      </c>
      <c r="K486" s="280">
        <v>1</v>
      </c>
      <c r="L486" s="290">
        <v>3</v>
      </c>
      <c r="M486" s="291">
        <v>1584</v>
      </c>
      <c r="N486" s="1637">
        <v>1601.3923200000002</v>
      </c>
      <c r="O486" s="280">
        <v>55</v>
      </c>
      <c r="P486" s="280" t="s">
        <v>30</v>
      </c>
    </row>
    <row r="487" spans="1:16">
      <c r="A487" s="280">
        <v>6123</v>
      </c>
      <c r="B487" s="312" t="s">
        <v>1390</v>
      </c>
      <c r="C487" s="314" t="s">
        <v>1391</v>
      </c>
      <c r="D487" s="314" t="s">
        <v>317</v>
      </c>
      <c r="E487" s="313" t="s">
        <v>17</v>
      </c>
      <c r="F487" s="314"/>
      <c r="G487" s="315" t="s">
        <v>324</v>
      </c>
      <c r="H487" s="308" t="s">
        <v>325</v>
      </c>
      <c r="I487" s="314" t="s">
        <v>12</v>
      </c>
      <c r="J487" s="1954" t="s">
        <v>13</v>
      </c>
      <c r="K487" s="280">
        <v>1</v>
      </c>
      <c r="L487" s="290">
        <v>5</v>
      </c>
      <c r="M487" s="291">
        <v>1440</v>
      </c>
      <c r="N487" s="1637">
        <v>1455.8111999999999</v>
      </c>
      <c r="O487" s="280">
        <v>55</v>
      </c>
      <c r="P487" s="280" t="s">
        <v>15</v>
      </c>
    </row>
    <row r="488" spans="1:16">
      <c r="A488" s="280">
        <v>6124</v>
      </c>
      <c r="B488" s="312" t="s">
        <v>1392</v>
      </c>
      <c r="C488" s="314" t="s">
        <v>1393</v>
      </c>
      <c r="D488" s="314" t="s">
        <v>317</v>
      </c>
      <c r="E488" s="313" t="s">
        <v>17</v>
      </c>
      <c r="F488" s="314"/>
      <c r="G488" s="315" t="s">
        <v>324</v>
      </c>
      <c r="H488" s="308" t="s">
        <v>325</v>
      </c>
      <c r="I488" s="314" t="s">
        <v>12</v>
      </c>
      <c r="J488" s="1954" t="s">
        <v>13</v>
      </c>
      <c r="K488" s="280">
        <v>1</v>
      </c>
      <c r="L488" s="290">
        <v>6</v>
      </c>
      <c r="M488" s="291">
        <v>1440</v>
      </c>
      <c r="N488" s="1637">
        <v>1455.8111999999999</v>
      </c>
      <c r="O488" s="280">
        <v>55</v>
      </c>
      <c r="P488" s="280" t="s">
        <v>15</v>
      </c>
    </row>
    <row r="489" spans="1:16">
      <c r="A489" s="280">
        <v>6125</v>
      </c>
      <c r="B489" s="312" t="s">
        <v>1394</v>
      </c>
      <c r="C489" s="314" t="s">
        <v>1395</v>
      </c>
      <c r="D489" s="314" t="s">
        <v>317</v>
      </c>
      <c r="E489" s="313" t="s">
        <v>17</v>
      </c>
      <c r="F489" s="314"/>
      <c r="G489" s="315" t="s">
        <v>324</v>
      </c>
      <c r="H489" s="308" t="s">
        <v>325</v>
      </c>
      <c r="I489" s="314" t="s">
        <v>12</v>
      </c>
      <c r="J489" s="1954" t="s">
        <v>13</v>
      </c>
      <c r="K489" s="280">
        <v>1</v>
      </c>
      <c r="L489" s="290">
        <v>7</v>
      </c>
      <c r="M489" s="291">
        <v>1440</v>
      </c>
      <c r="N489" s="1637">
        <v>1455.8111999999999</v>
      </c>
      <c r="O489" s="280">
        <v>55</v>
      </c>
      <c r="P489" s="280" t="s">
        <v>15</v>
      </c>
    </row>
    <row r="490" spans="1:16">
      <c r="A490" s="280">
        <v>6126</v>
      </c>
      <c r="B490" s="312" t="s">
        <v>1396</v>
      </c>
      <c r="C490" s="314" t="s">
        <v>1397</v>
      </c>
      <c r="D490" s="314" t="s">
        <v>317</v>
      </c>
      <c r="E490" s="313" t="s">
        <v>17</v>
      </c>
      <c r="F490" s="314"/>
      <c r="G490" s="315" t="s">
        <v>324</v>
      </c>
      <c r="H490" s="308" t="s">
        <v>325</v>
      </c>
      <c r="I490" s="314" t="s">
        <v>12</v>
      </c>
      <c r="J490" s="1954" t="s">
        <v>13</v>
      </c>
      <c r="K490" s="280">
        <v>1</v>
      </c>
      <c r="L490" s="290">
        <v>8</v>
      </c>
      <c r="M490" s="291">
        <v>1440</v>
      </c>
      <c r="N490" s="1637">
        <v>1455.8111999999999</v>
      </c>
      <c r="O490" s="280">
        <v>55</v>
      </c>
      <c r="P490" s="280" t="s">
        <v>15</v>
      </c>
    </row>
    <row r="491" spans="1:16">
      <c r="A491" s="280">
        <v>6127</v>
      </c>
      <c r="B491" s="312" t="s">
        <v>1398</v>
      </c>
      <c r="C491" s="314" t="s">
        <v>1399</v>
      </c>
      <c r="D491" s="314" t="s">
        <v>317</v>
      </c>
      <c r="E491" s="313" t="s">
        <v>17</v>
      </c>
      <c r="F491" s="314"/>
      <c r="G491" s="315" t="s">
        <v>324</v>
      </c>
      <c r="H491" s="308" t="s">
        <v>325</v>
      </c>
      <c r="I491" s="314" t="s">
        <v>12</v>
      </c>
      <c r="J491" s="1954" t="s">
        <v>13</v>
      </c>
      <c r="K491" s="280">
        <v>1</v>
      </c>
      <c r="L491" s="290">
        <v>9</v>
      </c>
      <c r="M491" s="291">
        <v>1440</v>
      </c>
      <c r="N491" s="1637">
        <v>1455.848407</v>
      </c>
      <c r="O491" s="280">
        <v>55</v>
      </c>
      <c r="P491" s="280" t="s">
        <v>14</v>
      </c>
    </row>
    <row r="492" spans="1:16">
      <c r="A492" s="280">
        <v>6178</v>
      </c>
      <c r="B492" s="312" t="s">
        <v>1415</v>
      </c>
      <c r="C492" s="314" t="s">
        <v>1416</v>
      </c>
      <c r="D492" s="314" t="s">
        <v>317</v>
      </c>
      <c r="E492" s="313" t="s">
        <v>17</v>
      </c>
      <c r="F492" s="314"/>
      <c r="G492" s="315" t="s">
        <v>330</v>
      </c>
      <c r="H492" s="312" t="s">
        <v>329</v>
      </c>
      <c r="I492" s="314" t="s">
        <v>12</v>
      </c>
      <c r="J492" s="1954" t="s">
        <v>13</v>
      </c>
      <c r="K492" s="280">
        <v>7</v>
      </c>
      <c r="L492" s="290">
        <v>1</v>
      </c>
      <c r="M492" s="291">
        <v>1848</v>
      </c>
      <c r="N492" s="1637">
        <v>1864.7920919999999</v>
      </c>
      <c r="O492" s="280">
        <v>71</v>
      </c>
      <c r="P492" s="280" t="s">
        <v>14</v>
      </c>
    </row>
    <row r="493" spans="1:16">
      <c r="A493" s="280">
        <v>6189</v>
      </c>
      <c r="B493" s="312" t="s">
        <v>1417</v>
      </c>
      <c r="C493" s="314" t="s">
        <v>1418</v>
      </c>
      <c r="D493" s="314" t="s">
        <v>317</v>
      </c>
      <c r="E493" s="313" t="s">
        <v>17</v>
      </c>
      <c r="F493" s="314"/>
      <c r="G493" s="315" t="s">
        <v>330</v>
      </c>
      <c r="H493" s="312" t="s">
        <v>329</v>
      </c>
      <c r="I493" s="314" t="s">
        <v>12</v>
      </c>
      <c r="J493" s="1954" t="s">
        <v>13</v>
      </c>
      <c r="K493" s="280">
        <v>7</v>
      </c>
      <c r="L493" s="290">
        <v>2</v>
      </c>
      <c r="M493" s="291">
        <v>1848</v>
      </c>
      <c r="N493" s="1637">
        <v>1864.7920919999999</v>
      </c>
      <c r="O493" s="280">
        <v>71</v>
      </c>
      <c r="P493" s="280" t="s">
        <v>30</v>
      </c>
    </row>
    <row r="494" spans="1:16">
      <c r="A494" s="280">
        <v>6199</v>
      </c>
      <c r="B494" s="312" t="s">
        <v>1419</v>
      </c>
      <c r="C494" s="314" t="s">
        <v>1420</v>
      </c>
      <c r="D494" s="314" t="s">
        <v>317</v>
      </c>
      <c r="E494" s="313" t="s">
        <v>17</v>
      </c>
      <c r="F494" s="314"/>
      <c r="G494" s="315" t="s">
        <v>330</v>
      </c>
      <c r="H494" s="312" t="s">
        <v>329</v>
      </c>
      <c r="I494" s="314" t="s">
        <v>12</v>
      </c>
      <c r="J494" s="1954" t="s">
        <v>13</v>
      </c>
      <c r="K494" s="280">
        <v>7</v>
      </c>
      <c r="L494" s="290">
        <v>3</v>
      </c>
      <c r="M494" s="291">
        <v>1848</v>
      </c>
      <c r="N494" s="1637">
        <v>1864.7920919999999</v>
      </c>
      <c r="O494" s="280">
        <v>71</v>
      </c>
      <c r="P494" s="280" t="s">
        <v>14</v>
      </c>
    </row>
    <row r="495" spans="1:16">
      <c r="A495" s="280">
        <v>6200</v>
      </c>
      <c r="B495" s="312" t="s">
        <v>1421</v>
      </c>
      <c r="C495" s="314" t="s">
        <v>1422</v>
      </c>
      <c r="D495" s="314" t="s">
        <v>317</v>
      </c>
      <c r="E495" s="313" t="s">
        <v>17</v>
      </c>
      <c r="F495" s="314"/>
      <c r="G495" s="315" t="s">
        <v>330</v>
      </c>
      <c r="H495" s="312" t="s">
        <v>329</v>
      </c>
      <c r="I495" s="314" t="s">
        <v>12</v>
      </c>
      <c r="J495" s="1954" t="s">
        <v>13</v>
      </c>
      <c r="K495" s="280">
        <v>7</v>
      </c>
      <c r="L495" s="290">
        <v>4</v>
      </c>
      <c r="M495" s="291">
        <v>1848</v>
      </c>
      <c r="N495" s="1637">
        <v>1864.7920919999999</v>
      </c>
      <c r="O495" s="280">
        <v>71</v>
      </c>
      <c r="P495" s="280" t="s">
        <v>88</v>
      </c>
    </row>
    <row r="496" spans="1:16">
      <c r="A496" s="280">
        <v>6201</v>
      </c>
      <c r="B496" s="312" t="s">
        <v>1423</v>
      </c>
      <c r="C496" s="314" t="s">
        <v>1424</v>
      </c>
      <c r="D496" s="314" t="s">
        <v>317</v>
      </c>
      <c r="E496" s="313" t="s">
        <v>17</v>
      </c>
      <c r="F496" s="314"/>
      <c r="G496" s="315" t="s">
        <v>330</v>
      </c>
      <c r="H496" s="312" t="s">
        <v>329</v>
      </c>
      <c r="I496" s="314" t="s">
        <v>12</v>
      </c>
      <c r="J496" s="1954" t="s">
        <v>13</v>
      </c>
      <c r="K496" s="280">
        <v>7</v>
      </c>
      <c r="L496" s="290">
        <v>5</v>
      </c>
      <c r="M496" s="291">
        <v>1848</v>
      </c>
      <c r="N496" s="1637">
        <v>1864.7920919999999</v>
      </c>
      <c r="O496" s="280">
        <v>71</v>
      </c>
      <c r="P496" s="280" t="s">
        <v>14</v>
      </c>
    </row>
    <row r="497" spans="1:16">
      <c r="A497" s="280">
        <v>6202</v>
      </c>
      <c r="B497" s="312" t="s">
        <v>1425</v>
      </c>
      <c r="C497" s="314" t="s">
        <v>1426</v>
      </c>
      <c r="D497" s="314" t="s">
        <v>317</v>
      </c>
      <c r="E497" s="313" t="s">
        <v>17</v>
      </c>
      <c r="F497" s="314"/>
      <c r="G497" s="315" t="s">
        <v>330</v>
      </c>
      <c r="H497" s="312" t="s">
        <v>329</v>
      </c>
      <c r="I497" s="314" t="s">
        <v>12</v>
      </c>
      <c r="J497" s="1954" t="s">
        <v>13</v>
      </c>
      <c r="K497" s="280">
        <v>7</v>
      </c>
      <c r="L497" s="290">
        <v>6</v>
      </c>
      <c r="M497" s="291">
        <v>1848</v>
      </c>
      <c r="N497" s="1637">
        <v>1864.7920919999999</v>
      </c>
      <c r="O497" s="280">
        <v>71</v>
      </c>
      <c r="P497" s="280" t="s">
        <v>30</v>
      </c>
    </row>
    <row r="498" spans="1:16">
      <c r="A498" s="280">
        <v>6203</v>
      </c>
      <c r="B498" s="312" t="s">
        <v>1427</v>
      </c>
      <c r="C498" s="314" t="s">
        <v>1428</v>
      </c>
      <c r="D498" s="314" t="s">
        <v>317</v>
      </c>
      <c r="E498" s="313" t="s">
        <v>17</v>
      </c>
      <c r="F498" s="314"/>
      <c r="G498" s="315" t="s">
        <v>330</v>
      </c>
      <c r="H498" s="312" t="s">
        <v>329</v>
      </c>
      <c r="I498" s="314" t="s">
        <v>12</v>
      </c>
      <c r="J498" s="1954" t="s">
        <v>13</v>
      </c>
      <c r="K498" s="280">
        <v>7</v>
      </c>
      <c r="L498" s="290">
        <v>7</v>
      </c>
      <c r="M498" s="291">
        <v>1848</v>
      </c>
      <c r="N498" s="1637">
        <v>1864.7920919999999</v>
      </c>
      <c r="O498" s="280">
        <v>71</v>
      </c>
      <c r="P498" s="280" t="s">
        <v>14</v>
      </c>
    </row>
    <row r="499" spans="1:16">
      <c r="A499" s="280">
        <v>6204</v>
      </c>
      <c r="B499" s="312" t="s">
        <v>1429</v>
      </c>
      <c r="C499" s="314" t="s">
        <v>1430</v>
      </c>
      <c r="D499" s="314" t="s">
        <v>317</v>
      </c>
      <c r="E499" s="313" t="s">
        <v>17</v>
      </c>
      <c r="F499" s="314"/>
      <c r="G499" s="315" t="s">
        <v>330</v>
      </c>
      <c r="H499" s="312" t="s">
        <v>329</v>
      </c>
      <c r="I499" s="314" t="s">
        <v>12</v>
      </c>
      <c r="J499" s="1954" t="s">
        <v>13</v>
      </c>
      <c r="K499" s="280">
        <v>7</v>
      </c>
      <c r="L499" s="290">
        <v>8</v>
      </c>
      <c r="M499" s="291">
        <v>1848</v>
      </c>
      <c r="N499" s="1637">
        <v>1864.7920919999999</v>
      </c>
      <c r="O499" s="280">
        <v>71</v>
      </c>
      <c r="P499" s="280" t="s">
        <v>30</v>
      </c>
    </row>
    <row r="500" spans="1:16">
      <c r="A500" s="280">
        <v>6205</v>
      </c>
      <c r="B500" s="312" t="s">
        <v>1431</v>
      </c>
      <c r="C500" s="314" t="s">
        <v>1432</v>
      </c>
      <c r="D500" s="314" t="s">
        <v>317</v>
      </c>
      <c r="E500" s="313" t="s">
        <v>17</v>
      </c>
      <c r="F500" s="314"/>
      <c r="G500" s="315" t="s">
        <v>330</v>
      </c>
      <c r="H500" s="312" t="s">
        <v>329</v>
      </c>
      <c r="I500" s="314" t="s">
        <v>12</v>
      </c>
      <c r="J500" s="1954" t="s">
        <v>13</v>
      </c>
      <c r="K500" s="280">
        <v>7</v>
      </c>
      <c r="L500" s="290">
        <v>9</v>
      </c>
      <c r="M500" s="291">
        <v>1848</v>
      </c>
      <c r="N500" s="1637">
        <v>1864.7920919999999</v>
      </c>
      <c r="O500" s="280">
        <v>71</v>
      </c>
      <c r="P500" s="280" t="s">
        <v>30</v>
      </c>
    </row>
    <row r="501" spans="1:16">
      <c r="A501" s="280">
        <v>6179</v>
      </c>
      <c r="B501" s="317">
        <v>61109950511110</v>
      </c>
      <c r="C501" s="320" t="s">
        <v>1433</v>
      </c>
      <c r="D501" s="320" t="s">
        <v>317</v>
      </c>
      <c r="E501" s="319" t="s">
        <v>17</v>
      </c>
      <c r="F501" s="320"/>
      <c r="G501" s="321" t="s">
        <v>330</v>
      </c>
      <c r="H501" s="318" t="s">
        <v>329</v>
      </c>
      <c r="I501" s="320" t="s">
        <v>12</v>
      </c>
      <c r="J501" s="1895" t="s">
        <v>13</v>
      </c>
      <c r="K501" s="280">
        <v>7</v>
      </c>
      <c r="L501" s="290">
        <v>10</v>
      </c>
      <c r="M501" s="291">
        <v>1848</v>
      </c>
      <c r="N501" s="1637">
        <v>1864.7920919999999</v>
      </c>
      <c r="O501" s="280">
        <v>71</v>
      </c>
      <c r="P501" s="280" t="s">
        <v>15</v>
      </c>
    </row>
    <row r="502" spans="1:16">
      <c r="A502" s="280">
        <v>6180</v>
      </c>
      <c r="B502" s="317">
        <v>61109950511111</v>
      </c>
      <c r="C502" s="320" t="s">
        <v>1434</v>
      </c>
      <c r="D502" s="320" t="s">
        <v>317</v>
      </c>
      <c r="E502" s="319" t="s">
        <v>17</v>
      </c>
      <c r="F502" s="320"/>
      <c r="G502" s="321" t="s">
        <v>330</v>
      </c>
      <c r="H502" s="318" t="s">
        <v>329</v>
      </c>
      <c r="I502" s="320" t="s">
        <v>12</v>
      </c>
      <c r="J502" s="1895" t="s">
        <v>13</v>
      </c>
      <c r="K502" s="280">
        <v>7</v>
      </c>
      <c r="L502" s="290">
        <v>11</v>
      </c>
      <c r="M502" s="291">
        <v>1848</v>
      </c>
      <c r="N502" s="1637">
        <v>1864.7920919999999</v>
      </c>
      <c r="O502" s="280">
        <v>71</v>
      </c>
      <c r="P502" s="280" t="s">
        <v>30</v>
      </c>
    </row>
    <row r="503" spans="1:16">
      <c r="A503" s="280">
        <v>6181</v>
      </c>
      <c r="B503" s="317">
        <v>61109950511112</v>
      </c>
      <c r="C503" s="320" t="s">
        <v>1435</v>
      </c>
      <c r="D503" s="320" t="s">
        <v>317</v>
      </c>
      <c r="E503" s="319" t="s">
        <v>17</v>
      </c>
      <c r="F503" s="320"/>
      <c r="G503" s="321" t="s">
        <v>330</v>
      </c>
      <c r="H503" s="318" t="s">
        <v>329</v>
      </c>
      <c r="I503" s="320" t="s">
        <v>12</v>
      </c>
      <c r="J503" s="1895" t="s">
        <v>13</v>
      </c>
      <c r="K503" s="280">
        <v>7</v>
      </c>
      <c r="L503" s="290">
        <v>12</v>
      </c>
      <c r="M503" s="291">
        <v>1848</v>
      </c>
      <c r="N503" s="1637">
        <v>1864.7920919999999</v>
      </c>
      <c r="O503" s="280">
        <v>71</v>
      </c>
      <c r="P503" s="280" t="s">
        <v>30</v>
      </c>
    </row>
    <row r="504" spans="1:16">
      <c r="A504" s="280">
        <v>6182</v>
      </c>
      <c r="B504" s="317">
        <v>61109950511113</v>
      </c>
      <c r="C504" s="320" t="s">
        <v>1436</v>
      </c>
      <c r="D504" s="320" t="s">
        <v>317</v>
      </c>
      <c r="E504" s="319" t="s">
        <v>17</v>
      </c>
      <c r="F504" s="320"/>
      <c r="G504" s="321" t="s">
        <v>330</v>
      </c>
      <c r="H504" s="318" t="s">
        <v>329</v>
      </c>
      <c r="I504" s="320" t="s">
        <v>12</v>
      </c>
      <c r="J504" s="1895" t="s">
        <v>13</v>
      </c>
      <c r="K504" s="280">
        <v>7</v>
      </c>
      <c r="L504" s="290">
        <v>13</v>
      </c>
      <c r="M504" s="291">
        <v>1848</v>
      </c>
      <c r="N504" s="1637">
        <v>1864.7920919999999</v>
      </c>
      <c r="O504" s="280">
        <v>71</v>
      </c>
      <c r="P504" s="280" t="s">
        <v>30</v>
      </c>
    </row>
    <row r="505" spans="1:16">
      <c r="A505" s="280">
        <v>6183</v>
      </c>
      <c r="B505" s="317">
        <v>61109950511114</v>
      </c>
      <c r="C505" s="320" t="s">
        <v>1437</v>
      </c>
      <c r="D505" s="320" t="s">
        <v>317</v>
      </c>
      <c r="E505" s="319" t="s">
        <v>17</v>
      </c>
      <c r="F505" s="320"/>
      <c r="G505" s="321" t="s">
        <v>330</v>
      </c>
      <c r="H505" s="318" t="s">
        <v>329</v>
      </c>
      <c r="I505" s="320" t="s">
        <v>12</v>
      </c>
      <c r="J505" s="1895" t="s">
        <v>13</v>
      </c>
      <c r="K505" s="280">
        <v>7</v>
      </c>
      <c r="L505" s="290">
        <v>14</v>
      </c>
      <c r="M505" s="291">
        <v>1848</v>
      </c>
      <c r="N505" s="1637">
        <v>1864.7920919999999</v>
      </c>
      <c r="O505" s="280">
        <v>71</v>
      </c>
      <c r="P505" s="280" t="s">
        <v>30</v>
      </c>
    </row>
    <row r="506" spans="1:16">
      <c r="A506" s="280">
        <v>6184</v>
      </c>
      <c r="B506" s="293">
        <v>61109950511115</v>
      </c>
      <c r="C506" s="296" t="s">
        <v>1438</v>
      </c>
      <c r="D506" s="296" t="s">
        <v>317</v>
      </c>
      <c r="E506" s="295" t="s">
        <v>17</v>
      </c>
      <c r="F506" s="296"/>
      <c r="G506" s="297" t="s">
        <v>330</v>
      </c>
      <c r="H506" s="294" t="s">
        <v>329</v>
      </c>
      <c r="I506" s="296" t="s">
        <v>12</v>
      </c>
      <c r="J506" s="1814" t="s">
        <v>13</v>
      </c>
      <c r="K506" s="280">
        <v>7</v>
      </c>
      <c r="L506" s="290">
        <v>15</v>
      </c>
      <c r="M506" s="291">
        <v>1848</v>
      </c>
      <c r="N506" s="1637">
        <v>1864.7920919999999</v>
      </c>
      <c r="O506" s="280">
        <v>71</v>
      </c>
      <c r="P506" s="280" t="s">
        <v>14</v>
      </c>
    </row>
    <row r="507" spans="1:16">
      <c r="A507" s="280">
        <v>6185</v>
      </c>
      <c r="B507" s="317">
        <v>61109950511116</v>
      </c>
      <c r="C507" s="320" t="s">
        <v>1439</v>
      </c>
      <c r="D507" s="320" t="s">
        <v>317</v>
      </c>
      <c r="E507" s="319" t="s">
        <v>17</v>
      </c>
      <c r="F507" s="320"/>
      <c r="G507" s="321" t="s">
        <v>330</v>
      </c>
      <c r="H507" s="318" t="s">
        <v>329</v>
      </c>
      <c r="I507" s="320" t="s">
        <v>12</v>
      </c>
      <c r="J507" s="1895" t="s">
        <v>13</v>
      </c>
      <c r="K507" s="280">
        <v>7</v>
      </c>
      <c r="L507" s="290">
        <v>16</v>
      </c>
      <c r="M507" s="291">
        <v>1848</v>
      </c>
      <c r="N507" s="1637">
        <v>1864.7920919999999</v>
      </c>
      <c r="O507" s="280">
        <v>71</v>
      </c>
      <c r="P507" s="280" t="s">
        <v>22</v>
      </c>
    </row>
    <row r="508" spans="1:16">
      <c r="A508" s="280">
        <v>6188</v>
      </c>
      <c r="B508" s="322">
        <v>61109950511119</v>
      </c>
      <c r="C508" s="325">
        <v>2695</v>
      </c>
      <c r="D508" s="325" t="s">
        <v>317</v>
      </c>
      <c r="E508" s="324" t="s">
        <v>17</v>
      </c>
      <c r="F508" s="325"/>
      <c r="G508" s="326" t="s">
        <v>330</v>
      </c>
      <c r="H508" s="323" t="s">
        <v>329</v>
      </c>
      <c r="I508" s="325" t="s">
        <v>12</v>
      </c>
      <c r="J508" s="1628" t="s">
        <v>13</v>
      </c>
      <c r="K508" s="280">
        <v>7</v>
      </c>
      <c r="L508" s="290">
        <v>19</v>
      </c>
      <c r="M508" s="291">
        <v>1848</v>
      </c>
      <c r="N508" s="1637">
        <v>1864.7920919999999</v>
      </c>
      <c r="O508" s="280">
        <v>71</v>
      </c>
      <c r="P508" s="280" t="s">
        <v>14</v>
      </c>
    </row>
    <row r="509" spans="1:16">
      <c r="A509" s="280">
        <v>6190</v>
      </c>
      <c r="B509" s="322">
        <v>61109950511120</v>
      </c>
      <c r="C509" s="325">
        <v>2696</v>
      </c>
      <c r="D509" s="325" t="s">
        <v>317</v>
      </c>
      <c r="E509" s="324" t="s">
        <v>17</v>
      </c>
      <c r="F509" s="325"/>
      <c r="G509" s="326" t="s">
        <v>330</v>
      </c>
      <c r="H509" s="323" t="s">
        <v>329</v>
      </c>
      <c r="I509" s="325" t="s">
        <v>12</v>
      </c>
      <c r="J509" s="1628" t="s">
        <v>13</v>
      </c>
      <c r="K509" s="280">
        <v>7</v>
      </c>
      <c r="L509" s="290">
        <v>20</v>
      </c>
      <c r="M509" s="291">
        <v>1848</v>
      </c>
      <c r="N509" s="1637">
        <v>1864.7920919999999</v>
      </c>
      <c r="O509" s="280">
        <v>71</v>
      </c>
      <c r="P509" s="280" t="s">
        <v>14</v>
      </c>
    </row>
    <row r="510" spans="1:16">
      <c r="A510" s="280">
        <v>6191</v>
      </c>
      <c r="B510" s="322">
        <v>61109950511121</v>
      </c>
      <c r="C510" s="325">
        <v>2697</v>
      </c>
      <c r="D510" s="325" t="s">
        <v>317</v>
      </c>
      <c r="E510" s="324" t="s">
        <v>17</v>
      </c>
      <c r="F510" s="325"/>
      <c r="G510" s="326" t="s">
        <v>330</v>
      </c>
      <c r="H510" s="323" t="s">
        <v>329</v>
      </c>
      <c r="I510" s="325" t="s">
        <v>12</v>
      </c>
      <c r="J510" s="1628" t="s">
        <v>13</v>
      </c>
      <c r="K510" s="280">
        <v>7</v>
      </c>
      <c r="L510" s="290">
        <v>21</v>
      </c>
      <c r="M510" s="291">
        <v>1848</v>
      </c>
      <c r="N510" s="1637">
        <v>1864.7920919999999</v>
      </c>
      <c r="O510" s="280">
        <v>71</v>
      </c>
      <c r="P510" s="280" t="s">
        <v>30</v>
      </c>
    </row>
    <row r="511" spans="1:16">
      <c r="A511" s="280">
        <v>6192</v>
      </c>
      <c r="B511" s="322">
        <v>61109950511122</v>
      </c>
      <c r="C511" s="325">
        <v>2709</v>
      </c>
      <c r="D511" s="325" t="s">
        <v>317</v>
      </c>
      <c r="E511" s="324" t="s">
        <v>17</v>
      </c>
      <c r="F511" s="325"/>
      <c r="G511" s="326" t="s">
        <v>330</v>
      </c>
      <c r="H511" s="323" t="s">
        <v>329</v>
      </c>
      <c r="I511" s="325" t="s">
        <v>12</v>
      </c>
      <c r="J511" s="1628" t="s">
        <v>13</v>
      </c>
      <c r="K511" s="280">
        <v>7</v>
      </c>
      <c r="L511" s="290">
        <v>22</v>
      </c>
      <c r="M511" s="291">
        <v>1848</v>
      </c>
      <c r="N511" s="1637">
        <v>1864.7920919999999</v>
      </c>
      <c r="O511" s="280">
        <v>71</v>
      </c>
      <c r="P511" s="280" t="s">
        <v>30</v>
      </c>
    </row>
    <row r="512" spans="1:16">
      <c r="A512" s="280">
        <v>6193</v>
      </c>
      <c r="B512" s="322">
        <v>61109950511123</v>
      </c>
      <c r="C512" s="325">
        <v>2710</v>
      </c>
      <c r="D512" s="325" t="s">
        <v>317</v>
      </c>
      <c r="E512" s="324" t="s">
        <v>17</v>
      </c>
      <c r="F512" s="325"/>
      <c r="G512" s="326" t="s">
        <v>330</v>
      </c>
      <c r="H512" s="323" t="s">
        <v>329</v>
      </c>
      <c r="I512" s="325" t="s">
        <v>12</v>
      </c>
      <c r="J512" s="1628" t="s">
        <v>13</v>
      </c>
      <c r="K512" s="280">
        <v>7</v>
      </c>
      <c r="L512" s="290">
        <v>23</v>
      </c>
      <c r="M512" s="291">
        <v>1848</v>
      </c>
      <c r="N512" s="1637">
        <v>1864.7920919999999</v>
      </c>
      <c r="O512" s="280">
        <v>71</v>
      </c>
      <c r="P512" s="280" t="s">
        <v>30</v>
      </c>
    </row>
    <row r="513" spans="1:16">
      <c r="A513" s="280">
        <v>6194</v>
      </c>
      <c r="B513" s="322">
        <v>61109950511124</v>
      </c>
      <c r="C513" s="325">
        <v>2711</v>
      </c>
      <c r="D513" s="325" t="s">
        <v>317</v>
      </c>
      <c r="E513" s="324" t="s">
        <v>17</v>
      </c>
      <c r="F513" s="325"/>
      <c r="G513" s="326" t="s">
        <v>330</v>
      </c>
      <c r="H513" s="323" t="s">
        <v>329</v>
      </c>
      <c r="I513" s="325" t="s">
        <v>12</v>
      </c>
      <c r="J513" s="1628" t="s">
        <v>13</v>
      </c>
      <c r="K513" s="280">
        <v>7</v>
      </c>
      <c r="L513" s="290">
        <v>24</v>
      </c>
      <c r="M513" s="291">
        <v>1848</v>
      </c>
      <c r="N513" s="1637">
        <v>1864.7920919999999</v>
      </c>
      <c r="O513" s="280">
        <v>71</v>
      </c>
      <c r="P513" s="280" t="s">
        <v>14</v>
      </c>
    </row>
    <row r="514" spans="1:16">
      <c r="A514" s="280">
        <v>6195</v>
      </c>
      <c r="B514" s="322">
        <v>61109950511125</v>
      </c>
      <c r="C514" s="325">
        <v>2712</v>
      </c>
      <c r="D514" s="325" t="s">
        <v>317</v>
      </c>
      <c r="E514" s="324" t="s">
        <v>17</v>
      </c>
      <c r="F514" s="325"/>
      <c r="G514" s="326" t="s">
        <v>330</v>
      </c>
      <c r="H514" s="323" t="s">
        <v>329</v>
      </c>
      <c r="I514" s="325" t="s">
        <v>12</v>
      </c>
      <c r="J514" s="1628" t="s">
        <v>13</v>
      </c>
      <c r="K514" s="280">
        <v>7</v>
      </c>
      <c r="L514" s="290">
        <v>25</v>
      </c>
      <c r="M514" s="291">
        <v>1848</v>
      </c>
      <c r="N514" s="1637">
        <v>1864.7920919999999</v>
      </c>
      <c r="O514" s="280">
        <v>71</v>
      </c>
      <c r="P514" s="280" t="s">
        <v>30</v>
      </c>
    </row>
    <row r="515" spans="1:16">
      <c r="A515" s="280">
        <v>6196</v>
      </c>
      <c r="B515" s="322">
        <v>61109950511126</v>
      </c>
      <c r="C515" s="325">
        <v>2713</v>
      </c>
      <c r="D515" s="325" t="s">
        <v>317</v>
      </c>
      <c r="E515" s="324" t="s">
        <v>17</v>
      </c>
      <c r="F515" s="325"/>
      <c r="G515" s="326" t="s">
        <v>330</v>
      </c>
      <c r="H515" s="323" t="s">
        <v>329</v>
      </c>
      <c r="I515" s="325" t="s">
        <v>12</v>
      </c>
      <c r="J515" s="1628" t="s">
        <v>13</v>
      </c>
      <c r="K515" s="280">
        <v>7</v>
      </c>
      <c r="L515" s="290">
        <v>26</v>
      </c>
      <c r="M515" s="291">
        <v>1848</v>
      </c>
      <c r="N515" s="1637">
        <v>1864.7920919999999</v>
      </c>
      <c r="O515" s="280">
        <v>71</v>
      </c>
      <c r="P515" s="280" t="s">
        <v>30</v>
      </c>
    </row>
    <row r="516" spans="1:16">
      <c r="A516" s="280">
        <v>6197</v>
      </c>
      <c r="B516" s="327" t="s">
        <v>1440</v>
      </c>
      <c r="C516" s="329" t="s">
        <v>1441</v>
      </c>
      <c r="D516" s="329" t="s">
        <v>317</v>
      </c>
      <c r="E516" s="328" t="s">
        <v>17</v>
      </c>
      <c r="F516" s="329"/>
      <c r="G516" s="330" t="s">
        <v>330</v>
      </c>
      <c r="H516" s="327" t="s">
        <v>329</v>
      </c>
      <c r="I516" s="329" t="s">
        <v>12</v>
      </c>
      <c r="J516" s="1917" t="s">
        <v>13</v>
      </c>
      <c r="K516" s="280">
        <v>7</v>
      </c>
      <c r="L516" s="290">
        <v>27</v>
      </c>
      <c r="M516" s="291">
        <v>1800</v>
      </c>
      <c r="N516" s="1637">
        <v>1816.3559330000001</v>
      </c>
      <c r="O516" s="280">
        <v>71</v>
      </c>
      <c r="P516" s="280" t="s">
        <v>15</v>
      </c>
    </row>
    <row r="517" spans="1:16">
      <c r="A517" s="280">
        <v>6198</v>
      </c>
      <c r="B517" s="322">
        <v>61109950511128</v>
      </c>
      <c r="C517" s="325">
        <v>2714</v>
      </c>
      <c r="D517" s="325" t="s">
        <v>317</v>
      </c>
      <c r="E517" s="324" t="s">
        <v>17</v>
      </c>
      <c r="F517" s="325"/>
      <c r="G517" s="326" t="s">
        <v>330</v>
      </c>
      <c r="H517" s="323" t="s">
        <v>329</v>
      </c>
      <c r="I517" s="325" t="s">
        <v>12</v>
      </c>
      <c r="J517" s="1628" t="s">
        <v>13</v>
      </c>
      <c r="K517" s="280">
        <v>7</v>
      </c>
      <c r="L517" s="290">
        <v>28</v>
      </c>
      <c r="M517" s="291">
        <v>1432.8</v>
      </c>
      <c r="N517" s="1637">
        <v>1496.4754750000002</v>
      </c>
      <c r="O517" s="280">
        <v>71</v>
      </c>
      <c r="P517" s="280" t="s">
        <v>30</v>
      </c>
    </row>
    <row r="518" spans="1:16">
      <c r="A518" s="270">
        <v>1181</v>
      </c>
      <c r="B518" s="1666" t="s">
        <v>1519</v>
      </c>
      <c r="C518" s="1666" t="s">
        <v>1520</v>
      </c>
      <c r="D518" s="1666" t="s">
        <v>331</v>
      </c>
      <c r="E518" s="1667" t="s">
        <v>17</v>
      </c>
      <c r="F518" s="1666"/>
      <c r="G518" s="1668" t="s">
        <v>1521</v>
      </c>
      <c r="H518" s="1955" t="s">
        <v>1522</v>
      </c>
      <c r="I518" s="1666" t="s">
        <v>12</v>
      </c>
      <c r="J518" s="1670" t="s">
        <v>20</v>
      </c>
      <c r="K518" s="1956">
        <v>9</v>
      </c>
      <c r="L518" s="1671">
        <v>7</v>
      </c>
      <c r="M518" s="1672">
        <v>1980</v>
      </c>
      <c r="N518" s="1860">
        <v>2001.78</v>
      </c>
      <c r="O518" s="336" t="s">
        <v>1523</v>
      </c>
      <c r="P518" s="270" t="s">
        <v>22</v>
      </c>
    </row>
    <row r="519" spans="1:16">
      <c r="A519" s="270">
        <v>1182</v>
      </c>
      <c r="B519" s="1666" t="s">
        <v>1524</v>
      </c>
      <c r="C519" s="1666" t="s">
        <v>1525</v>
      </c>
      <c r="D519" s="1666" t="s">
        <v>331</v>
      </c>
      <c r="E519" s="1667" t="s">
        <v>17</v>
      </c>
      <c r="F519" s="1666"/>
      <c r="G519" s="1668" t="s">
        <v>1521</v>
      </c>
      <c r="H519" s="1955" t="s">
        <v>1522</v>
      </c>
      <c r="I519" s="1666" t="s">
        <v>12</v>
      </c>
      <c r="J519" s="1670" t="s">
        <v>20</v>
      </c>
      <c r="K519" s="1956">
        <v>9</v>
      </c>
      <c r="L519" s="1671">
        <v>8</v>
      </c>
      <c r="M519" s="1672">
        <v>617</v>
      </c>
      <c r="N519" s="1860">
        <v>623.83199999999999</v>
      </c>
      <c r="O519" s="336" t="s">
        <v>1523</v>
      </c>
      <c r="P519" s="270" t="s">
        <v>21</v>
      </c>
    </row>
    <row r="520" spans="1:16">
      <c r="A520" s="280">
        <v>6220</v>
      </c>
      <c r="B520" s="331">
        <v>34105700503101</v>
      </c>
      <c r="C520" s="334" t="s">
        <v>1442</v>
      </c>
      <c r="D520" s="334" t="s">
        <v>331</v>
      </c>
      <c r="E520" s="333" t="s">
        <v>24</v>
      </c>
      <c r="F520" s="334"/>
      <c r="G520" s="335" t="s">
        <v>332</v>
      </c>
      <c r="H520" s="332" t="s">
        <v>1443</v>
      </c>
      <c r="I520" s="334" t="s">
        <v>12</v>
      </c>
      <c r="J520" s="1623" t="s">
        <v>13</v>
      </c>
      <c r="K520" s="280">
        <v>1</v>
      </c>
      <c r="L520" s="290">
        <v>1</v>
      </c>
      <c r="M520" s="291">
        <v>1680</v>
      </c>
      <c r="N520" s="1637">
        <v>1696.2214159999999</v>
      </c>
      <c r="O520" s="336"/>
      <c r="P520" s="280" t="s">
        <v>15</v>
      </c>
    </row>
    <row r="521" spans="1:16">
      <c r="A521" s="280">
        <v>6222</v>
      </c>
      <c r="B521" s="331">
        <v>34105700503104</v>
      </c>
      <c r="C521" s="334" t="s">
        <v>1444</v>
      </c>
      <c r="D521" s="334" t="s">
        <v>331</v>
      </c>
      <c r="E521" s="333" t="s">
        <v>24</v>
      </c>
      <c r="F521" s="334"/>
      <c r="G521" s="335" t="s">
        <v>332</v>
      </c>
      <c r="H521" s="332" t="s">
        <v>1443</v>
      </c>
      <c r="I521" s="334" t="s">
        <v>12</v>
      </c>
      <c r="J521" s="1623" t="s">
        <v>13</v>
      </c>
      <c r="K521" s="280">
        <v>1</v>
      </c>
      <c r="L521" s="290">
        <v>4</v>
      </c>
      <c r="M521" s="291">
        <v>1680</v>
      </c>
      <c r="N521" s="1637">
        <v>1694.3644569999999</v>
      </c>
      <c r="O521" s="336"/>
      <c r="P521" s="280" t="s">
        <v>88</v>
      </c>
    </row>
    <row r="522" spans="1:16">
      <c r="A522" s="280">
        <v>6223</v>
      </c>
      <c r="B522" s="322">
        <v>34105700503105</v>
      </c>
      <c r="C522" s="325" t="s">
        <v>1445</v>
      </c>
      <c r="D522" s="325" t="s">
        <v>331</v>
      </c>
      <c r="E522" s="324" t="s">
        <v>24</v>
      </c>
      <c r="F522" s="325"/>
      <c r="G522" s="326" t="s">
        <v>332</v>
      </c>
      <c r="H522" s="323" t="s">
        <v>333</v>
      </c>
      <c r="I522" s="325" t="s">
        <v>12</v>
      </c>
      <c r="J522" s="1628" t="s">
        <v>13</v>
      </c>
      <c r="K522" s="280">
        <v>1</v>
      </c>
      <c r="L522" s="290">
        <v>5</v>
      </c>
      <c r="M522" s="291">
        <v>1608</v>
      </c>
      <c r="N522" s="1637">
        <v>1621.9389469999999</v>
      </c>
      <c r="O522" s="336"/>
      <c r="P522" s="280" t="s">
        <v>101</v>
      </c>
    </row>
    <row r="523" spans="1:16">
      <c r="A523" s="280">
        <v>6224</v>
      </c>
      <c r="B523" s="331">
        <v>34105700503106</v>
      </c>
      <c r="C523" s="334" t="s">
        <v>1446</v>
      </c>
      <c r="D523" s="334" t="s">
        <v>331</v>
      </c>
      <c r="E523" s="333" t="s">
        <v>24</v>
      </c>
      <c r="F523" s="334"/>
      <c r="G523" s="335" t="s">
        <v>332</v>
      </c>
      <c r="H523" s="332" t="s">
        <v>333</v>
      </c>
      <c r="I523" s="334" t="s">
        <v>12</v>
      </c>
      <c r="J523" s="1623" t="s">
        <v>13</v>
      </c>
      <c r="K523" s="280">
        <v>1</v>
      </c>
      <c r="L523" s="290">
        <v>6</v>
      </c>
      <c r="M523" s="291">
        <v>840</v>
      </c>
      <c r="N523" s="1637">
        <v>847.52080000000001</v>
      </c>
      <c r="O523" s="336"/>
      <c r="P523" s="280" t="s">
        <v>101</v>
      </c>
    </row>
    <row r="524" spans="1:16">
      <c r="A524" s="280">
        <v>6225</v>
      </c>
      <c r="B524" s="322">
        <v>34105700503107</v>
      </c>
      <c r="C524" s="325" t="s">
        <v>1447</v>
      </c>
      <c r="D524" s="325" t="s">
        <v>331</v>
      </c>
      <c r="E524" s="324" t="s">
        <v>24</v>
      </c>
      <c r="F524" s="325"/>
      <c r="G524" s="326" t="s">
        <v>332</v>
      </c>
      <c r="H524" s="323" t="s">
        <v>1443</v>
      </c>
      <c r="I524" s="325" t="s">
        <v>12</v>
      </c>
      <c r="J524" s="1628" t="s">
        <v>13</v>
      </c>
      <c r="K524" s="280">
        <v>1</v>
      </c>
      <c r="L524" s="290">
        <v>7</v>
      </c>
      <c r="M524" s="291">
        <v>840</v>
      </c>
      <c r="N524" s="1637">
        <v>847.52080000000001</v>
      </c>
      <c r="O524" s="336"/>
      <c r="P524" s="280" t="s">
        <v>88</v>
      </c>
    </row>
    <row r="525" spans="1:16">
      <c r="A525" s="270">
        <v>2384</v>
      </c>
      <c r="B525" s="331">
        <v>34105701303102</v>
      </c>
      <c r="C525" s="334" t="s">
        <v>1448</v>
      </c>
      <c r="D525" s="334" t="s">
        <v>331</v>
      </c>
      <c r="E525" s="333" t="s">
        <v>24</v>
      </c>
      <c r="F525" s="334"/>
      <c r="G525" s="335" t="s">
        <v>332</v>
      </c>
      <c r="H525" s="332" t="s">
        <v>333</v>
      </c>
      <c r="I525" s="334" t="s">
        <v>12</v>
      </c>
      <c r="J525" s="1697" t="s">
        <v>396</v>
      </c>
      <c r="K525" s="334" t="s">
        <v>398</v>
      </c>
      <c r="L525" s="333" t="s">
        <v>405</v>
      </c>
      <c r="M525" s="279">
        <v>1680</v>
      </c>
      <c r="N525" s="1637">
        <v>1694.7996350000001</v>
      </c>
      <c r="O525" s="334" t="s">
        <v>1449</v>
      </c>
      <c r="P525" s="270" t="s">
        <v>21</v>
      </c>
    </row>
    <row r="526" spans="1:16">
      <c r="A526" s="280">
        <v>6227</v>
      </c>
      <c r="B526" s="293">
        <v>34105800510141</v>
      </c>
      <c r="C526" s="296">
        <v>2646</v>
      </c>
      <c r="D526" s="296" t="s">
        <v>331</v>
      </c>
      <c r="E526" s="295" t="s">
        <v>352</v>
      </c>
      <c r="F526" s="296">
        <v>2</v>
      </c>
      <c r="G526" s="297" t="s">
        <v>334</v>
      </c>
      <c r="H526" s="294" t="s">
        <v>335</v>
      </c>
      <c r="I526" s="296" t="s">
        <v>12</v>
      </c>
      <c r="J526" s="1814" t="s">
        <v>13</v>
      </c>
      <c r="K526" s="280">
        <v>15</v>
      </c>
      <c r="L526" s="290">
        <v>1</v>
      </c>
      <c r="M526" s="291">
        <v>1944</v>
      </c>
      <c r="N526" s="1637">
        <v>1960.8753999999999</v>
      </c>
      <c r="O526" s="280">
        <v>43</v>
      </c>
      <c r="P526" s="280" t="s">
        <v>30</v>
      </c>
    </row>
    <row r="527" spans="1:16">
      <c r="A527" s="280">
        <v>6228</v>
      </c>
      <c r="B527" s="293">
        <v>34105800510142</v>
      </c>
      <c r="C527" s="296">
        <v>2647</v>
      </c>
      <c r="D527" s="296" t="s">
        <v>331</v>
      </c>
      <c r="E527" s="295" t="s">
        <v>352</v>
      </c>
      <c r="F527" s="296">
        <v>2</v>
      </c>
      <c r="G527" s="297" t="s">
        <v>334</v>
      </c>
      <c r="H527" s="294" t="s">
        <v>335</v>
      </c>
      <c r="I527" s="296" t="s">
        <v>12</v>
      </c>
      <c r="J527" s="1814" t="s">
        <v>13</v>
      </c>
      <c r="K527" s="280">
        <v>15</v>
      </c>
      <c r="L527" s="290">
        <v>2</v>
      </c>
      <c r="M527" s="291">
        <v>1824</v>
      </c>
      <c r="N527" s="1637">
        <v>1839.9063999999998</v>
      </c>
      <c r="O527" s="280">
        <v>43</v>
      </c>
      <c r="P527" s="280" t="s">
        <v>88</v>
      </c>
    </row>
    <row r="528" spans="1:16">
      <c r="A528" s="280">
        <v>6229</v>
      </c>
      <c r="B528" s="331">
        <v>34105800510150</v>
      </c>
      <c r="C528" s="334" t="s">
        <v>1450</v>
      </c>
      <c r="D528" s="334" t="s">
        <v>331</v>
      </c>
      <c r="E528" s="333" t="s">
        <v>352</v>
      </c>
      <c r="F528" s="296">
        <v>2</v>
      </c>
      <c r="G528" s="335" t="s">
        <v>334</v>
      </c>
      <c r="H528" s="294" t="s">
        <v>335</v>
      </c>
      <c r="I528" s="334" t="s">
        <v>12</v>
      </c>
      <c r="J528" s="1623" t="s">
        <v>13</v>
      </c>
      <c r="K528" s="280">
        <v>15</v>
      </c>
      <c r="L528" s="290">
        <v>3</v>
      </c>
      <c r="M528" s="291">
        <v>1944</v>
      </c>
      <c r="N528" s="1637">
        <v>1961.876</v>
      </c>
      <c r="O528" s="280">
        <v>43</v>
      </c>
      <c r="P528" s="280" t="s">
        <v>30</v>
      </c>
    </row>
    <row r="529" spans="1:16">
      <c r="A529" s="280">
        <v>6230</v>
      </c>
      <c r="B529" s="293">
        <v>34105800510144</v>
      </c>
      <c r="C529" s="296">
        <v>2648</v>
      </c>
      <c r="D529" s="296" t="s">
        <v>331</v>
      </c>
      <c r="E529" s="295" t="s">
        <v>352</v>
      </c>
      <c r="F529" s="296">
        <v>2</v>
      </c>
      <c r="G529" s="297" t="s">
        <v>334</v>
      </c>
      <c r="H529" s="294" t="s">
        <v>335</v>
      </c>
      <c r="I529" s="296" t="s">
        <v>12</v>
      </c>
      <c r="J529" s="1814" t="s">
        <v>13</v>
      </c>
      <c r="K529" s="280">
        <v>15</v>
      </c>
      <c r="L529" s="290">
        <v>4</v>
      </c>
      <c r="M529" s="291">
        <v>1728</v>
      </c>
      <c r="N529" s="1637">
        <v>1742.5546000000002</v>
      </c>
      <c r="O529" s="280">
        <v>43</v>
      </c>
      <c r="P529" s="280" t="s">
        <v>30</v>
      </c>
    </row>
    <row r="530" spans="1:16">
      <c r="A530" s="280">
        <v>6231</v>
      </c>
      <c r="B530" s="293">
        <v>34105800510145</v>
      </c>
      <c r="C530" s="296">
        <v>2649</v>
      </c>
      <c r="D530" s="296" t="s">
        <v>331</v>
      </c>
      <c r="E530" s="295" t="s">
        <v>352</v>
      </c>
      <c r="F530" s="296">
        <v>2</v>
      </c>
      <c r="G530" s="297" t="s">
        <v>334</v>
      </c>
      <c r="H530" s="294" t="s">
        <v>335</v>
      </c>
      <c r="I530" s="296" t="s">
        <v>12</v>
      </c>
      <c r="J530" s="1814" t="s">
        <v>13</v>
      </c>
      <c r="K530" s="280">
        <v>15</v>
      </c>
      <c r="L530" s="290">
        <v>5</v>
      </c>
      <c r="M530" s="291">
        <v>985.3</v>
      </c>
      <c r="N530" s="1637">
        <v>996.31809999999996</v>
      </c>
      <c r="O530" s="280">
        <v>43</v>
      </c>
      <c r="P530" s="280" t="s">
        <v>14</v>
      </c>
    </row>
    <row r="531" spans="1:16">
      <c r="A531" s="280">
        <v>6233</v>
      </c>
      <c r="B531" s="293">
        <v>34105800510147</v>
      </c>
      <c r="C531" s="296">
        <v>2651</v>
      </c>
      <c r="D531" s="296" t="s">
        <v>331</v>
      </c>
      <c r="E531" s="295" t="s">
        <v>352</v>
      </c>
      <c r="F531" s="296">
        <v>2</v>
      </c>
      <c r="G531" s="297" t="s">
        <v>334</v>
      </c>
      <c r="H531" s="294" t="s">
        <v>335</v>
      </c>
      <c r="I531" s="296" t="s">
        <v>12</v>
      </c>
      <c r="J531" s="1814" t="s">
        <v>13</v>
      </c>
      <c r="K531" s="280">
        <v>15</v>
      </c>
      <c r="L531" s="290">
        <v>7</v>
      </c>
      <c r="M531" s="291">
        <v>1344</v>
      </c>
      <c r="N531" s="1637">
        <v>1356.8421000000001</v>
      </c>
      <c r="O531" s="280">
        <v>43</v>
      </c>
      <c r="P531" s="280" t="s">
        <v>15</v>
      </c>
    </row>
    <row r="532" spans="1:16">
      <c r="A532" s="280">
        <v>6234</v>
      </c>
      <c r="B532" s="293">
        <v>34105800510148</v>
      </c>
      <c r="C532" s="296">
        <v>2652</v>
      </c>
      <c r="D532" s="296" t="s">
        <v>331</v>
      </c>
      <c r="E532" s="295" t="s">
        <v>352</v>
      </c>
      <c r="F532" s="296">
        <v>2</v>
      </c>
      <c r="G532" s="297" t="s">
        <v>334</v>
      </c>
      <c r="H532" s="294" t="s">
        <v>335</v>
      </c>
      <c r="I532" s="296" t="s">
        <v>12</v>
      </c>
      <c r="J532" s="1814" t="s">
        <v>13</v>
      </c>
      <c r="K532" s="280">
        <v>15</v>
      </c>
      <c r="L532" s="290">
        <v>8</v>
      </c>
      <c r="M532" s="291">
        <v>1344</v>
      </c>
      <c r="N532" s="1637">
        <v>1356.0358999999999</v>
      </c>
      <c r="O532" s="280">
        <v>43</v>
      </c>
      <c r="P532" s="280" t="s">
        <v>101</v>
      </c>
    </row>
    <row r="533" spans="1:16">
      <c r="A533" s="280">
        <v>1263</v>
      </c>
      <c r="B533" s="307" t="s">
        <v>1651</v>
      </c>
      <c r="C533" s="307" t="s">
        <v>1652</v>
      </c>
      <c r="D533" s="1754" t="s">
        <v>331</v>
      </c>
      <c r="E533" s="1754" t="s">
        <v>31</v>
      </c>
      <c r="F533" s="1754"/>
      <c r="G533" s="1755" t="s">
        <v>1653</v>
      </c>
      <c r="H533" s="303" t="s">
        <v>1654</v>
      </c>
      <c r="I533" s="307" t="s">
        <v>34</v>
      </c>
      <c r="J533" s="1957" t="s">
        <v>20</v>
      </c>
      <c r="K533" s="1754">
        <v>1</v>
      </c>
      <c r="L533" s="1756">
        <v>4</v>
      </c>
      <c r="M533" s="1757">
        <v>131.69999999999999</v>
      </c>
      <c r="N533" s="1620">
        <v>132.78082017481012</v>
      </c>
      <c r="O533" s="1741" t="s">
        <v>1523</v>
      </c>
      <c r="P533" s="307" t="s">
        <v>21</v>
      </c>
    </row>
    <row r="534" spans="1:16">
      <c r="A534" s="280">
        <v>1270</v>
      </c>
      <c r="B534" s="1958" t="s">
        <v>1659</v>
      </c>
      <c r="C534" s="1613">
        <v>2738</v>
      </c>
      <c r="D534" s="1614" t="s">
        <v>331</v>
      </c>
      <c r="E534" s="1615" t="s">
        <v>17</v>
      </c>
      <c r="F534" s="1614"/>
      <c r="G534" s="1616" t="s">
        <v>1661</v>
      </c>
      <c r="H534" s="1617" t="s">
        <v>1663</v>
      </c>
      <c r="I534" s="1614" t="s">
        <v>12</v>
      </c>
      <c r="J534" s="623" t="s">
        <v>1660</v>
      </c>
      <c r="K534" s="280">
        <v>4</v>
      </c>
      <c r="L534" s="290">
        <v>4</v>
      </c>
      <c r="M534" s="1619">
        <v>21.9</v>
      </c>
      <c r="N534" s="1620">
        <v>22.140692999999999</v>
      </c>
      <c r="O534" s="280">
        <v>43</v>
      </c>
      <c r="P534" s="280" t="s">
        <v>21</v>
      </c>
    </row>
    <row r="535" spans="1:16">
      <c r="A535" s="339"/>
      <c r="B535" s="282"/>
      <c r="C535" s="339"/>
      <c r="D535" s="339"/>
      <c r="E535" s="340"/>
      <c r="F535" s="339"/>
      <c r="G535" s="341"/>
      <c r="H535" s="282"/>
      <c r="I535" s="339"/>
      <c r="J535" s="1107"/>
      <c r="K535" s="339"/>
      <c r="L535" s="340"/>
      <c r="M535" s="342"/>
      <c r="N535" s="615">
        <f>SUM(N5:N534)</f>
        <v>795303.63180342875</v>
      </c>
      <c r="O535" s="339"/>
      <c r="P535" s="339"/>
    </row>
    <row r="536" spans="1:16">
      <c r="A536" s="339"/>
      <c r="B536" s="282"/>
      <c r="C536" s="339"/>
      <c r="D536" s="339"/>
      <c r="E536" s="340"/>
      <c r="F536" s="339"/>
      <c r="G536" s="341"/>
      <c r="H536" s="282"/>
      <c r="I536" s="339"/>
      <c r="J536" s="1107"/>
      <c r="K536" s="339"/>
      <c r="L536" s="340"/>
      <c r="M536" s="342"/>
      <c r="N536" s="342"/>
      <c r="O536" s="339"/>
      <c r="P536" s="339"/>
    </row>
    <row r="537" spans="1:16">
      <c r="A537" s="339"/>
      <c r="B537" s="282"/>
      <c r="C537" s="339"/>
      <c r="D537" s="339"/>
      <c r="E537" s="340"/>
      <c r="F537" s="339"/>
      <c r="G537" s="341"/>
      <c r="H537" s="282"/>
      <c r="I537" s="339"/>
      <c r="J537" s="1107"/>
      <c r="K537" s="339"/>
      <c r="L537" s="340"/>
      <c r="M537" s="342"/>
      <c r="N537" s="615"/>
      <c r="O537" s="339"/>
      <c r="P537" s="339"/>
    </row>
    <row r="538" spans="1:16">
      <c r="A538" s="339"/>
      <c r="B538" s="282"/>
      <c r="C538" s="339"/>
      <c r="D538" s="339"/>
      <c r="E538" s="340"/>
      <c r="F538" s="339"/>
      <c r="G538" s="341"/>
      <c r="H538" s="282"/>
      <c r="I538" s="339"/>
      <c r="J538" s="1107"/>
      <c r="K538" s="339"/>
      <c r="L538" s="340"/>
      <c r="M538" s="342"/>
      <c r="N538" s="615"/>
      <c r="O538" s="339"/>
      <c r="P538" s="339"/>
    </row>
    <row r="539" spans="1:16">
      <c r="A539" s="339"/>
      <c r="B539" s="282"/>
      <c r="C539" s="339"/>
      <c r="D539" s="339"/>
      <c r="E539" s="340"/>
      <c r="F539" s="339"/>
      <c r="G539" s="341"/>
      <c r="H539" s="282"/>
      <c r="I539" s="339"/>
      <c r="J539" s="1107"/>
      <c r="K539" s="339"/>
      <c r="L539" s="340"/>
      <c r="M539" s="342"/>
      <c r="N539" s="615"/>
      <c r="O539" s="339"/>
      <c r="P539" s="339"/>
    </row>
    <row r="540" spans="1:16">
      <c r="A540" s="339"/>
      <c r="B540" s="282"/>
      <c r="C540" s="339"/>
      <c r="D540" s="339"/>
      <c r="E540" s="340"/>
      <c r="F540" s="339"/>
      <c r="G540" s="341"/>
      <c r="H540" s="282"/>
      <c r="I540" s="339"/>
      <c r="J540" s="1107"/>
      <c r="K540" s="339"/>
      <c r="L540" s="340"/>
      <c r="M540" s="342"/>
      <c r="N540" s="615"/>
      <c r="O540" s="339"/>
      <c r="P540" s="339"/>
    </row>
    <row r="541" spans="1:16">
      <c r="A541" s="339"/>
      <c r="B541" s="282"/>
      <c r="C541" s="339"/>
      <c r="D541" s="339"/>
      <c r="E541" s="340"/>
      <c r="F541" s="339"/>
      <c r="G541" s="341"/>
      <c r="H541" s="282"/>
      <c r="I541" s="339"/>
      <c r="J541" s="1107"/>
      <c r="K541" s="339"/>
      <c r="L541" s="340"/>
      <c r="M541" s="342"/>
      <c r="N541" s="615"/>
      <c r="O541" s="339"/>
      <c r="P541" s="339"/>
    </row>
    <row r="542" spans="1:16">
      <c r="A542" s="339"/>
      <c r="B542" s="282"/>
      <c r="C542" s="339"/>
      <c r="D542" s="339"/>
      <c r="E542" s="340"/>
      <c r="F542" s="339"/>
      <c r="G542" s="341"/>
      <c r="H542" s="282"/>
      <c r="I542" s="339"/>
      <c r="J542" s="1107"/>
      <c r="K542" s="339"/>
      <c r="L542" s="340"/>
      <c r="M542" s="342"/>
      <c r="N542" s="615"/>
      <c r="O542" s="339"/>
      <c r="P542" s="339"/>
    </row>
    <row r="543" spans="1:16">
      <c r="A543" s="339"/>
      <c r="B543" s="282"/>
      <c r="C543" s="339"/>
      <c r="D543" s="339"/>
      <c r="E543" s="340"/>
      <c r="F543" s="339"/>
      <c r="G543" s="341"/>
      <c r="H543" s="282"/>
      <c r="I543" s="339"/>
      <c r="J543" s="1107"/>
      <c r="K543" s="339"/>
      <c r="L543" s="340"/>
      <c r="M543" s="342"/>
      <c r="N543" s="615"/>
      <c r="O543" s="339"/>
      <c r="P543" s="339"/>
    </row>
    <row r="544" spans="1:16">
      <c r="A544" s="339"/>
      <c r="B544" s="282"/>
      <c r="C544" s="339"/>
      <c r="D544" s="339"/>
      <c r="E544" s="340"/>
      <c r="F544" s="339"/>
      <c r="G544" s="341"/>
      <c r="H544" s="282"/>
      <c r="I544" s="339"/>
      <c r="J544" s="1107"/>
      <c r="K544" s="339"/>
      <c r="L544" s="340"/>
      <c r="M544" s="342"/>
      <c r="N544" s="615"/>
      <c r="O544" s="339"/>
      <c r="P544" s="339"/>
    </row>
    <row r="545" spans="1:16">
      <c r="A545" s="339"/>
      <c r="B545" s="282"/>
      <c r="C545" s="339"/>
      <c r="D545" s="339"/>
      <c r="E545" s="340"/>
      <c r="F545" s="339"/>
      <c r="G545" s="341"/>
      <c r="H545" s="282"/>
      <c r="I545" s="339"/>
      <c r="J545" s="1107"/>
      <c r="K545" s="339"/>
      <c r="L545" s="340"/>
      <c r="M545" s="342"/>
      <c r="N545" s="615"/>
      <c r="O545" s="339"/>
      <c r="P545" s="339"/>
    </row>
    <row r="546" spans="1:16">
      <c r="A546" s="339"/>
      <c r="B546" s="282"/>
      <c r="C546" s="339"/>
      <c r="D546" s="339"/>
      <c r="E546" s="340"/>
      <c r="F546" s="339"/>
      <c r="G546" s="341"/>
      <c r="H546" s="282"/>
      <c r="I546" s="339"/>
      <c r="J546" s="1107"/>
      <c r="K546" s="339"/>
      <c r="L546" s="340"/>
      <c r="M546" s="342"/>
      <c r="N546" s="615"/>
      <c r="O546" s="339"/>
      <c r="P546" s="339"/>
    </row>
    <row r="547" spans="1:16">
      <c r="A547" s="339"/>
      <c r="B547" s="282"/>
      <c r="C547" s="339"/>
      <c r="D547" s="339"/>
      <c r="E547" s="340"/>
      <c r="F547" s="339"/>
      <c r="G547" s="341"/>
      <c r="H547" s="282"/>
      <c r="I547" s="339"/>
      <c r="J547" s="1107"/>
      <c r="K547" s="339"/>
      <c r="L547" s="340"/>
      <c r="M547" s="342"/>
      <c r="N547" s="615"/>
      <c r="O547" s="339"/>
      <c r="P547" s="339"/>
    </row>
    <row r="548" spans="1:16">
      <c r="A548" s="339"/>
      <c r="B548" s="282"/>
      <c r="C548" s="339"/>
      <c r="D548" s="339"/>
      <c r="E548" s="340"/>
      <c r="F548" s="339"/>
      <c r="G548" s="341"/>
      <c r="H548" s="282"/>
      <c r="I548" s="339"/>
      <c r="J548" s="1107"/>
      <c r="K548" s="339"/>
      <c r="L548" s="340"/>
      <c r="M548" s="342"/>
      <c r="N548" s="615"/>
      <c r="O548" s="339"/>
      <c r="P548" s="339"/>
    </row>
    <row r="549" spans="1:16">
      <c r="A549" s="339"/>
      <c r="B549" s="282"/>
      <c r="C549" s="339"/>
      <c r="D549" s="339"/>
      <c r="E549" s="340"/>
      <c r="F549" s="339"/>
      <c r="G549" s="341"/>
      <c r="H549" s="282"/>
      <c r="I549" s="339"/>
      <c r="J549" s="1107"/>
      <c r="K549" s="339"/>
      <c r="L549" s="340"/>
      <c r="M549" s="342"/>
      <c r="N549" s="615"/>
      <c r="O549" s="339"/>
      <c r="P549" s="339"/>
    </row>
    <row r="550" spans="1:16">
      <c r="A550" s="339"/>
      <c r="B550" s="282"/>
      <c r="C550" s="339"/>
      <c r="D550" s="339"/>
      <c r="E550" s="340"/>
      <c r="F550" s="339"/>
      <c r="G550" s="341"/>
      <c r="H550" s="282"/>
      <c r="I550" s="339"/>
      <c r="J550" s="1107"/>
      <c r="K550" s="339"/>
      <c r="L550" s="340"/>
      <c r="M550" s="342"/>
      <c r="N550" s="615"/>
      <c r="O550" s="339"/>
      <c r="P550" s="339"/>
    </row>
    <row r="551" spans="1:16">
      <c r="A551" s="339"/>
      <c r="B551" s="282"/>
      <c r="C551" s="339"/>
      <c r="D551" s="339"/>
      <c r="E551" s="340"/>
      <c r="F551" s="339"/>
      <c r="G551" s="341"/>
      <c r="H551" s="282"/>
      <c r="I551" s="339"/>
      <c r="J551" s="1107"/>
      <c r="K551" s="339"/>
      <c r="L551" s="340"/>
      <c r="M551" s="342"/>
      <c r="N551" s="615"/>
      <c r="O551" s="339"/>
      <c r="P551" s="339"/>
    </row>
    <row r="552" spans="1:16">
      <c r="A552" s="339"/>
      <c r="B552" s="282"/>
      <c r="C552" s="339"/>
      <c r="D552" s="339"/>
      <c r="E552" s="340"/>
      <c r="F552" s="339"/>
      <c r="G552" s="341"/>
      <c r="H552" s="282"/>
      <c r="I552" s="339"/>
      <c r="J552" s="1107"/>
      <c r="K552" s="339"/>
      <c r="L552" s="340"/>
      <c r="M552" s="342"/>
      <c r="N552" s="615"/>
      <c r="O552" s="339"/>
      <c r="P552" s="339"/>
    </row>
    <row r="553" spans="1:16">
      <c r="A553" s="339"/>
      <c r="B553" s="282"/>
      <c r="C553" s="339"/>
      <c r="D553" s="339"/>
      <c r="E553" s="340"/>
      <c r="F553" s="339"/>
      <c r="G553" s="341"/>
      <c r="H553" s="282"/>
      <c r="I553" s="339"/>
      <c r="J553" s="1107"/>
      <c r="K553" s="339"/>
      <c r="L553" s="340"/>
      <c r="M553" s="342"/>
      <c r="N553" s="615"/>
      <c r="O553" s="339"/>
      <c r="P553" s="339"/>
    </row>
    <row r="554" spans="1:16">
      <c r="A554" s="339"/>
      <c r="B554" s="282"/>
      <c r="C554" s="339"/>
      <c r="D554" s="339"/>
      <c r="E554" s="340"/>
      <c r="F554" s="339"/>
      <c r="G554" s="341"/>
      <c r="H554" s="282"/>
      <c r="I554" s="339"/>
      <c r="J554" s="1107"/>
      <c r="K554" s="339"/>
      <c r="L554" s="340"/>
      <c r="M554" s="342"/>
      <c r="N554" s="615"/>
      <c r="O554" s="339"/>
      <c r="P554" s="339"/>
    </row>
    <row r="555" spans="1:16">
      <c r="A555" s="339"/>
      <c r="B555" s="282"/>
      <c r="C555" s="339"/>
      <c r="D555" s="339"/>
      <c r="E555" s="340"/>
      <c r="F555" s="339"/>
      <c r="G555" s="341"/>
      <c r="H555" s="282"/>
      <c r="I555" s="339"/>
      <c r="J555" s="1107"/>
      <c r="K555" s="339"/>
      <c r="L555" s="340"/>
      <c r="M555" s="342"/>
      <c r="N555" s="615"/>
      <c r="O555" s="339"/>
      <c r="P555" s="339"/>
    </row>
    <row r="556" spans="1:16">
      <c r="A556" s="339"/>
      <c r="B556" s="282"/>
      <c r="C556" s="339"/>
      <c r="D556" s="339"/>
      <c r="E556" s="340"/>
      <c r="F556" s="339"/>
      <c r="G556" s="341"/>
      <c r="H556" s="282"/>
      <c r="I556" s="339"/>
      <c r="J556" s="1107"/>
      <c r="K556" s="339"/>
      <c r="L556" s="340"/>
      <c r="M556" s="342"/>
      <c r="N556" s="615"/>
      <c r="O556" s="339"/>
      <c r="P556" s="339"/>
    </row>
    <row r="557" spans="1:16">
      <c r="A557" s="339"/>
      <c r="B557" s="282"/>
      <c r="C557" s="339"/>
      <c r="D557" s="339"/>
      <c r="E557" s="340"/>
      <c r="F557" s="339"/>
      <c r="G557" s="341"/>
      <c r="H557" s="282"/>
      <c r="I557" s="339"/>
      <c r="J557" s="1107"/>
      <c r="K557" s="339"/>
      <c r="L557" s="340"/>
      <c r="M557" s="342"/>
      <c r="N557" s="615"/>
      <c r="O557" s="339"/>
      <c r="P557" s="339"/>
    </row>
    <row r="558" spans="1:16">
      <c r="A558" s="339"/>
      <c r="B558" s="282"/>
      <c r="C558" s="339"/>
      <c r="D558" s="339"/>
      <c r="E558" s="340"/>
      <c r="F558" s="339"/>
      <c r="G558" s="341"/>
      <c r="H558" s="282"/>
      <c r="I558" s="339"/>
      <c r="J558" s="1107"/>
      <c r="K558" s="339"/>
      <c r="L558" s="340"/>
      <c r="M558" s="342"/>
      <c r="N558" s="615"/>
      <c r="O558" s="339"/>
      <c r="P558" s="339"/>
    </row>
    <row r="559" spans="1:16">
      <c r="A559" s="339"/>
      <c r="B559" s="282"/>
      <c r="C559" s="339"/>
      <c r="D559" s="339"/>
      <c r="E559" s="340"/>
      <c r="F559" s="339"/>
      <c r="G559" s="341"/>
      <c r="H559" s="282"/>
      <c r="I559" s="339"/>
      <c r="J559" s="1107"/>
      <c r="K559" s="339"/>
      <c r="L559" s="340"/>
      <c r="M559" s="342"/>
      <c r="N559" s="615"/>
      <c r="O559" s="339"/>
      <c r="P559" s="339"/>
    </row>
    <row r="560" spans="1:16">
      <c r="A560" s="339"/>
      <c r="B560" s="282"/>
      <c r="C560" s="339"/>
      <c r="D560" s="339"/>
      <c r="E560" s="340"/>
      <c r="F560" s="339"/>
      <c r="G560" s="341"/>
      <c r="H560" s="282"/>
      <c r="I560" s="339"/>
      <c r="J560" s="1107"/>
      <c r="K560" s="339"/>
      <c r="L560" s="340"/>
      <c r="M560" s="342"/>
      <c r="N560" s="615"/>
      <c r="O560" s="339"/>
      <c r="P560" s="339"/>
    </row>
    <row r="561" spans="1:16">
      <c r="A561" s="339"/>
      <c r="B561" s="282"/>
      <c r="C561" s="339"/>
      <c r="D561" s="339"/>
      <c r="E561" s="340"/>
      <c r="F561" s="339"/>
      <c r="G561" s="341"/>
      <c r="H561" s="282"/>
      <c r="I561" s="339"/>
      <c r="J561" s="1107"/>
      <c r="K561" s="339"/>
      <c r="L561" s="340"/>
      <c r="M561" s="342"/>
      <c r="N561" s="615"/>
      <c r="O561" s="339"/>
      <c r="P561" s="339"/>
    </row>
    <row r="562" spans="1:16">
      <c r="A562" s="339"/>
      <c r="B562" s="282"/>
      <c r="C562" s="339"/>
      <c r="D562" s="339"/>
      <c r="E562" s="340"/>
      <c r="F562" s="339"/>
      <c r="G562" s="341"/>
      <c r="H562" s="282"/>
      <c r="I562" s="339"/>
      <c r="J562" s="1107"/>
      <c r="K562" s="339"/>
      <c r="L562" s="340"/>
      <c r="M562" s="342"/>
      <c r="N562" s="615"/>
      <c r="O562" s="339"/>
      <c r="P562" s="339"/>
    </row>
    <row r="563" spans="1:16">
      <c r="A563" s="339"/>
      <c r="B563" s="282"/>
      <c r="C563" s="339"/>
      <c r="D563" s="339"/>
      <c r="E563" s="340"/>
      <c r="F563" s="339"/>
      <c r="G563" s="341"/>
      <c r="H563" s="282"/>
      <c r="I563" s="339"/>
      <c r="J563" s="1107"/>
      <c r="K563" s="339"/>
      <c r="L563" s="340"/>
      <c r="M563" s="342"/>
      <c r="N563" s="615"/>
      <c r="O563" s="339"/>
      <c r="P563" s="339"/>
    </row>
    <row r="564" spans="1:16">
      <c r="A564" s="339"/>
      <c r="B564" s="282"/>
      <c r="C564" s="339"/>
      <c r="D564" s="339"/>
      <c r="E564" s="340"/>
      <c r="F564" s="339"/>
      <c r="G564" s="341"/>
      <c r="H564" s="282"/>
      <c r="I564" s="339"/>
      <c r="J564" s="1107"/>
      <c r="K564" s="339"/>
      <c r="L564" s="340"/>
      <c r="M564" s="342"/>
      <c r="N564" s="615"/>
      <c r="O564" s="339"/>
      <c r="P564" s="339"/>
    </row>
    <row r="565" spans="1:16">
      <c r="A565" s="339"/>
      <c r="B565" s="282"/>
      <c r="C565" s="339"/>
      <c r="D565" s="339"/>
      <c r="E565" s="340"/>
      <c r="F565" s="339"/>
      <c r="G565" s="341"/>
      <c r="H565" s="282"/>
      <c r="I565" s="339"/>
      <c r="J565" s="1107"/>
      <c r="K565" s="339"/>
      <c r="L565" s="340"/>
      <c r="M565" s="342"/>
      <c r="N565" s="615"/>
      <c r="O565" s="339"/>
      <c r="P565" s="339"/>
    </row>
    <row r="566" spans="1:16">
      <c r="A566" s="339"/>
      <c r="B566" s="282"/>
      <c r="C566" s="339"/>
      <c r="D566" s="339"/>
      <c r="E566" s="340"/>
      <c r="F566" s="339"/>
      <c r="G566" s="341"/>
      <c r="H566" s="282"/>
      <c r="I566" s="339"/>
      <c r="J566" s="1107"/>
      <c r="K566" s="339"/>
      <c r="L566" s="340"/>
      <c r="M566" s="342"/>
      <c r="N566" s="615"/>
      <c r="O566" s="339"/>
      <c r="P566" s="339"/>
    </row>
    <row r="567" spans="1:16">
      <c r="A567" s="339"/>
      <c r="B567" s="282"/>
      <c r="C567" s="339"/>
      <c r="D567" s="339"/>
      <c r="E567" s="340"/>
      <c r="F567" s="339"/>
      <c r="G567" s="341"/>
      <c r="H567" s="282"/>
      <c r="I567" s="339"/>
      <c r="J567" s="1107"/>
      <c r="K567" s="339"/>
      <c r="L567" s="340"/>
      <c r="M567" s="342"/>
      <c r="N567" s="615"/>
      <c r="O567" s="339"/>
      <c r="P567" s="339"/>
    </row>
    <row r="568" spans="1:16">
      <c r="A568" s="339"/>
      <c r="B568" s="282"/>
      <c r="C568" s="339"/>
      <c r="D568" s="339"/>
      <c r="E568" s="340"/>
      <c r="F568" s="339"/>
      <c r="G568" s="341"/>
      <c r="H568" s="282"/>
      <c r="I568" s="339"/>
      <c r="J568" s="1107"/>
      <c r="K568" s="339"/>
      <c r="L568" s="340"/>
      <c r="M568" s="342"/>
      <c r="N568" s="615"/>
      <c r="O568" s="339"/>
      <c r="P568" s="339"/>
    </row>
    <row r="569" spans="1:16">
      <c r="A569" s="339"/>
      <c r="B569" s="282"/>
      <c r="C569" s="339"/>
      <c r="D569" s="339"/>
      <c r="E569" s="340"/>
      <c r="F569" s="339"/>
      <c r="G569" s="341"/>
      <c r="H569" s="282"/>
      <c r="I569" s="339"/>
      <c r="J569" s="1107"/>
      <c r="K569" s="339"/>
      <c r="L569" s="340"/>
      <c r="M569" s="342"/>
      <c r="N569" s="615"/>
      <c r="O569" s="339"/>
      <c r="P569" s="339"/>
    </row>
    <row r="570" spans="1:16">
      <c r="A570" s="339"/>
      <c r="B570" s="282"/>
      <c r="C570" s="339"/>
      <c r="D570" s="339"/>
      <c r="E570" s="340"/>
      <c r="F570" s="339"/>
      <c r="G570" s="341"/>
      <c r="H570" s="282"/>
      <c r="I570" s="339"/>
      <c r="J570" s="1107"/>
      <c r="K570" s="339"/>
      <c r="L570" s="340"/>
      <c r="M570" s="342"/>
      <c r="N570" s="615"/>
      <c r="O570" s="339"/>
      <c r="P570" s="339"/>
    </row>
    <row r="571" spans="1:16">
      <c r="A571" s="339"/>
      <c r="B571" s="282"/>
      <c r="C571" s="339"/>
      <c r="D571" s="339"/>
      <c r="E571" s="340"/>
      <c r="F571" s="339"/>
      <c r="G571" s="341"/>
      <c r="H571" s="282"/>
      <c r="I571" s="339"/>
      <c r="J571" s="1107"/>
      <c r="K571" s="339"/>
      <c r="L571" s="340"/>
      <c r="M571" s="342"/>
      <c r="N571" s="615"/>
      <c r="O571" s="339"/>
      <c r="P571" s="339"/>
    </row>
    <row r="572" spans="1:16">
      <c r="A572" s="339"/>
      <c r="B572" s="282"/>
      <c r="C572" s="339"/>
      <c r="D572" s="339"/>
      <c r="E572" s="340"/>
      <c r="F572" s="339"/>
      <c r="G572" s="341"/>
      <c r="H572" s="282"/>
      <c r="I572" s="339"/>
      <c r="J572" s="1107"/>
      <c r="K572" s="339"/>
      <c r="L572" s="340"/>
      <c r="M572" s="342"/>
      <c r="N572" s="615"/>
      <c r="O572" s="339"/>
      <c r="P572" s="339"/>
    </row>
    <row r="573" spans="1:16">
      <c r="A573" s="339"/>
      <c r="B573" s="282"/>
      <c r="C573" s="339"/>
      <c r="D573" s="339"/>
      <c r="E573" s="340"/>
      <c r="F573" s="339"/>
      <c r="G573" s="341"/>
      <c r="H573" s="282"/>
      <c r="I573" s="339"/>
      <c r="J573" s="1107"/>
      <c r="K573" s="339"/>
      <c r="L573" s="340"/>
      <c r="M573" s="342"/>
      <c r="N573" s="615"/>
      <c r="O573" s="339"/>
      <c r="P573" s="339"/>
    </row>
    <row r="574" spans="1:16">
      <c r="A574" s="339"/>
      <c r="B574" s="282"/>
      <c r="C574" s="339"/>
      <c r="D574" s="339"/>
      <c r="E574" s="340"/>
      <c r="F574" s="339"/>
      <c r="G574" s="341"/>
      <c r="H574" s="282"/>
      <c r="I574" s="339"/>
      <c r="J574" s="1107"/>
      <c r="K574" s="339"/>
      <c r="L574" s="340"/>
      <c r="M574" s="342"/>
      <c r="N574" s="615"/>
      <c r="O574" s="339"/>
      <c r="P574" s="339"/>
    </row>
    <row r="575" spans="1:16">
      <c r="A575" s="339"/>
      <c r="B575" s="282"/>
      <c r="C575" s="339"/>
      <c r="D575" s="339"/>
      <c r="E575" s="340"/>
      <c r="F575" s="339"/>
      <c r="G575" s="341"/>
      <c r="H575" s="282"/>
      <c r="I575" s="339"/>
      <c r="J575" s="1107"/>
      <c r="K575" s="339"/>
      <c r="L575" s="340"/>
      <c r="M575" s="342"/>
      <c r="N575" s="615"/>
      <c r="O575" s="339"/>
      <c r="P575" s="339"/>
    </row>
    <row r="576" spans="1:16">
      <c r="A576" s="339"/>
      <c r="B576" s="282"/>
      <c r="C576" s="339"/>
      <c r="D576" s="339"/>
      <c r="E576" s="340"/>
      <c r="F576" s="339"/>
      <c r="G576" s="341"/>
      <c r="H576" s="282"/>
      <c r="I576" s="339"/>
      <c r="J576" s="1107"/>
      <c r="K576" s="339"/>
      <c r="L576" s="340"/>
      <c r="M576" s="342"/>
      <c r="N576" s="615"/>
      <c r="O576" s="339"/>
      <c r="P576" s="339"/>
    </row>
    <row r="577" spans="1:16">
      <c r="A577" s="339"/>
      <c r="B577" s="282"/>
      <c r="C577" s="339"/>
      <c r="D577" s="339"/>
      <c r="E577" s="340"/>
      <c r="F577" s="339"/>
      <c r="G577" s="341"/>
      <c r="H577" s="282"/>
      <c r="I577" s="339"/>
      <c r="J577" s="1107"/>
      <c r="K577" s="339"/>
      <c r="L577" s="340"/>
      <c r="M577" s="342"/>
      <c r="N577" s="615"/>
      <c r="O577" s="339"/>
      <c r="P577" s="339"/>
    </row>
    <row r="578" spans="1:16">
      <c r="A578" s="339"/>
      <c r="B578" s="282"/>
      <c r="C578" s="339"/>
      <c r="D578" s="339"/>
      <c r="E578" s="340"/>
      <c r="F578" s="339"/>
      <c r="G578" s="341"/>
      <c r="H578" s="282"/>
      <c r="I578" s="339"/>
      <c r="J578" s="1107"/>
      <c r="K578" s="339"/>
      <c r="L578" s="340"/>
      <c r="M578" s="342"/>
      <c r="N578" s="615"/>
      <c r="O578" s="339"/>
      <c r="P578" s="339"/>
    </row>
    <row r="579" spans="1:16">
      <c r="A579" s="339"/>
      <c r="B579" s="282"/>
      <c r="C579" s="339"/>
      <c r="D579" s="339"/>
      <c r="E579" s="340"/>
      <c r="F579" s="339"/>
      <c r="G579" s="341"/>
      <c r="H579" s="282"/>
      <c r="I579" s="339"/>
      <c r="J579" s="1107"/>
      <c r="K579" s="339"/>
      <c r="L579" s="340"/>
      <c r="M579" s="342"/>
      <c r="N579" s="615"/>
      <c r="O579" s="339"/>
      <c r="P579" s="339"/>
    </row>
    <row r="580" spans="1:16">
      <c r="A580" s="339"/>
      <c r="B580" s="282"/>
      <c r="C580" s="339"/>
      <c r="D580" s="339"/>
      <c r="E580" s="340"/>
      <c r="F580" s="339"/>
      <c r="G580" s="341"/>
      <c r="H580" s="282"/>
      <c r="I580" s="339"/>
      <c r="J580" s="1107"/>
      <c r="K580" s="339"/>
      <c r="L580" s="340"/>
      <c r="M580" s="342"/>
      <c r="N580" s="615"/>
      <c r="O580" s="339"/>
      <c r="P580" s="339"/>
    </row>
    <row r="581" spans="1:16">
      <c r="A581" s="339"/>
      <c r="B581" s="282"/>
      <c r="C581" s="339"/>
      <c r="D581" s="339"/>
      <c r="E581" s="340"/>
      <c r="F581" s="339"/>
      <c r="G581" s="341"/>
      <c r="H581" s="282"/>
      <c r="I581" s="339"/>
      <c r="J581" s="1107"/>
      <c r="K581" s="339"/>
      <c r="L581" s="340"/>
      <c r="M581" s="342"/>
      <c r="N581" s="615"/>
      <c r="O581" s="339"/>
      <c r="P581" s="339"/>
    </row>
    <row r="582" spans="1:16">
      <c r="A582" s="339"/>
      <c r="B582" s="282"/>
      <c r="C582" s="339"/>
      <c r="D582" s="339"/>
      <c r="E582" s="340"/>
      <c r="F582" s="339"/>
      <c r="G582" s="341"/>
      <c r="H582" s="282"/>
      <c r="I582" s="339"/>
      <c r="J582" s="1107"/>
      <c r="K582" s="339"/>
      <c r="L582" s="340"/>
      <c r="M582" s="342"/>
      <c r="N582" s="615"/>
      <c r="O582" s="339"/>
      <c r="P582" s="339"/>
    </row>
    <row r="583" spans="1:16">
      <c r="A583" s="339"/>
      <c r="B583" s="282"/>
      <c r="C583" s="339"/>
      <c r="D583" s="339"/>
      <c r="E583" s="340"/>
      <c r="F583" s="339"/>
      <c r="G583" s="341"/>
      <c r="H583" s="282"/>
      <c r="I583" s="339"/>
      <c r="J583" s="1107"/>
      <c r="K583" s="339"/>
      <c r="L583" s="340"/>
      <c r="M583" s="342"/>
      <c r="N583" s="615"/>
      <c r="O583" s="339"/>
      <c r="P583" s="339"/>
    </row>
    <row r="584" spans="1:16">
      <c r="A584" s="339"/>
      <c r="B584" s="282"/>
      <c r="C584" s="339"/>
      <c r="D584" s="339"/>
      <c r="E584" s="340"/>
      <c r="F584" s="339"/>
      <c r="G584" s="341"/>
      <c r="H584" s="282"/>
      <c r="I584" s="339"/>
      <c r="J584" s="1107"/>
      <c r="K584" s="339"/>
      <c r="L584" s="340"/>
      <c r="M584" s="342"/>
      <c r="N584" s="615"/>
      <c r="O584" s="339"/>
      <c r="P584" s="339"/>
    </row>
    <row r="585" spans="1:16">
      <c r="A585" s="339"/>
      <c r="B585" s="282"/>
      <c r="C585" s="339"/>
      <c r="D585" s="339"/>
      <c r="E585" s="340"/>
      <c r="F585" s="339"/>
      <c r="G585" s="341"/>
      <c r="H585" s="282"/>
      <c r="I585" s="339"/>
      <c r="J585" s="1107"/>
      <c r="K585" s="339"/>
      <c r="L585" s="340"/>
      <c r="M585" s="342"/>
      <c r="N585" s="615"/>
      <c r="O585" s="339"/>
      <c r="P585" s="339"/>
    </row>
    <row r="586" spans="1:16">
      <c r="A586" s="339"/>
      <c r="B586" s="282"/>
      <c r="C586" s="339"/>
      <c r="D586" s="339"/>
      <c r="E586" s="340"/>
      <c r="F586" s="339"/>
      <c r="G586" s="341"/>
      <c r="H586" s="282"/>
      <c r="I586" s="339"/>
      <c r="J586" s="1107"/>
      <c r="K586" s="339"/>
      <c r="L586" s="340"/>
      <c r="M586" s="342"/>
      <c r="N586" s="615"/>
      <c r="O586" s="339"/>
      <c r="P586" s="339"/>
    </row>
    <row r="587" spans="1:16">
      <c r="A587" s="339"/>
      <c r="B587" s="282"/>
      <c r="C587" s="339"/>
      <c r="D587" s="339"/>
      <c r="E587" s="340"/>
      <c r="F587" s="339"/>
      <c r="G587" s="341"/>
      <c r="H587" s="282"/>
      <c r="I587" s="339"/>
      <c r="J587" s="1107"/>
      <c r="K587" s="339"/>
      <c r="L587" s="340"/>
      <c r="M587" s="342"/>
      <c r="N587" s="615"/>
      <c r="O587" s="339"/>
      <c r="P587" s="339"/>
    </row>
    <row r="588" spans="1:16">
      <c r="A588" s="339"/>
      <c r="B588" s="282"/>
      <c r="C588" s="339"/>
      <c r="D588" s="339"/>
      <c r="E588" s="340"/>
      <c r="F588" s="339"/>
      <c r="G588" s="341"/>
      <c r="H588" s="282"/>
      <c r="I588" s="339"/>
      <c r="J588" s="1107"/>
      <c r="K588" s="339"/>
      <c r="L588" s="340"/>
      <c r="M588" s="342"/>
      <c r="N588" s="615"/>
      <c r="O588" s="339"/>
      <c r="P588" s="339"/>
    </row>
    <row r="589" spans="1:16">
      <c r="A589" s="339"/>
      <c r="B589" s="282"/>
      <c r="C589" s="339"/>
      <c r="D589" s="339"/>
      <c r="E589" s="340"/>
      <c r="F589" s="339"/>
      <c r="G589" s="341"/>
      <c r="H589" s="282"/>
      <c r="I589" s="339"/>
      <c r="J589" s="1107"/>
      <c r="K589" s="339"/>
      <c r="L589" s="340"/>
      <c r="M589" s="342"/>
      <c r="N589" s="615"/>
      <c r="O589" s="339"/>
      <c r="P589" s="339"/>
    </row>
    <row r="590" spans="1:16">
      <c r="A590" s="339"/>
      <c r="B590" s="282"/>
      <c r="C590" s="339"/>
      <c r="D590" s="339"/>
      <c r="E590" s="340"/>
      <c r="F590" s="339"/>
      <c r="G590" s="341"/>
      <c r="H590" s="282"/>
      <c r="I590" s="339"/>
      <c r="J590" s="1107"/>
      <c r="K590" s="339"/>
      <c r="L590" s="340"/>
      <c r="M590" s="342"/>
      <c r="N590" s="615"/>
      <c r="O590" s="339"/>
      <c r="P590" s="339"/>
    </row>
    <row r="591" spans="1:16">
      <c r="A591" s="339"/>
      <c r="B591" s="282"/>
      <c r="C591" s="339"/>
      <c r="D591" s="339"/>
      <c r="E591" s="340"/>
      <c r="F591" s="339"/>
      <c r="G591" s="341"/>
      <c r="H591" s="282"/>
      <c r="I591" s="339"/>
      <c r="J591" s="1107"/>
      <c r="K591" s="339"/>
      <c r="L591" s="340"/>
      <c r="M591" s="342"/>
      <c r="N591" s="615"/>
      <c r="O591" s="339"/>
      <c r="P591" s="339"/>
    </row>
    <row r="592" spans="1:16">
      <c r="A592" s="339"/>
      <c r="B592" s="282"/>
      <c r="C592" s="339"/>
      <c r="D592" s="339"/>
      <c r="E592" s="340"/>
      <c r="F592" s="339"/>
      <c r="G592" s="341"/>
      <c r="H592" s="282"/>
      <c r="I592" s="339"/>
      <c r="J592" s="1107"/>
      <c r="K592" s="339"/>
      <c r="L592" s="340"/>
      <c r="M592" s="342"/>
      <c r="N592" s="615"/>
      <c r="O592" s="339"/>
      <c r="P592" s="339"/>
    </row>
    <row r="593" spans="1:16">
      <c r="A593" s="339"/>
      <c r="B593" s="282"/>
      <c r="C593" s="339"/>
      <c r="D593" s="339"/>
      <c r="E593" s="340"/>
      <c r="F593" s="339"/>
      <c r="G593" s="341"/>
      <c r="H593" s="282"/>
      <c r="I593" s="339"/>
      <c r="J593" s="1107"/>
      <c r="K593" s="339"/>
      <c r="L593" s="340"/>
      <c r="M593" s="342"/>
      <c r="N593" s="615"/>
      <c r="O593" s="339"/>
      <c r="P593" s="339"/>
    </row>
    <row r="594" spans="1:16">
      <c r="A594" s="339"/>
      <c r="B594" s="282"/>
      <c r="C594" s="339"/>
      <c r="D594" s="339"/>
      <c r="E594" s="340"/>
      <c r="F594" s="339"/>
      <c r="G594" s="341"/>
      <c r="H594" s="282"/>
      <c r="I594" s="339"/>
      <c r="J594" s="1107"/>
      <c r="K594" s="339"/>
      <c r="L594" s="340"/>
      <c r="M594" s="342"/>
      <c r="N594" s="615"/>
      <c r="O594" s="339"/>
      <c r="P594" s="339"/>
    </row>
    <row r="595" spans="1:16">
      <c r="A595" s="339"/>
      <c r="B595" s="282"/>
      <c r="C595" s="339"/>
      <c r="D595" s="339"/>
      <c r="E595" s="340"/>
      <c r="F595" s="339"/>
      <c r="G595" s="341"/>
      <c r="H595" s="282"/>
      <c r="I595" s="339"/>
      <c r="J595" s="1107"/>
      <c r="K595" s="339"/>
      <c r="L595" s="340"/>
      <c r="M595" s="342"/>
      <c r="N595" s="615"/>
      <c r="O595" s="339"/>
      <c r="P595" s="339"/>
    </row>
    <row r="596" spans="1:16">
      <c r="A596" s="339"/>
      <c r="B596" s="282"/>
      <c r="C596" s="339"/>
      <c r="D596" s="339"/>
      <c r="E596" s="340"/>
      <c r="F596" s="339"/>
      <c r="G596" s="341"/>
      <c r="H596" s="282"/>
      <c r="I596" s="339"/>
      <c r="J596" s="1107"/>
      <c r="K596" s="339"/>
      <c r="L596" s="340"/>
      <c r="M596" s="342"/>
      <c r="N596" s="615"/>
      <c r="O596" s="339"/>
      <c r="P596" s="339"/>
    </row>
    <row r="597" spans="1:16">
      <c r="A597" s="339"/>
      <c r="B597" s="282"/>
      <c r="C597" s="339"/>
      <c r="D597" s="339"/>
      <c r="E597" s="340"/>
      <c r="F597" s="339"/>
      <c r="G597" s="341"/>
      <c r="H597" s="282"/>
      <c r="I597" s="339"/>
      <c r="J597" s="1107"/>
      <c r="K597" s="339"/>
      <c r="L597" s="340"/>
      <c r="M597" s="342"/>
      <c r="N597" s="615"/>
      <c r="O597" s="339"/>
      <c r="P597" s="339"/>
    </row>
    <row r="598" spans="1:16">
      <c r="A598" s="339"/>
      <c r="B598" s="282"/>
      <c r="C598" s="339"/>
      <c r="D598" s="339"/>
      <c r="E598" s="340"/>
      <c r="F598" s="339"/>
      <c r="G598" s="341"/>
      <c r="H598" s="282"/>
      <c r="I598" s="339"/>
      <c r="J598" s="1107"/>
      <c r="K598" s="339"/>
      <c r="L598" s="340"/>
      <c r="M598" s="342"/>
      <c r="N598" s="615"/>
      <c r="O598" s="339"/>
      <c r="P598" s="339"/>
    </row>
    <row r="599" spans="1:16">
      <c r="A599" s="339"/>
      <c r="B599" s="282"/>
      <c r="C599" s="339"/>
      <c r="D599" s="339"/>
      <c r="E599" s="340"/>
      <c r="F599" s="339"/>
      <c r="G599" s="341"/>
      <c r="H599" s="282"/>
      <c r="I599" s="339"/>
      <c r="J599" s="1107"/>
      <c r="K599" s="339"/>
      <c r="L599" s="340"/>
      <c r="M599" s="342"/>
      <c r="N599" s="615"/>
      <c r="O599" s="339"/>
      <c r="P599" s="339"/>
    </row>
    <row r="600" spans="1:16">
      <c r="A600" s="339"/>
      <c r="B600" s="282"/>
      <c r="C600" s="339"/>
      <c r="D600" s="339"/>
      <c r="E600" s="340"/>
      <c r="F600" s="339"/>
      <c r="G600" s="341"/>
      <c r="H600" s="282"/>
      <c r="I600" s="339"/>
      <c r="J600" s="1107"/>
      <c r="K600" s="339"/>
      <c r="L600" s="340"/>
      <c r="M600" s="342"/>
      <c r="N600" s="615"/>
      <c r="O600" s="339"/>
      <c r="P600" s="339"/>
    </row>
    <row r="601" spans="1:16">
      <c r="A601" s="339"/>
      <c r="B601" s="282"/>
      <c r="C601" s="339"/>
      <c r="D601" s="339"/>
      <c r="E601" s="340"/>
      <c r="F601" s="339"/>
      <c r="G601" s="341"/>
      <c r="H601" s="282"/>
      <c r="I601" s="339"/>
      <c r="J601" s="1107"/>
      <c r="K601" s="339"/>
      <c r="L601" s="340"/>
      <c r="M601" s="342"/>
      <c r="N601" s="615"/>
      <c r="O601" s="339"/>
      <c r="P601" s="339"/>
    </row>
    <row r="602" spans="1:16">
      <c r="A602" s="339"/>
      <c r="B602" s="282"/>
      <c r="C602" s="339"/>
      <c r="D602" s="339"/>
      <c r="E602" s="340"/>
      <c r="F602" s="339"/>
      <c r="G602" s="341"/>
      <c r="H602" s="282"/>
      <c r="I602" s="339"/>
      <c r="J602" s="1107"/>
      <c r="K602" s="339"/>
      <c r="L602" s="340"/>
      <c r="M602" s="342"/>
      <c r="N602" s="615"/>
      <c r="O602" s="339"/>
      <c r="P602" s="339"/>
    </row>
    <row r="603" spans="1:16">
      <c r="A603" s="339"/>
      <c r="B603" s="282"/>
      <c r="C603" s="339"/>
      <c r="D603" s="339"/>
      <c r="E603" s="340"/>
      <c r="F603" s="339"/>
      <c r="G603" s="341"/>
      <c r="H603" s="282"/>
      <c r="I603" s="339"/>
      <c r="J603" s="1107"/>
      <c r="K603" s="339"/>
      <c r="L603" s="340"/>
      <c r="M603" s="342"/>
      <c r="N603" s="615"/>
      <c r="O603" s="339"/>
      <c r="P603" s="339"/>
    </row>
    <row r="604" spans="1:16">
      <c r="A604" s="339"/>
      <c r="B604" s="282"/>
      <c r="C604" s="339"/>
      <c r="D604" s="339"/>
      <c r="E604" s="340"/>
      <c r="F604" s="339"/>
      <c r="G604" s="341"/>
      <c r="H604" s="282"/>
      <c r="I604" s="339"/>
      <c r="J604" s="1107"/>
      <c r="K604" s="339"/>
      <c r="L604" s="340"/>
      <c r="M604" s="342"/>
      <c r="N604" s="615"/>
      <c r="O604" s="339"/>
      <c r="P604" s="339"/>
    </row>
    <row r="605" spans="1:16">
      <c r="A605" s="339"/>
      <c r="B605" s="282"/>
      <c r="C605" s="339"/>
      <c r="D605" s="339"/>
      <c r="E605" s="340"/>
      <c r="F605" s="339"/>
      <c r="G605" s="341"/>
      <c r="H605" s="282"/>
      <c r="I605" s="339"/>
      <c r="J605" s="1107"/>
      <c r="K605" s="339"/>
      <c r="L605" s="340"/>
      <c r="M605" s="342"/>
      <c r="N605" s="615"/>
      <c r="O605" s="339"/>
      <c r="P605" s="339"/>
    </row>
    <row r="606" spans="1:16">
      <c r="A606" s="339"/>
      <c r="B606" s="282"/>
      <c r="C606" s="339"/>
      <c r="D606" s="339"/>
      <c r="E606" s="340"/>
      <c r="F606" s="339"/>
      <c r="G606" s="341"/>
      <c r="H606" s="282"/>
      <c r="I606" s="339"/>
      <c r="J606" s="1107"/>
      <c r="K606" s="339"/>
      <c r="L606" s="340"/>
      <c r="M606" s="342"/>
      <c r="N606" s="615"/>
      <c r="O606" s="339"/>
      <c r="P606" s="339"/>
    </row>
    <row r="607" spans="1:16">
      <c r="A607" s="339"/>
      <c r="B607" s="282"/>
      <c r="C607" s="339"/>
      <c r="D607" s="339"/>
      <c r="E607" s="340"/>
      <c r="F607" s="339"/>
      <c r="G607" s="341"/>
      <c r="H607" s="282"/>
      <c r="I607" s="339"/>
      <c r="J607" s="1107"/>
      <c r="K607" s="339"/>
      <c r="L607" s="340"/>
      <c r="M607" s="342"/>
      <c r="N607" s="615"/>
      <c r="O607" s="339"/>
      <c r="P607" s="339"/>
    </row>
    <row r="608" spans="1:16">
      <c r="A608" s="339"/>
      <c r="B608" s="282"/>
      <c r="C608" s="339"/>
      <c r="D608" s="339"/>
      <c r="E608" s="340"/>
      <c r="F608" s="339"/>
      <c r="G608" s="341"/>
      <c r="H608" s="282"/>
      <c r="I608" s="339"/>
      <c r="J608" s="1107"/>
      <c r="K608" s="339"/>
      <c r="L608" s="340"/>
      <c r="M608" s="342"/>
      <c r="N608" s="615"/>
      <c r="O608" s="339"/>
      <c r="P608" s="339"/>
    </row>
    <row r="609" spans="1:16">
      <c r="A609" s="339"/>
      <c r="B609" s="282"/>
      <c r="C609" s="339"/>
      <c r="D609" s="339"/>
      <c r="E609" s="340"/>
      <c r="F609" s="339"/>
      <c r="G609" s="341"/>
      <c r="H609" s="282"/>
      <c r="I609" s="339"/>
      <c r="J609" s="1107"/>
      <c r="K609" s="339"/>
      <c r="L609" s="340"/>
      <c r="M609" s="342"/>
      <c r="N609" s="615"/>
      <c r="O609" s="339"/>
      <c r="P609" s="339"/>
    </row>
    <row r="610" spans="1:16">
      <c r="A610" s="339"/>
      <c r="B610" s="282"/>
      <c r="C610" s="339"/>
      <c r="D610" s="339"/>
      <c r="E610" s="340"/>
      <c r="F610" s="339"/>
      <c r="G610" s="341"/>
      <c r="H610" s="282"/>
      <c r="I610" s="339"/>
      <c r="J610" s="1107"/>
      <c r="K610" s="339"/>
      <c r="L610" s="340"/>
      <c r="M610" s="342"/>
      <c r="N610" s="615"/>
      <c r="O610" s="339"/>
      <c r="P610" s="339"/>
    </row>
    <row r="611" spans="1:16">
      <c r="A611" s="339"/>
      <c r="B611" s="282"/>
      <c r="C611" s="339"/>
      <c r="D611" s="339"/>
      <c r="E611" s="340"/>
      <c r="F611" s="339"/>
      <c r="G611" s="341"/>
      <c r="H611" s="282"/>
      <c r="I611" s="339"/>
      <c r="J611" s="1107"/>
      <c r="K611" s="339"/>
      <c r="L611" s="340"/>
      <c r="M611" s="342"/>
      <c r="N611" s="615"/>
      <c r="O611" s="339"/>
      <c r="P611" s="339"/>
    </row>
    <row r="612" spans="1:16">
      <c r="A612" s="339"/>
      <c r="B612" s="282"/>
      <c r="C612" s="339"/>
      <c r="D612" s="339"/>
      <c r="E612" s="340"/>
      <c r="F612" s="339"/>
      <c r="G612" s="341"/>
      <c r="H612" s="282"/>
      <c r="I612" s="339"/>
      <c r="J612" s="1107"/>
      <c r="K612" s="339"/>
      <c r="L612" s="340"/>
      <c r="M612" s="342"/>
      <c r="N612" s="615"/>
      <c r="O612" s="339"/>
      <c r="P612" s="339"/>
    </row>
    <row r="613" spans="1:16">
      <c r="A613" s="339"/>
      <c r="B613" s="282"/>
      <c r="C613" s="339"/>
      <c r="D613" s="339"/>
      <c r="E613" s="340"/>
      <c r="F613" s="339"/>
      <c r="G613" s="341"/>
      <c r="H613" s="282"/>
      <c r="I613" s="339"/>
      <c r="J613" s="1107"/>
      <c r="K613" s="339"/>
      <c r="L613" s="340"/>
      <c r="M613" s="342"/>
      <c r="N613" s="615"/>
      <c r="O613" s="339"/>
      <c r="P613" s="339"/>
    </row>
    <row r="614" spans="1:16">
      <c r="A614" s="339"/>
      <c r="B614" s="282"/>
      <c r="C614" s="339"/>
      <c r="D614" s="339"/>
      <c r="E614" s="340"/>
      <c r="F614" s="339"/>
      <c r="G614" s="341"/>
      <c r="H614" s="282"/>
      <c r="I614" s="339"/>
      <c r="J614" s="1107"/>
      <c r="K614" s="339"/>
      <c r="L614" s="340"/>
      <c r="M614" s="342"/>
      <c r="N614" s="615"/>
      <c r="O614" s="339"/>
      <c r="P614" s="339"/>
    </row>
    <row r="615" spans="1:16">
      <c r="A615" s="339"/>
      <c r="B615" s="282"/>
      <c r="C615" s="339"/>
      <c r="D615" s="339"/>
      <c r="E615" s="340"/>
      <c r="F615" s="339"/>
      <c r="G615" s="341"/>
      <c r="H615" s="282"/>
      <c r="I615" s="339"/>
      <c r="J615" s="1107"/>
      <c r="K615" s="339"/>
      <c r="L615" s="340"/>
      <c r="M615" s="342"/>
      <c r="N615" s="615"/>
      <c r="O615" s="339"/>
      <c r="P615" s="339"/>
    </row>
    <row r="616" spans="1:16">
      <c r="A616" s="339"/>
      <c r="B616" s="282"/>
      <c r="C616" s="339"/>
      <c r="D616" s="339"/>
      <c r="E616" s="340"/>
      <c r="F616" s="339"/>
      <c r="G616" s="341"/>
      <c r="H616" s="282"/>
      <c r="I616" s="339"/>
      <c r="J616" s="1107"/>
      <c r="K616" s="339"/>
      <c r="L616" s="340"/>
      <c r="M616" s="342"/>
      <c r="N616" s="615"/>
      <c r="O616" s="339"/>
      <c r="P616" s="339"/>
    </row>
    <row r="617" spans="1:16">
      <c r="A617" s="339"/>
      <c r="B617" s="282"/>
      <c r="C617" s="339"/>
      <c r="D617" s="339"/>
      <c r="E617" s="340"/>
      <c r="F617" s="339"/>
      <c r="G617" s="341"/>
      <c r="H617" s="282"/>
      <c r="I617" s="339"/>
      <c r="J617" s="1107"/>
      <c r="K617" s="339"/>
      <c r="L617" s="340"/>
      <c r="M617" s="342"/>
      <c r="N617" s="615"/>
      <c r="O617" s="339"/>
      <c r="P617" s="339"/>
    </row>
    <row r="618" spans="1:16">
      <c r="A618" s="339"/>
      <c r="B618" s="282"/>
      <c r="C618" s="339"/>
      <c r="D618" s="339"/>
      <c r="E618" s="340"/>
      <c r="F618" s="339"/>
      <c r="G618" s="341"/>
      <c r="H618" s="282"/>
      <c r="I618" s="339"/>
      <c r="J618" s="1107"/>
      <c r="K618" s="339"/>
      <c r="L618" s="340"/>
      <c r="M618" s="342"/>
      <c r="N618" s="615"/>
      <c r="O618" s="339"/>
      <c r="P618" s="339"/>
    </row>
    <row r="619" spans="1:16">
      <c r="A619" s="339"/>
      <c r="B619" s="282"/>
      <c r="C619" s="339"/>
      <c r="D619" s="339"/>
      <c r="E619" s="340"/>
      <c r="F619" s="339"/>
      <c r="G619" s="341"/>
      <c r="H619" s="282"/>
      <c r="I619" s="339"/>
      <c r="J619" s="1107"/>
      <c r="K619" s="339"/>
      <c r="L619" s="340"/>
      <c r="M619" s="342"/>
      <c r="N619" s="615"/>
      <c r="O619" s="339"/>
      <c r="P619" s="339"/>
    </row>
    <row r="620" spans="1:16">
      <c r="A620" s="339"/>
      <c r="B620" s="282"/>
      <c r="C620" s="339"/>
      <c r="D620" s="339"/>
      <c r="E620" s="340"/>
      <c r="F620" s="339"/>
      <c r="G620" s="341"/>
      <c r="H620" s="282"/>
      <c r="I620" s="339"/>
      <c r="J620" s="1107"/>
      <c r="K620" s="339"/>
      <c r="L620" s="340"/>
      <c r="M620" s="342"/>
      <c r="N620" s="615"/>
      <c r="O620" s="339"/>
      <c r="P620" s="339"/>
    </row>
    <row r="621" spans="1:16">
      <c r="A621" s="339"/>
      <c r="B621" s="282"/>
      <c r="C621" s="339"/>
      <c r="D621" s="339"/>
      <c r="E621" s="340"/>
      <c r="F621" s="339"/>
      <c r="G621" s="341"/>
      <c r="H621" s="282"/>
      <c r="I621" s="339"/>
      <c r="J621" s="1107"/>
      <c r="K621" s="339"/>
      <c r="L621" s="340"/>
      <c r="M621" s="342"/>
      <c r="N621" s="615"/>
      <c r="O621" s="339"/>
      <c r="P621" s="339"/>
    </row>
    <row r="622" spans="1:16">
      <c r="A622" s="339"/>
      <c r="B622" s="282"/>
      <c r="C622" s="339"/>
      <c r="D622" s="339"/>
      <c r="E622" s="340"/>
      <c r="F622" s="339"/>
      <c r="G622" s="341"/>
      <c r="H622" s="282"/>
      <c r="I622" s="339"/>
      <c r="J622" s="1107"/>
      <c r="K622" s="339"/>
      <c r="L622" s="340"/>
      <c r="M622" s="342"/>
      <c r="N622" s="615"/>
      <c r="O622" s="339"/>
      <c r="P622" s="339"/>
    </row>
    <row r="623" spans="1:16">
      <c r="A623" s="339"/>
      <c r="B623" s="282"/>
      <c r="C623" s="339"/>
      <c r="D623" s="339"/>
      <c r="E623" s="340"/>
      <c r="F623" s="339"/>
      <c r="G623" s="341"/>
      <c r="H623" s="282"/>
      <c r="I623" s="339"/>
      <c r="J623" s="1107"/>
      <c r="K623" s="339"/>
      <c r="L623" s="340"/>
      <c r="M623" s="342"/>
      <c r="N623" s="615"/>
      <c r="O623" s="339"/>
      <c r="P623" s="339"/>
    </row>
    <row r="624" spans="1:16">
      <c r="A624" s="339"/>
      <c r="B624" s="282"/>
      <c r="C624" s="339"/>
      <c r="D624" s="339"/>
      <c r="E624" s="340"/>
      <c r="F624" s="339"/>
      <c r="G624" s="341"/>
      <c r="H624" s="282"/>
      <c r="I624" s="339"/>
      <c r="J624" s="1107"/>
      <c r="K624" s="339"/>
      <c r="L624" s="340"/>
      <c r="M624" s="342"/>
      <c r="N624" s="615"/>
      <c r="O624" s="339"/>
      <c r="P624" s="339"/>
    </row>
    <row r="625" spans="1:16">
      <c r="A625" s="339"/>
      <c r="B625" s="282"/>
      <c r="C625" s="339"/>
      <c r="D625" s="339"/>
      <c r="E625" s="340"/>
      <c r="F625" s="339"/>
      <c r="G625" s="341"/>
      <c r="H625" s="282"/>
      <c r="I625" s="339"/>
      <c r="J625" s="1107"/>
      <c r="K625" s="339"/>
      <c r="L625" s="340"/>
      <c r="M625" s="342"/>
      <c r="N625" s="615"/>
      <c r="O625" s="339"/>
      <c r="P625" s="339"/>
    </row>
    <row r="626" spans="1:16">
      <c r="A626" s="339"/>
      <c r="B626" s="282"/>
      <c r="C626" s="339"/>
      <c r="D626" s="339"/>
      <c r="E626" s="340"/>
      <c r="F626" s="339"/>
      <c r="G626" s="341"/>
      <c r="H626" s="282"/>
      <c r="I626" s="339"/>
      <c r="J626" s="1107"/>
      <c r="K626" s="339"/>
      <c r="L626" s="340"/>
      <c r="M626" s="342"/>
      <c r="N626" s="615"/>
      <c r="O626" s="339"/>
      <c r="P626" s="339"/>
    </row>
    <row r="627" spans="1:16">
      <c r="A627" s="339"/>
      <c r="B627" s="282"/>
      <c r="C627" s="339"/>
      <c r="D627" s="339"/>
      <c r="E627" s="340"/>
      <c r="F627" s="339"/>
      <c r="G627" s="341"/>
      <c r="H627" s="282"/>
      <c r="I627" s="339"/>
      <c r="J627" s="1107"/>
      <c r="K627" s="339"/>
      <c r="L627" s="340"/>
      <c r="M627" s="342"/>
      <c r="N627" s="615"/>
      <c r="O627" s="339"/>
      <c r="P627" s="339"/>
    </row>
    <row r="628" spans="1:16">
      <c r="A628" s="339"/>
      <c r="B628" s="282"/>
      <c r="C628" s="339"/>
      <c r="D628" s="339"/>
      <c r="E628" s="340"/>
      <c r="F628" s="339"/>
      <c r="G628" s="341"/>
      <c r="H628" s="282"/>
      <c r="I628" s="339"/>
      <c r="J628" s="1107"/>
      <c r="K628" s="339"/>
      <c r="L628" s="340"/>
      <c r="M628" s="342"/>
      <c r="N628" s="615"/>
      <c r="O628" s="339"/>
      <c r="P628" s="339"/>
    </row>
    <row r="629" spans="1:16">
      <c r="A629" s="339"/>
      <c r="B629" s="282"/>
      <c r="C629" s="339"/>
      <c r="D629" s="339"/>
      <c r="E629" s="340"/>
      <c r="F629" s="339"/>
      <c r="G629" s="341"/>
      <c r="H629" s="282"/>
      <c r="I629" s="339"/>
      <c r="J629" s="1107"/>
      <c r="K629" s="339"/>
      <c r="L629" s="340"/>
      <c r="M629" s="342"/>
      <c r="N629" s="615"/>
      <c r="O629" s="339"/>
      <c r="P629" s="339"/>
    </row>
    <row r="630" spans="1:16">
      <c r="A630" s="339"/>
      <c r="B630" s="282"/>
      <c r="C630" s="339"/>
      <c r="D630" s="339"/>
      <c r="E630" s="340"/>
      <c r="F630" s="339"/>
      <c r="G630" s="341"/>
      <c r="H630" s="282"/>
      <c r="I630" s="339"/>
      <c r="J630" s="1107"/>
      <c r="K630" s="339"/>
      <c r="L630" s="340"/>
      <c r="M630" s="342"/>
      <c r="N630" s="615"/>
      <c r="O630" s="339"/>
      <c r="P630" s="339"/>
    </row>
    <row r="631" spans="1:16">
      <c r="A631" s="339"/>
      <c r="B631" s="282"/>
      <c r="C631" s="339"/>
      <c r="D631" s="339"/>
      <c r="E631" s="340"/>
      <c r="F631" s="339"/>
      <c r="G631" s="341"/>
      <c r="H631" s="282"/>
      <c r="I631" s="339"/>
      <c r="J631" s="1107"/>
      <c r="K631" s="339"/>
      <c r="L631" s="340"/>
      <c r="M631" s="342"/>
      <c r="N631" s="615"/>
      <c r="O631" s="339"/>
      <c r="P631" s="339"/>
    </row>
    <row r="632" spans="1:16">
      <c r="A632" s="339"/>
      <c r="B632" s="282"/>
      <c r="C632" s="339"/>
      <c r="D632" s="339"/>
      <c r="E632" s="340"/>
      <c r="F632" s="339"/>
      <c r="G632" s="341"/>
      <c r="H632" s="282"/>
      <c r="I632" s="339"/>
      <c r="J632" s="1107"/>
      <c r="K632" s="339"/>
      <c r="L632" s="340"/>
      <c r="M632" s="342"/>
      <c r="N632" s="615"/>
      <c r="O632" s="339"/>
      <c r="P632" s="339"/>
    </row>
    <row r="633" spans="1:16">
      <c r="A633" s="339"/>
      <c r="B633" s="282"/>
      <c r="C633" s="339"/>
      <c r="D633" s="339"/>
      <c r="E633" s="340"/>
      <c r="F633" s="339"/>
      <c r="G633" s="341"/>
      <c r="H633" s="282"/>
      <c r="I633" s="339"/>
      <c r="J633" s="1107"/>
      <c r="K633" s="339"/>
      <c r="L633" s="340"/>
      <c r="M633" s="342"/>
      <c r="N633" s="615"/>
      <c r="O633" s="339"/>
      <c r="P633" s="339"/>
    </row>
    <row r="634" spans="1:16">
      <c r="A634" s="339"/>
      <c r="B634" s="282"/>
      <c r="C634" s="339"/>
      <c r="D634" s="339"/>
      <c r="E634" s="340"/>
      <c r="F634" s="339"/>
      <c r="G634" s="341"/>
      <c r="H634" s="282"/>
      <c r="I634" s="339"/>
      <c r="J634" s="1107"/>
      <c r="K634" s="339"/>
      <c r="L634" s="340"/>
      <c r="M634" s="342"/>
      <c r="N634" s="615"/>
      <c r="O634" s="339"/>
      <c r="P634" s="339"/>
    </row>
    <row r="635" spans="1:16">
      <c r="A635" s="339"/>
      <c r="B635" s="282"/>
      <c r="C635" s="339"/>
      <c r="D635" s="339"/>
      <c r="E635" s="340"/>
      <c r="F635" s="339"/>
      <c r="G635" s="341"/>
      <c r="H635" s="282"/>
      <c r="I635" s="339"/>
      <c r="J635" s="1107"/>
      <c r="K635" s="339"/>
      <c r="L635" s="340"/>
      <c r="M635" s="342"/>
      <c r="N635" s="615"/>
      <c r="O635" s="339"/>
      <c r="P635" s="339"/>
    </row>
    <row r="636" spans="1:16">
      <c r="A636" s="339"/>
      <c r="B636" s="282"/>
      <c r="C636" s="339"/>
      <c r="D636" s="339"/>
      <c r="E636" s="340"/>
      <c r="F636" s="339"/>
      <c r="G636" s="341"/>
      <c r="H636" s="282"/>
      <c r="I636" s="339"/>
      <c r="J636" s="1107"/>
      <c r="K636" s="339"/>
      <c r="L636" s="340"/>
      <c r="M636" s="342"/>
      <c r="N636" s="615"/>
      <c r="O636" s="339"/>
      <c r="P636" s="339"/>
    </row>
    <row r="637" spans="1:16">
      <c r="A637" s="339"/>
      <c r="B637" s="282"/>
      <c r="C637" s="339"/>
      <c r="D637" s="339"/>
      <c r="E637" s="340"/>
      <c r="F637" s="339"/>
      <c r="G637" s="341"/>
      <c r="H637" s="282"/>
      <c r="I637" s="339"/>
      <c r="J637" s="1107"/>
      <c r="K637" s="339"/>
      <c r="L637" s="340"/>
      <c r="M637" s="342"/>
      <c r="N637" s="615"/>
      <c r="O637" s="339"/>
      <c r="P637" s="339"/>
    </row>
    <row r="638" spans="1:16">
      <c r="A638" s="339"/>
      <c r="B638" s="282"/>
      <c r="C638" s="339"/>
      <c r="D638" s="339"/>
      <c r="E638" s="340"/>
      <c r="F638" s="339"/>
      <c r="G638" s="341"/>
      <c r="H638" s="282"/>
      <c r="I638" s="339"/>
      <c r="J638" s="1107"/>
      <c r="K638" s="339"/>
      <c r="L638" s="340"/>
      <c r="M638" s="342"/>
      <c r="N638" s="615"/>
      <c r="O638" s="339"/>
      <c r="P638" s="339"/>
    </row>
    <row r="639" spans="1:16">
      <c r="A639" s="339"/>
      <c r="B639" s="282"/>
      <c r="C639" s="339"/>
      <c r="D639" s="339"/>
      <c r="E639" s="340"/>
      <c r="F639" s="339"/>
      <c r="G639" s="341"/>
      <c r="H639" s="282"/>
      <c r="I639" s="339"/>
      <c r="J639" s="1107"/>
      <c r="K639" s="339"/>
      <c r="L639" s="340"/>
      <c r="M639" s="342"/>
      <c r="N639" s="615"/>
      <c r="O639" s="339"/>
      <c r="P639" s="339"/>
    </row>
    <row r="640" spans="1:16">
      <c r="A640" s="339"/>
      <c r="B640" s="282"/>
      <c r="C640" s="339"/>
      <c r="D640" s="339"/>
      <c r="E640" s="340"/>
      <c r="F640" s="339"/>
      <c r="G640" s="341"/>
      <c r="H640" s="282"/>
      <c r="I640" s="339"/>
      <c r="J640" s="1107"/>
      <c r="K640" s="339"/>
      <c r="L640" s="340"/>
      <c r="M640" s="342"/>
      <c r="N640" s="615"/>
      <c r="O640" s="339"/>
      <c r="P640" s="339"/>
    </row>
    <row r="641" spans="1:16">
      <c r="A641" s="339"/>
      <c r="B641" s="282"/>
      <c r="C641" s="339"/>
      <c r="D641" s="339"/>
      <c r="E641" s="340"/>
      <c r="F641" s="339"/>
      <c r="G641" s="341"/>
      <c r="H641" s="282"/>
      <c r="I641" s="339"/>
      <c r="J641" s="1107"/>
      <c r="K641" s="339"/>
      <c r="L641" s="340"/>
      <c r="M641" s="342"/>
      <c r="N641" s="615"/>
      <c r="O641" s="339"/>
      <c r="P641" s="339"/>
    </row>
    <row r="642" spans="1:16">
      <c r="A642" s="339"/>
      <c r="B642" s="282"/>
      <c r="C642" s="339"/>
      <c r="D642" s="339"/>
      <c r="E642" s="340"/>
      <c r="F642" s="339"/>
      <c r="G642" s="341"/>
      <c r="H642" s="282"/>
      <c r="I642" s="339"/>
      <c r="J642" s="1107"/>
      <c r="K642" s="339"/>
      <c r="L642" s="340"/>
      <c r="M642" s="342"/>
      <c r="N642" s="615"/>
      <c r="O642" s="339"/>
      <c r="P642" s="339"/>
    </row>
    <row r="643" spans="1:16">
      <c r="A643" s="339"/>
      <c r="B643" s="282"/>
      <c r="C643" s="339"/>
      <c r="D643" s="339"/>
      <c r="E643" s="340"/>
      <c r="F643" s="339"/>
      <c r="G643" s="341"/>
      <c r="H643" s="282"/>
      <c r="I643" s="339"/>
      <c r="J643" s="1107"/>
      <c r="K643" s="339"/>
      <c r="L643" s="340"/>
      <c r="M643" s="342"/>
      <c r="N643" s="615"/>
      <c r="O643" s="339"/>
      <c r="P643" s="339"/>
    </row>
    <row r="644" spans="1:16">
      <c r="A644" s="339"/>
      <c r="B644" s="282"/>
      <c r="C644" s="339"/>
      <c r="D644" s="339"/>
      <c r="E644" s="340"/>
      <c r="F644" s="339"/>
      <c r="G644" s="341"/>
      <c r="H644" s="282"/>
      <c r="I644" s="339"/>
      <c r="J644" s="1107"/>
      <c r="K644" s="339"/>
      <c r="L644" s="340"/>
      <c r="M644" s="342"/>
      <c r="N644" s="615"/>
      <c r="O644" s="339"/>
      <c r="P644" s="339"/>
    </row>
    <row r="645" spans="1:16">
      <c r="A645" s="339"/>
      <c r="B645" s="282"/>
      <c r="C645" s="339"/>
      <c r="D645" s="339"/>
      <c r="E645" s="340"/>
      <c r="F645" s="339"/>
      <c r="G645" s="341"/>
      <c r="H645" s="282"/>
      <c r="I645" s="339"/>
      <c r="J645" s="1107"/>
      <c r="K645" s="339"/>
      <c r="L645" s="340"/>
      <c r="M645" s="342"/>
      <c r="N645" s="615"/>
      <c r="O645" s="339"/>
      <c r="P645" s="339"/>
    </row>
    <row r="646" spans="1:16">
      <c r="A646" s="339"/>
      <c r="B646" s="282"/>
      <c r="C646" s="339"/>
      <c r="D646" s="339"/>
      <c r="E646" s="340"/>
      <c r="F646" s="339"/>
      <c r="G646" s="341"/>
      <c r="H646" s="282"/>
      <c r="I646" s="339"/>
      <c r="J646" s="1107"/>
      <c r="K646" s="339"/>
      <c r="L646" s="340"/>
      <c r="M646" s="342"/>
      <c r="N646" s="615"/>
      <c r="O646" s="339"/>
      <c r="P646" s="339"/>
    </row>
    <row r="647" spans="1:16">
      <c r="A647" s="339"/>
      <c r="B647" s="282"/>
      <c r="C647" s="339"/>
      <c r="D647" s="339"/>
      <c r="E647" s="340"/>
      <c r="F647" s="339"/>
      <c r="G647" s="341"/>
      <c r="H647" s="282"/>
      <c r="I647" s="339"/>
      <c r="J647" s="1107"/>
      <c r="K647" s="339"/>
      <c r="L647" s="340"/>
      <c r="M647" s="342"/>
      <c r="N647" s="615"/>
      <c r="O647" s="339"/>
      <c r="P647" s="339"/>
    </row>
    <row r="648" spans="1:16">
      <c r="A648" s="339"/>
      <c r="B648" s="282"/>
      <c r="C648" s="339"/>
      <c r="D648" s="339"/>
      <c r="E648" s="340"/>
      <c r="F648" s="339"/>
      <c r="G648" s="341"/>
      <c r="H648" s="282"/>
      <c r="I648" s="339"/>
      <c r="J648" s="1107"/>
      <c r="K648" s="339"/>
      <c r="L648" s="340"/>
      <c r="M648" s="342"/>
      <c r="N648" s="615"/>
      <c r="O648" s="339"/>
      <c r="P648" s="339"/>
    </row>
    <row r="649" spans="1:16">
      <c r="A649" s="339"/>
      <c r="B649" s="282"/>
      <c r="C649" s="339"/>
      <c r="D649" s="339"/>
      <c r="E649" s="340"/>
      <c r="F649" s="339"/>
      <c r="G649" s="341"/>
      <c r="H649" s="282"/>
      <c r="I649" s="339"/>
      <c r="J649" s="1107"/>
      <c r="K649" s="339"/>
      <c r="L649" s="340"/>
      <c r="M649" s="342"/>
      <c r="N649" s="615"/>
      <c r="O649" s="339"/>
      <c r="P649" s="339"/>
    </row>
    <row r="650" spans="1:16">
      <c r="A650" s="339"/>
      <c r="B650" s="282"/>
      <c r="C650" s="339"/>
      <c r="D650" s="339"/>
      <c r="E650" s="340"/>
      <c r="F650" s="339"/>
      <c r="G650" s="341"/>
      <c r="H650" s="282"/>
      <c r="I650" s="339"/>
      <c r="J650" s="1107"/>
      <c r="K650" s="339"/>
      <c r="L650" s="340"/>
      <c r="M650" s="342"/>
      <c r="N650" s="615"/>
      <c r="O650" s="339"/>
      <c r="P650" s="339"/>
    </row>
    <row r="651" spans="1:16">
      <c r="A651" s="339"/>
      <c r="B651" s="282"/>
      <c r="C651" s="339"/>
      <c r="D651" s="339"/>
      <c r="E651" s="340"/>
      <c r="F651" s="339"/>
      <c r="G651" s="341"/>
      <c r="H651" s="282"/>
      <c r="I651" s="339"/>
      <c r="J651" s="1107"/>
      <c r="K651" s="339"/>
      <c r="L651" s="340"/>
      <c r="M651" s="342"/>
      <c r="N651" s="615"/>
      <c r="O651" s="339"/>
      <c r="P651" s="339"/>
    </row>
    <row r="652" spans="1:16">
      <c r="A652" s="339"/>
      <c r="B652" s="282"/>
      <c r="C652" s="339"/>
      <c r="D652" s="339"/>
      <c r="E652" s="340"/>
      <c r="F652" s="339"/>
      <c r="G652" s="341"/>
      <c r="H652" s="282"/>
      <c r="I652" s="339"/>
      <c r="J652" s="1107"/>
      <c r="K652" s="339"/>
      <c r="L652" s="340"/>
      <c r="M652" s="342"/>
      <c r="N652" s="615"/>
      <c r="O652" s="339"/>
      <c r="P652" s="339"/>
    </row>
    <row r="653" spans="1:16">
      <c r="A653" s="339"/>
      <c r="B653" s="282"/>
      <c r="C653" s="339"/>
      <c r="D653" s="339"/>
      <c r="E653" s="340"/>
      <c r="F653" s="339"/>
      <c r="G653" s="341"/>
      <c r="H653" s="282"/>
      <c r="I653" s="339"/>
      <c r="J653" s="1107"/>
      <c r="K653" s="339"/>
      <c r="L653" s="340"/>
      <c r="M653" s="342"/>
      <c r="N653" s="615"/>
      <c r="O653" s="339"/>
      <c r="P653" s="339"/>
    </row>
    <row r="654" spans="1:16">
      <c r="A654" s="339"/>
      <c r="B654" s="282"/>
      <c r="C654" s="339"/>
      <c r="D654" s="339"/>
      <c r="E654" s="340"/>
      <c r="F654" s="339"/>
      <c r="G654" s="341"/>
      <c r="H654" s="282"/>
      <c r="I654" s="339"/>
      <c r="J654" s="1107"/>
      <c r="K654" s="339"/>
      <c r="L654" s="340"/>
      <c r="M654" s="342"/>
      <c r="N654" s="615"/>
      <c r="O654" s="339"/>
      <c r="P654" s="339"/>
    </row>
    <row r="655" spans="1:16">
      <c r="A655" s="339"/>
      <c r="B655" s="282"/>
      <c r="C655" s="339"/>
      <c r="D655" s="339"/>
      <c r="E655" s="340"/>
      <c r="F655" s="339"/>
      <c r="G655" s="341"/>
      <c r="H655" s="282"/>
      <c r="I655" s="339"/>
      <c r="J655" s="1107"/>
      <c r="K655" s="339"/>
      <c r="L655" s="340"/>
      <c r="M655" s="342"/>
      <c r="N655" s="615"/>
      <c r="O655" s="339"/>
      <c r="P655" s="339"/>
    </row>
    <row r="656" spans="1:16">
      <c r="A656" s="339"/>
      <c r="B656" s="282"/>
      <c r="C656" s="339"/>
      <c r="D656" s="339"/>
      <c r="E656" s="340"/>
      <c r="F656" s="339"/>
      <c r="G656" s="341"/>
      <c r="H656" s="282"/>
      <c r="I656" s="339"/>
      <c r="J656" s="1107"/>
      <c r="K656" s="339"/>
      <c r="L656" s="340"/>
      <c r="M656" s="342"/>
      <c r="N656" s="615"/>
      <c r="O656" s="339"/>
      <c r="P656" s="339"/>
    </row>
    <row r="657" spans="1:16">
      <c r="A657" s="339"/>
      <c r="B657" s="282"/>
      <c r="C657" s="339"/>
      <c r="D657" s="339"/>
      <c r="E657" s="340"/>
      <c r="F657" s="339"/>
      <c r="G657" s="341"/>
      <c r="H657" s="282"/>
      <c r="I657" s="339"/>
      <c r="J657" s="1107"/>
      <c r="K657" s="339"/>
      <c r="L657" s="340"/>
      <c r="M657" s="342"/>
      <c r="N657" s="615"/>
      <c r="O657" s="339"/>
      <c r="P657" s="339"/>
    </row>
    <row r="658" spans="1:16">
      <c r="A658" s="339"/>
      <c r="B658" s="282"/>
      <c r="C658" s="339"/>
      <c r="D658" s="339"/>
      <c r="E658" s="340"/>
      <c r="F658" s="339"/>
      <c r="G658" s="341"/>
      <c r="H658" s="282"/>
      <c r="I658" s="339"/>
      <c r="J658" s="1107"/>
      <c r="K658" s="339"/>
      <c r="L658" s="340"/>
      <c r="M658" s="342"/>
      <c r="N658" s="615"/>
      <c r="O658" s="339"/>
      <c r="P658" s="339"/>
    </row>
    <row r="659" spans="1:16">
      <c r="A659" s="339"/>
      <c r="B659" s="282"/>
      <c r="C659" s="339"/>
      <c r="D659" s="339"/>
      <c r="E659" s="340"/>
      <c r="F659" s="339"/>
      <c r="G659" s="341"/>
      <c r="H659" s="282"/>
      <c r="I659" s="339"/>
      <c r="J659" s="1107"/>
      <c r="K659" s="339"/>
      <c r="L659" s="340"/>
      <c r="M659" s="342"/>
      <c r="N659" s="615"/>
      <c r="O659" s="339"/>
      <c r="P659" s="339"/>
    </row>
    <row r="660" spans="1:16">
      <c r="A660" s="339"/>
      <c r="B660" s="282"/>
      <c r="C660" s="339"/>
      <c r="D660" s="339"/>
      <c r="E660" s="340"/>
      <c r="F660" s="339"/>
      <c r="G660" s="341"/>
      <c r="H660" s="282"/>
      <c r="I660" s="339"/>
      <c r="J660" s="1107"/>
      <c r="K660" s="339"/>
      <c r="L660" s="340"/>
      <c r="M660" s="342"/>
      <c r="N660" s="615"/>
      <c r="O660" s="339"/>
      <c r="P660" s="339"/>
    </row>
    <row r="661" spans="1:16">
      <c r="A661" s="339"/>
      <c r="B661" s="282"/>
      <c r="C661" s="339"/>
      <c r="D661" s="339"/>
      <c r="E661" s="340"/>
      <c r="F661" s="339"/>
      <c r="G661" s="341"/>
      <c r="H661" s="282"/>
      <c r="I661" s="339"/>
      <c r="J661" s="1107"/>
      <c r="K661" s="339"/>
      <c r="L661" s="340"/>
      <c r="M661" s="342"/>
      <c r="N661" s="615"/>
      <c r="O661" s="339"/>
      <c r="P661" s="339"/>
    </row>
    <row r="662" spans="1:16">
      <c r="A662" s="339"/>
      <c r="B662" s="282"/>
      <c r="C662" s="339"/>
      <c r="D662" s="339"/>
      <c r="E662" s="340"/>
      <c r="F662" s="339"/>
      <c r="G662" s="341"/>
      <c r="H662" s="282"/>
      <c r="I662" s="339"/>
      <c r="J662" s="1107"/>
      <c r="K662" s="339"/>
      <c r="L662" s="340"/>
      <c r="M662" s="342"/>
      <c r="N662" s="615"/>
      <c r="O662" s="339"/>
      <c r="P662" s="339"/>
    </row>
    <row r="663" spans="1:16">
      <c r="A663" s="339"/>
      <c r="B663" s="282"/>
      <c r="C663" s="339"/>
      <c r="D663" s="339"/>
      <c r="E663" s="340"/>
      <c r="F663" s="339"/>
      <c r="G663" s="341"/>
      <c r="H663" s="282"/>
      <c r="I663" s="339"/>
      <c r="J663" s="1107"/>
      <c r="K663" s="339"/>
      <c r="L663" s="340"/>
      <c r="M663" s="342"/>
      <c r="N663" s="615"/>
      <c r="O663" s="339"/>
      <c r="P663" s="339"/>
    </row>
    <row r="664" spans="1:16">
      <c r="A664" s="339"/>
      <c r="B664" s="282"/>
      <c r="C664" s="339"/>
      <c r="D664" s="339"/>
      <c r="E664" s="340"/>
      <c r="F664" s="339"/>
      <c r="G664" s="341"/>
      <c r="H664" s="282"/>
      <c r="I664" s="339"/>
      <c r="J664" s="1107"/>
      <c r="K664" s="339"/>
      <c r="L664" s="340"/>
      <c r="M664" s="342"/>
      <c r="N664" s="615"/>
      <c r="O664" s="339"/>
      <c r="P664" s="339"/>
    </row>
    <row r="665" spans="1:16">
      <c r="A665" s="339"/>
      <c r="B665" s="282"/>
      <c r="C665" s="339"/>
      <c r="D665" s="339"/>
      <c r="E665" s="340"/>
      <c r="F665" s="339"/>
      <c r="G665" s="341"/>
      <c r="H665" s="282"/>
      <c r="I665" s="339"/>
      <c r="J665" s="1107"/>
      <c r="K665" s="339"/>
      <c r="L665" s="340"/>
      <c r="M665" s="342"/>
      <c r="N665" s="615"/>
      <c r="O665" s="339"/>
      <c r="P665" s="339"/>
    </row>
    <row r="666" spans="1:16">
      <c r="A666" s="339"/>
      <c r="B666" s="282"/>
      <c r="C666" s="339"/>
      <c r="D666" s="339"/>
      <c r="E666" s="340"/>
      <c r="F666" s="339"/>
      <c r="G666" s="341"/>
      <c r="H666" s="282"/>
      <c r="I666" s="339"/>
      <c r="J666" s="1107"/>
      <c r="K666" s="339"/>
      <c r="L666" s="340"/>
      <c r="M666" s="342"/>
      <c r="N666" s="615"/>
      <c r="O666" s="339"/>
      <c r="P666" s="339"/>
    </row>
    <row r="667" spans="1:16">
      <c r="A667" s="339"/>
      <c r="B667" s="282"/>
      <c r="C667" s="339"/>
      <c r="D667" s="339"/>
      <c r="E667" s="340"/>
      <c r="F667" s="339"/>
      <c r="G667" s="341"/>
      <c r="H667" s="282"/>
      <c r="I667" s="339"/>
      <c r="J667" s="1107"/>
      <c r="K667" s="339"/>
      <c r="L667" s="340"/>
      <c r="M667" s="342"/>
      <c r="N667" s="615"/>
      <c r="O667" s="339"/>
      <c r="P667" s="339"/>
    </row>
    <row r="668" spans="1:16">
      <c r="A668" s="339"/>
      <c r="B668" s="282"/>
      <c r="C668" s="339"/>
      <c r="D668" s="339"/>
      <c r="E668" s="340"/>
      <c r="F668" s="339"/>
      <c r="G668" s="341"/>
      <c r="H668" s="282"/>
      <c r="I668" s="339"/>
      <c r="J668" s="1107"/>
      <c r="K668" s="339"/>
      <c r="L668" s="340"/>
      <c r="M668" s="342"/>
      <c r="N668" s="615"/>
      <c r="O668" s="339"/>
      <c r="P668" s="339"/>
    </row>
    <row r="669" spans="1:16">
      <c r="A669" s="339"/>
      <c r="B669" s="282"/>
      <c r="C669" s="339"/>
      <c r="D669" s="339"/>
      <c r="E669" s="340"/>
      <c r="F669" s="339"/>
      <c r="G669" s="341"/>
      <c r="H669" s="282"/>
      <c r="I669" s="339"/>
      <c r="J669" s="1107"/>
      <c r="K669" s="339"/>
      <c r="L669" s="340"/>
      <c r="M669" s="342"/>
      <c r="N669" s="615"/>
      <c r="O669" s="339"/>
      <c r="P669" s="339"/>
    </row>
    <row r="670" spans="1:16">
      <c r="A670" s="339"/>
      <c r="B670" s="282"/>
      <c r="C670" s="339"/>
      <c r="D670" s="339"/>
      <c r="E670" s="340"/>
      <c r="F670" s="339"/>
      <c r="G670" s="341"/>
      <c r="H670" s="282"/>
      <c r="I670" s="339"/>
      <c r="J670" s="1107"/>
      <c r="K670" s="339"/>
      <c r="L670" s="340"/>
      <c r="M670" s="342"/>
      <c r="N670" s="615"/>
      <c r="O670" s="339"/>
      <c r="P670" s="339"/>
    </row>
    <row r="671" spans="1:16">
      <c r="A671" s="339"/>
      <c r="B671" s="282"/>
      <c r="C671" s="339"/>
      <c r="D671" s="339"/>
      <c r="E671" s="340"/>
      <c r="F671" s="339"/>
      <c r="G671" s="341"/>
      <c r="H671" s="282"/>
      <c r="I671" s="339"/>
      <c r="J671" s="1107"/>
      <c r="K671" s="339"/>
      <c r="L671" s="340"/>
      <c r="M671" s="342"/>
      <c r="N671" s="615"/>
      <c r="O671" s="339"/>
      <c r="P671" s="339"/>
    </row>
    <row r="672" spans="1:16">
      <c r="A672" s="339"/>
      <c r="B672" s="282"/>
      <c r="C672" s="339"/>
      <c r="D672" s="339"/>
      <c r="E672" s="340"/>
      <c r="F672" s="339"/>
      <c r="G672" s="341"/>
      <c r="H672" s="282"/>
      <c r="I672" s="339"/>
      <c r="J672" s="1107"/>
      <c r="K672" s="339"/>
      <c r="L672" s="340"/>
      <c r="M672" s="342"/>
      <c r="N672" s="615"/>
      <c r="O672" s="339"/>
      <c r="P672" s="339"/>
    </row>
    <row r="673" spans="1:16">
      <c r="A673" s="339"/>
      <c r="B673" s="282"/>
      <c r="C673" s="339"/>
      <c r="D673" s="339"/>
      <c r="E673" s="340"/>
      <c r="F673" s="339"/>
      <c r="G673" s="341"/>
      <c r="H673" s="282"/>
      <c r="I673" s="339"/>
      <c r="J673" s="1107"/>
      <c r="K673" s="339"/>
      <c r="L673" s="340"/>
      <c r="M673" s="342"/>
      <c r="N673" s="615"/>
      <c r="O673" s="339"/>
      <c r="P673" s="339"/>
    </row>
    <row r="674" spans="1:16">
      <c r="A674" s="339"/>
      <c r="B674" s="282"/>
      <c r="C674" s="339"/>
      <c r="D674" s="339"/>
      <c r="E674" s="340"/>
      <c r="F674" s="339"/>
      <c r="G674" s="341"/>
      <c r="H674" s="282"/>
      <c r="I674" s="339"/>
      <c r="J674" s="1107"/>
      <c r="K674" s="339"/>
      <c r="L674" s="340"/>
      <c r="M674" s="342"/>
      <c r="N674" s="615"/>
      <c r="O674" s="339"/>
      <c r="P674" s="339"/>
    </row>
    <row r="675" spans="1:16">
      <c r="A675" s="339"/>
      <c r="B675" s="282"/>
      <c r="C675" s="339"/>
      <c r="D675" s="339"/>
      <c r="E675" s="340"/>
      <c r="F675" s="339"/>
      <c r="G675" s="341"/>
      <c r="H675" s="282"/>
      <c r="I675" s="339"/>
      <c r="J675" s="1107"/>
      <c r="K675" s="339"/>
      <c r="L675" s="340"/>
      <c r="M675" s="342"/>
      <c r="N675" s="615"/>
      <c r="O675" s="339"/>
      <c r="P675" s="339"/>
    </row>
    <row r="676" spans="1:16">
      <c r="A676" s="339"/>
      <c r="B676" s="282"/>
      <c r="C676" s="339"/>
      <c r="D676" s="339"/>
      <c r="E676" s="340"/>
      <c r="F676" s="339"/>
      <c r="G676" s="341"/>
      <c r="H676" s="282"/>
      <c r="I676" s="339"/>
      <c r="J676" s="1107"/>
      <c r="K676" s="339"/>
      <c r="L676" s="340"/>
      <c r="M676" s="342"/>
      <c r="N676" s="615"/>
      <c r="O676" s="339"/>
      <c r="P676" s="339"/>
    </row>
    <row r="677" spans="1:16">
      <c r="A677" s="339"/>
      <c r="B677" s="282"/>
      <c r="C677" s="339"/>
      <c r="D677" s="339"/>
      <c r="E677" s="340"/>
      <c r="F677" s="339"/>
      <c r="G677" s="341"/>
      <c r="H677" s="282"/>
      <c r="I677" s="339"/>
      <c r="J677" s="1107"/>
      <c r="K677" s="339"/>
      <c r="L677" s="340"/>
      <c r="M677" s="342"/>
      <c r="N677" s="615"/>
      <c r="O677" s="339"/>
      <c r="P677" s="339"/>
    </row>
    <row r="678" spans="1:16">
      <c r="A678" s="339"/>
      <c r="B678" s="282"/>
      <c r="C678" s="339"/>
      <c r="D678" s="339"/>
      <c r="E678" s="340"/>
      <c r="F678" s="339"/>
      <c r="G678" s="341"/>
      <c r="H678" s="282"/>
      <c r="I678" s="339"/>
      <c r="J678" s="1107"/>
      <c r="K678" s="339"/>
      <c r="L678" s="340"/>
      <c r="M678" s="342"/>
      <c r="N678" s="615"/>
      <c r="O678" s="339"/>
      <c r="P678" s="339"/>
    </row>
    <row r="679" spans="1:16">
      <c r="A679" s="339"/>
      <c r="B679" s="282"/>
      <c r="C679" s="339"/>
      <c r="D679" s="339"/>
      <c r="E679" s="340"/>
      <c r="F679" s="339"/>
      <c r="G679" s="341"/>
      <c r="H679" s="282"/>
      <c r="I679" s="339"/>
      <c r="J679" s="1107"/>
      <c r="K679" s="339"/>
      <c r="L679" s="340"/>
      <c r="M679" s="342"/>
      <c r="N679" s="615"/>
      <c r="O679" s="339"/>
      <c r="P679" s="339"/>
    </row>
    <row r="680" spans="1:16">
      <c r="A680" s="339"/>
      <c r="B680" s="282"/>
      <c r="C680" s="339"/>
      <c r="D680" s="339"/>
      <c r="E680" s="340"/>
      <c r="F680" s="339"/>
      <c r="G680" s="341"/>
      <c r="H680" s="282"/>
      <c r="I680" s="339"/>
      <c r="J680" s="1107"/>
      <c r="K680" s="339"/>
      <c r="L680" s="340"/>
      <c r="M680" s="342"/>
      <c r="N680" s="615"/>
      <c r="O680" s="339"/>
      <c r="P680" s="339"/>
    </row>
    <row r="681" spans="1:16">
      <c r="A681" s="339"/>
      <c r="B681" s="282"/>
      <c r="C681" s="339"/>
      <c r="D681" s="339"/>
      <c r="E681" s="340"/>
      <c r="F681" s="339"/>
      <c r="G681" s="341"/>
      <c r="H681" s="282"/>
      <c r="I681" s="339"/>
      <c r="J681" s="1107"/>
      <c r="K681" s="339"/>
      <c r="L681" s="340"/>
      <c r="M681" s="342"/>
      <c r="N681" s="615"/>
      <c r="O681" s="339"/>
      <c r="P681" s="339"/>
    </row>
    <row r="682" spans="1:16">
      <c r="A682" s="339"/>
      <c r="B682" s="282"/>
      <c r="C682" s="339"/>
      <c r="D682" s="339"/>
      <c r="E682" s="340"/>
      <c r="F682" s="339"/>
      <c r="G682" s="341"/>
      <c r="H682" s="282"/>
      <c r="I682" s="339"/>
      <c r="J682" s="1107"/>
      <c r="K682" s="339"/>
      <c r="L682" s="340"/>
      <c r="M682" s="342"/>
      <c r="N682" s="615"/>
      <c r="O682" s="339"/>
      <c r="P682" s="339"/>
    </row>
    <row r="683" spans="1:16">
      <c r="A683" s="339"/>
      <c r="B683" s="282"/>
      <c r="C683" s="339"/>
      <c r="D683" s="339"/>
      <c r="E683" s="340"/>
      <c r="F683" s="339"/>
      <c r="G683" s="341"/>
      <c r="H683" s="282"/>
      <c r="I683" s="339"/>
      <c r="J683" s="1107"/>
      <c r="K683" s="339"/>
      <c r="L683" s="340"/>
      <c r="M683" s="342"/>
      <c r="N683" s="615"/>
      <c r="O683" s="339"/>
      <c r="P683" s="339"/>
    </row>
    <row r="684" spans="1:16">
      <c r="A684" s="339"/>
      <c r="B684" s="282"/>
      <c r="C684" s="339"/>
      <c r="D684" s="339"/>
      <c r="E684" s="340"/>
      <c r="F684" s="339"/>
      <c r="G684" s="341"/>
      <c r="H684" s="282"/>
      <c r="I684" s="339"/>
      <c r="J684" s="1107"/>
      <c r="K684" s="339"/>
      <c r="L684" s="340"/>
      <c r="M684" s="342"/>
      <c r="N684" s="615"/>
      <c r="O684" s="339"/>
      <c r="P684" s="339"/>
    </row>
    <row r="685" spans="1:16">
      <c r="A685" s="339"/>
      <c r="B685" s="282"/>
      <c r="C685" s="339"/>
      <c r="D685" s="339"/>
      <c r="E685" s="340"/>
      <c r="F685" s="339"/>
      <c r="G685" s="341"/>
      <c r="H685" s="282"/>
      <c r="I685" s="339"/>
      <c r="J685" s="1107"/>
      <c r="K685" s="339"/>
      <c r="L685" s="340"/>
      <c r="M685" s="342"/>
      <c r="N685" s="615"/>
      <c r="O685" s="339"/>
      <c r="P685" s="339"/>
    </row>
    <row r="686" spans="1:16">
      <c r="A686" s="339"/>
      <c r="B686" s="282"/>
      <c r="C686" s="339"/>
      <c r="D686" s="339"/>
      <c r="E686" s="340"/>
      <c r="F686" s="339"/>
      <c r="G686" s="341"/>
      <c r="H686" s="282"/>
      <c r="I686" s="339"/>
      <c r="J686" s="1107"/>
      <c r="K686" s="339"/>
      <c r="L686" s="340"/>
      <c r="M686" s="342"/>
      <c r="N686" s="615"/>
      <c r="O686" s="339"/>
      <c r="P686" s="339"/>
    </row>
    <row r="687" spans="1:16">
      <c r="A687" s="339"/>
      <c r="B687" s="282"/>
      <c r="C687" s="339"/>
      <c r="D687" s="339"/>
      <c r="E687" s="340"/>
      <c r="F687" s="339"/>
      <c r="G687" s="341"/>
      <c r="H687" s="282"/>
      <c r="I687" s="339"/>
      <c r="J687" s="1107"/>
      <c r="K687" s="339"/>
      <c r="L687" s="340"/>
      <c r="M687" s="342"/>
      <c r="N687" s="615"/>
      <c r="O687" s="339"/>
      <c r="P687" s="339"/>
    </row>
    <row r="688" spans="1:16">
      <c r="A688" s="339"/>
      <c r="B688" s="282"/>
      <c r="C688" s="339"/>
      <c r="D688" s="339"/>
      <c r="E688" s="340"/>
      <c r="F688" s="339"/>
      <c r="G688" s="341"/>
      <c r="H688" s="282"/>
      <c r="I688" s="339"/>
      <c r="J688" s="1107"/>
      <c r="K688" s="339"/>
      <c r="L688" s="340"/>
      <c r="M688" s="342"/>
      <c r="N688" s="615"/>
      <c r="O688" s="339"/>
      <c r="P688" s="339"/>
    </row>
    <row r="689" spans="1:16">
      <c r="A689" s="339"/>
      <c r="B689" s="282"/>
      <c r="C689" s="339"/>
      <c r="D689" s="339"/>
      <c r="E689" s="340"/>
      <c r="F689" s="339"/>
      <c r="G689" s="341"/>
      <c r="H689" s="282"/>
      <c r="I689" s="339"/>
      <c r="J689" s="1107"/>
      <c r="K689" s="339"/>
      <c r="L689" s="340"/>
      <c r="M689" s="342"/>
      <c r="N689" s="615"/>
      <c r="O689" s="339"/>
      <c r="P689" s="339"/>
    </row>
    <row r="690" spans="1:16">
      <c r="A690" s="339"/>
      <c r="B690" s="282"/>
      <c r="C690" s="339"/>
      <c r="D690" s="339"/>
      <c r="E690" s="340"/>
      <c r="F690" s="339"/>
      <c r="G690" s="341"/>
      <c r="H690" s="282"/>
      <c r="I690" s="339"/>
      <c r="J690" s="1107"/>
      <c r="K690" s="339"/>
      <c r="L690" s="340"/>
      <c r="M690" s="342"/>
      <c r="N690" s="615"/>
      <c r="O690" s="339"/>
      <c r="P690" s="339"/>
    </row>
    <row r="691" spans="1:16">
      <c r="A691" s="339"/>
      <c r="B691" s="282"/>
      <c r="C691" s="339"/>
      <c r="D691" s="339"/>
      <c r="E691" s="340"/>
      <c r="F691" s="339"/>
      <c r="G691" s="341"/>
      <c r="H691" s="282"/>
      <c r="I691" s="339"/>
      <c r="J691" s="1107"/>
      <c r="K691" s="339"/>
      <c r="L691" s="340"/>
      <c r="M691" s="342"/>
      <c r="N691" s="615"/>
      <c r="O691" s="339"/>
      <c r="P691" s="339"/>
    </row>
    <row r="692" spans="1:16">
      <c r="A692" s="339"/>
      <c r="B692" s="282"/>
      <c r="C692" s="339"/>
      <c r="D692" s="339"/>
      <c r="E692" s="340"/>
      <c r="F692" s="339"/>
      <c r="G692" s="341"/>
      <c r="H692" s="282"/>
      <c r="I692" s="339"/>
      <c r="J692" s="1107"/>
      <c r="K692" s="339"/>
      <c r="L692" s="340"/>
      <c r="M692" s="342"/>
      <c r="N692" s="615"/>
      <c r="O692" s="339"/>
      <c r="P692" s="339"/>
    </row>
    <row r="693" spans="1:16">
      <c r="A693" s="339"/>
      <c r="B693" s="282"/>
      <c r="C693" s="339"/>
      <c r="D693" s="339"/>
      <c r="E693" s="340"/>
      <c r="F693" s="339"/>
      <c r="G693" s="341"/>
      <c r="H693" s="282"/>
      <c r="I693" s="339"/>
      <c r="J693" s="1107"/>
      <c r="K693" s="339"/>
      <c r="L693" s="340"/>
      <c r="M693" s="342"/>
      <c r="N693" s="615"/>
      <c r="O693" s="339"/>
      <c r="P693" s="339"/>
    </row>
    <row r="694" spans="1:16">
      <c r="A694" s="339"/>
      <c r="B694" s="282"/>
      <c r="C694" s="339"/>
      <c r="D694" s="339"/>
      <c r="E694" s="340"/>
      <c r="F694" s="339"/>
      <c r="G694" s="341"/>
      <c r="H694" s="282"/>
      <c r="I694" s="339"/>
      <c r="J694" s="1107"/>
      <c r="K694" s="339"/>
      <c r="L694" s="340"/>
      <c r="M694" s="342"/>
      <c r="N694" s="615"/>
      <c r="O694" s="339"/>
      <c r="P694" s="339"/>
    </row>
    <row r="695" spans="1:16">
      <c r="A695" s="339"/>
      <c r="B695" s="282"/>
      <c r="C695" s="339"/>
      <c r="D695" s="339"/>
      <c r="E695" s="340"/>
      <c r="F695" s="339"/>
      <c r="G695" s="341"/>
      <c r="H695" s="282"/>
      <c r="I695" s="339"/>
      <c r="J695" s="1107"/>
      <c r="K695" s="339"/>
      <c r="L695" s="340"/>
      <c r="M695" s="342"/>
      <c r="N695" s="615"/>
      <c r="O695" s="339"/>
      <c r="P695" s="339"/>
    </row>
    <row r="696" spans="1:16">
      <c r="A696" s="339"/>
      <c r="B696" s="282"/>
      <c r="C696" s="339"/>
      <c r="D696" s="339"/>
      <c r="E696" s="340"/>
      <c r="F696" s="339"/>
      <c r="G696" s="341"/>
      <c r="H696" s="282"/>
      <c r="I696" s="339"/>
      <c r="J696" s="1107"/>
      <c r="K696" s="339"/>
      <c r="L696" s="340"/>
      <c r="M696" s="342"/>
      <c r="N696" s="615"/>
      <c r="O696" s="339"/>
      <c r="P696" s="339"/>
    </row>
    <row r="697" spans="1:16">
      <c r="A697" s="339"/>
      <c r="B697" s="282"/>
      <c r="C697" s="339"/>
      <c r="D697" s="339"/>
      <c r="E697" s="340"/>
      <c r="F697" s="339"/>
      <c r="G697" s="341"/>
      <c r="H697" s="282"/>
      <c r="I697" s="339"/>
      <c r="J697" s="1107"/>
      <c r="K697" s="339"/>
      <c r="L697" s="340"/>
      <c r="M697" s="342"/>
      <c r="N697" s="615"/>
      <c r="O697" s="339"/>
      <c r="P697" s="339"/>
    </row>
    <row r="698" spans="1:16">
      <c r="A698" s="339"/>
      <c r="B698" s="282"/>
      <c r="C698" s="339"/>
      <c r="D698" s="339"/>
      <c r="E698" s="340"/>
      <c r="F698" s="339"/>
      <c r="G698" s="341"/>
      <c r="H698" s="282"/>
      <c r="I698" s="339"/>
      <c r="J698" s="1107"/>
      <c r="K698" s="339"/>
      <c r="L698" s="340"/>
      <c r="M698" s="342"/>
      <c r="N698" s="615"/>
      <c r="O698" s="339"/>
      <c r="P698" s="339"/>
    </row>
    <row r="699" spans="1:16">
      <c r="A699" s="339"/>
      <c r="B699" s="282"/>
      <c r="C699" s="339"/>
      <c r="D699" s="339"/>
      <c r="E699" s="340"/>
      <c r="F699" s="339"/>
      <c r="G699" s="341"/>
      <c r="H699" s="282"/>
      <c r="I699" s="339"/>
      <c r="J699" s="1107"/>
      <c r="K699" s="339"/>
      <c r="L699" s="340"/>
      <c r="M699" s="342"/>
      <c r="N699" s="615"/>
      <c r="O699" s="339"/>
      <c r="P699" s="339"/>
    </row>
    <row r="700" spans="1:16">
      <c r="A700" s="339"/>
      <c r="B700" s="282"/>
      <c r="C700" s="339"/>
      <c r="D700" s="339"/>
      <c r="E700" s="340"/>
      <c r="F700" s="339"/>
      <c r="G700" s="341"/>
      <c r="H700" s="282"/>
      <c r="I700" s="339"/>
      <c r="J700" s="1107"/>
      <c r="K700" s="339"/>
      <c r="L700" s="340"/>
      <c r="M700" s="342"/>
      <c r="N700" s="615"/>
      <c r="O700" s="339"/>
      <c r="P700" s="339"/>
    </row>
    <row r="701" spans="1:16">
      <c r="A701" s="339"/>
      <c r="B701" s="282"/>
      <c r="C701" s="339"/>
      <c r="D701" s="339"/>
      <c r="E701" s="340"/>
      <c r="F701" s="339"/>
      <c r="G701" s="341"/>
      <c r="H701" s="282"/>
      <c r="I701" s="339"/>
      <c r="J701" s="1107"/>
      <c r="K701" s="339"/>
      <c r="L701" s="340"/>
      <c r="M701" s="342"/>
      <c r="N701" s="615"/>
      <c r="O701" s="339"/>
      <c r="P701" s="339"/>
    </row>
    <row r="702" spans="1:16">
      <c r="A702" s="339"/>
      <c r="B702" s="282"/>
      <c r="C702" s="339"/>
      <c r="D702" s="339"/>
      <c r="E702" s="340"/>
      <c r="F702" s="339"/>
      <c r="G702" s="341"/>
      <c r="H702" s="282"/>
      <c r="I702" s="339"/>
      <c r="J702" s="1107"/>
      <c r="K702" s="339"/>
      <c r="L702" s="340"/>
      <c r="M702" s="342"/>
      <c r="N702" s="615"/>
      <c r="O702" s="339"/>
      <c r="P702" s="339"/>
    </row>
    <row r="703" spans="1:16">
      <c r="A703" s="339"/>
      <c r="B703" s="282"/>
      <c r="C703" s="339"/>
      <c r="D703" s="339"/>
      <c r="E703" s="340"/>
      <c r="F703" s="339"/>
      <c r="G703" s="341"/>
      <c r="H703" s="282"/>
      <c r="I703" s="339"/>
      <c r="J703" s="1107"/>
      <c r="K703" s="339"/>
      <c r="L703" s="340"/>
      <c r="M703" s="342"/>
      <c r="N703" s="615"/>
      <c r="O703" s="339"/>
      <c r="P703" s="339"/>
    </row>
    <row r="704" spans="1:16">
      <c r="A704" s="339"/>
      <c r="B704" s="282"/>
      <c r="C704" s="339"/>
      <c r="D704" s="339"/>
      <c r="E704" s="340"/>
      <c r="F704" s="339"/>
      <c r="G704" s="341"/>
      <c r="H704" s="282"/>
      <c r="I704" s="339"/>
      <c r="J704" s="1107"/>
      <c r="K704" s="339"/>
      <c r="L704" s="340"/>
      <c r="M704" s="342"/>
      <c r="N704" s="615"/>
      <c r="O704" s="339"/>
      <c r="P704" s="339"/>
    </row>
    <row r="705" spans="1:16">
      <c r="A705" s="339"/>
      <c r="B705" s="282"/>
      <c r="C705" s="339"/>
      <c r="D705" s="339"/>
      <c r="E705" s="340"/>
      <c r="F705" s="339"/>
      <c r="G705" s="341"/>
      <c r="H705" s="282"/>
      <c r="I705" s="339"/>
      <c r="J705" s="1107"/>
      <c r="K705" s="339"/>
      <c r="L705" s="340"/>
      <c r="M705" s="342"/>
      <c r="N705" s="615"/>
      <c r="O705" s="339"/>
      <c r="P705" s="339"/>
    </row>
    <row r="706" spans="1:16">
      <c r="A706" s="339"/>
      <c r="B706" s="282"/>
      <c r="C706" s="339"/>
      <c r="D706" s="339"/>
      <c r="E706" s="340"/>
      <c r="F706" s="339"/>
      <c r="G706" s="341"/>
      <c r="H706" s="282"/>
      <c r="I706" s="339"/>
      <c r="J706" s="1107"/>
      <c r="K706" s="339"/>
      <c r="L706" s="340"/>
      <c r="M706" s="342"/>
      <c r="N706" s="615"/>
      <c r="O706" s="339"/>
      <c r="P706" s="339"/>
    </row>
    <row r="707" spans="1:16">
      <c r="A707" s="339"/>
      <c r="B707" s="282"/>
      <c r="C707" s="339"/>
      <c r="D707" s="339"/>
      <c r="E707" s="340"/>
      <c r="F707" s="339"/>
      <c r="G707" s="341"/>
      <c r="H707" s="282"/>
      <c r="I707" s="339"/>
      <c r="J707" s="1107"/>
      <c r="K707" s="339"/>
      <c r="L707" s="340"/>
      <c r="M707" s="342"/>
      <c r="N707" s="615"/>
      <c r="O707" s="339"/>
      <c r="P707" s="339"/>
    </row>
    <row r="708" spans="1:16">
      <c r="A708" s="339"/>
      <c r="B708" s="282"/>
      <c r="C708" s="339"/>
      <c r="D708" s="339"/>
      <c r="E708" s="340"/>
      <c r="F708" s="339"/>
      <c r="G708" s="341"/>
      <c r="H708" s="282"/>
      <c r="I708" s="339"/>
      <c r="J708" s="1107"/>
      <c r="K708" s="339"/>
      <c r="L708" s="340"/>
      <c r="M708" s="342"/>
      <c r="N708" s="615"/>
      <c r="O708" s="339"/>
      <c r="P708" s="339"/>
    </row>
    <row r="709" spans="1:16">
      <c r="A709" s="339"/>
      <c r="B709" s="282"/>
      <c r="C709" s="339"/>
      <c r="D709" s="339"/>
      <c r="E709" s="340"/>
      <c r="F709" s="339"/>
      <c r="G709" s="341"/>
      <c r="H709" s="282"/>
      <c r="I709" s="339"/>
      <c r="J709" s="1107"/>
      <c r="K709" s="339"/>
      <c r="L709" s="340"/>
      <c r="M709" s="342"/>
      <c r="N709" s="615"/>
      <c r="O709" s="339"/>
      <c r="P709" s="339"/>
    </row>
    <row r="710" spans="1:16">
      <c r="A710" s="339"/>
      <c r="B710" s="282"/>
      <c r="C710" s="339"/>
      <c r="D710" s="339"/>
      <c r="E710" s="340"/>
      <c r="F710" s="339"/>
      <c r="G710" s="341"/>
      <c r="H710" s="282"/>
      <c r="I710" s="339"/>
      <c r="J710" s="1107"/>
      <c r="K710" s="339"/>
      <c r="L710" s="340"/>
      <c r="M710" s="342"/>
      <c r="N710" s="615"/>
      <c r="O710" s="339"/>
      <c r="P710" s="339"/>
    </row>
    <row r="711" spans="1:16">
      <c r="A711" s="339"/>
      <c r="B711" s="282"/>
      <c r="C711" s="339"/>
      <c r="D711" s="339"/>
      <c r="E711" s="340"/>
      <c r="F711" s="339"/>
      <c r="G711" s="341"/>
      <c r="H711" s="282"/>
      <c r="I711" s="339"/>
      <c r="J711" s="1107"/>
      <c r="K711" s="339"/>
      <c r="L711" s="340"/>
      <c r="M711" s="342"/>
      <c r="N711" s="615"/>
      <c r="O711" s="339"/>
      <c r="P711" s="339"/>
    </row>
    <row r="712" spans="1:16">
      <c r="A712" s="339"/>
      <c r="B712" s="282"/>
      <c r="C712" s="339"/>
      <c r="D712" s="339"/>
      <c r="E712" s="340"/>
      <c r="F712" s="339"/>
      <c r="G712" s="341"/>
      <c r="H712" s="282"/>
      <c r="I712" s="339"/>
      <c r="J712" s="1107"/>
      <c r="K712" s="339"/>
      <c r="L712" s="340"/>
      <c r="M712" s="342"/>
      <c r="N712" s="615"/>
      <c r="O712" s="339"/>
      <c r="P712" s="339"/>
    </row>
    <row r="713" spans="1:16">
      <c r="A713" s="339"/>
      <c r="B713" s="282"/>
      <c r="C713" s="339"/>
      <c r="D713" s="339"/>
      <c r="E713" s="340"/>
      <c r="F713" s="339"/>
      <c r="G713" s="341"/>
      <c r="H713" s="282"/>
      <c r="I713" s="339"/>
      <c r="J713" s="1107"/>
      <c r="K713" s="339"/>
      <c r="L713" s="340"/>
      <c r="M713" s="342"/>
      <c r="N713" s="615"/>
      <c r="O713" s="339"/>
      <c r="P713" s="339"/>
    </row>
    <row r="714" spans="1:16">
      <c r="A714" s="339"/>
      <c r="B714" s="282"/>
      <c r="C714" s="339"/>
      <c r="D714" s="339"/>
      <c r="E714" s="340"/>
      <c r="F714" s="339"/>
      <c r="G714" s="341"/>
      <c r="H714" s="282"/>
      <c r="I714" s="339"/>
      <c r="J714" s="1107"/>
      <c r="K714" s="339"/>
      <c r="L714" s="340"/>
      <c r="M714" s="342"/>
      <c r="N714" s="615"/>
      <c r="O714" s="339"/>
      <c r="P714" s="339"/>
    </row>
    <row r="715" spans="1:16">
      <c r="A715" s="339"/>
      <c r="B715" s="282"/>
      <c r="C715" s="339"/>
      <c r="D715" s="339"/>
      <c r="E715" s="340"/>
      <c r="F715" s="339"/>
      <c r="G715" s="341"/>
      <c r="H715" s="282"/>
      <c r="I715" s="339"/>
      <c r="J715" s="1107"/>
      <c r="K715" s="339"/>
      <c r="L715" s="340"/>
      <c r="M715" s="342"/>
      <c r="N715" s="615"/>
      <c r="O715" s="339"/>
      <c r="P715" s="339"/>
    </row>
    <row r="716" spans="1:16">
      <c r="A716" s="339"/>
      <c r="B716" s="282"/>
      <c r="C716" s="339"/>
      <c r="D716" s="339"/>
      <c r="E716" s="340"/>
      <c r="F716" s="339"/>
      <c r="G716" s="341"/>
      <c r="H716" s="282"/>
      <c r="I716" s="339"/>
      <c r="J716" s="1107"/>
      <c r="K716" s="339"/>
      <c r="L716" s="340"/>
      <c r="M716" s="342"/>
      <c r="N716" s="615"/>
      <c r="O716" s="339"/>
      <c r="P716" s="339"/>
    </row>
    <row r="717" spans="1:16">
      <c r="A717" s="339"/>
      <c r="B717" s="282"/>
      <c r="C717" s="339"/>
      <c r="D717" s="339"/>
      <c r="E717" s="340"/>
      <c r="F717" s="339"/>
      <c r="G717" s="341"/>
      <c r="H717" s="282"/>
      <c r="I717" s="339"/>
      <c r="J717" s="1107"/>
      <c r="K717" s="339"/>
      <c r="L717" s="340"/>
      <c r="M717" s="342"/>
      <c r="N717" s="615"/>
      <c r="O717" s="339"/>
      <c r="P717" s="339"/>
    </row>
    <row r="718" spans="1:16">
      <c r="A718" s="339"/>
      <c r="B718" s="282"/>
      <c r="C718" s="339"/>
      <c r="D718" s="339"/>
      <c r="E718" s="340"/>
      <c r="F718" s="339"/>
      <c r="G718" s="341"/>
      <c r="H718" s="282"/>
      <c r="I718" s="339"/>
      <c r="J718" s="1107"/>
      <c r="K718" s="339"/>
      <c r="L718" s="340"/>
      <c r="M718" s="342"/>
      <c r="N718" s="615"/>
      <c r="O718" s="339"/>
      <c r="P718" s="339"/>
    </row>
    <row r="719" spans="1:16">
      <c r="A719" s="339"/>
      <c r="B719" s="282"/>
      <c r="C719" s="339"/>
      <c r="D719" s="339"/>
      <c r="E719" s="340"/>
      <c r="F719" s="339"/>
      <c r="G719" s="341"/>
      <c r="H719" s="282"/>
      <c r="I719" s="339"/>
      <c r="J719" s="1107"/>
      <c r="K719" s="339"/>
      <c r="L719" s="340"/>
      <c r="M719" s="342"/>
      <c r="N719" s="615"/>
      <c r="O719" s="339"/>
      <c r="P719" s="339"/>
    </row>
    <row r="720" spans="1:16">
      <c r="A720" s="339"/>
      <c r="B720" s="282"/>
      <c r="C720" s="339"/>
      <c r="D720" s="339"/>
      <c r="E720" s="340"/>
      <c r="F720" s="339"/>
      <c r="G720" s="341"/>
      <c r="H720" s="282"/>
      <c r="I720" s="339"/>
      <c r="J720" s="1107"/>
      <c r="K720" s="339"/>
      <c r="L720" s="340"/>
      <c r="M720" s="342"/>
      <c r="N720" s="615"/>
      <c r="O720" s="339"/>
      <c r="P720" s="339"/>
    </row>
    <row r="721" spans="1:16">
      <c r="A721" s="339"/>
      <c r="B721" s="282"/>
      <c r="C721" s="339"/>
      <c r="D721" s="339"/>
      <c r="E721" s="340"/>
      <c r="F721" s="339"/>
      <c r="G721" s="341"/>
      <c r="H721" s="282"/>
      <c r="I721" s="339"/>
      <c r="J721" s="1107"/>
      <c r="K721" s="339"/>
      <c r="L721" s="340"/>
      <c r="M721" s="342"/>
      <c r="N721" s="615"/>
      <c r="O721" s="339"/>
      <c r="P721" s="339"/>
    </row>
    <row r="722" spans="1:16">
      <c r="A722" s="339"/>
      <c r="B722" s="282"/>
      <c r="C722" s="339"/>
      <c r="D722" s="339"/>
      <c r="E722" s="340"/>
      <c r="F722" s="339"/>
      <c r="G722" s="341"/>
      <c r="H722" s="282"/>
      <c r="I722" s="339"/>
      <c r="J722" s="1107"/>
      <c r="K722" s="339"/>
      <c r="L722" s="340"/>
      <c r="M722" s="342"/>
      <c r="N722" s="615"/>
      <c r="O722" s="339"/>
      <c r="P722" s="339"/>
    </row>
    <row r="723" spans="1:16">
      <c r="A723" s="339"/>
      <c r="B723" s="282"/>
      <c r="C723" s="339"/>
      <c r="D723" s="339"/>
      <c r="E723" s="340"/>
      <c r="F723" s="339"/>
      <c r="G723" s="341"/>
      <c r="H723" s="282"/>
      <c r="I723" s="339"/>
      <c r="J723" s="1107"/>
      <c r="K723" s="339"/>
      <c r="L723" s="340"/>
      <c r="M723" s="342"/>
      <c r="N723" s="615"/>
      <c r="O723" s="339"/>
      <c r="P723" s="339"/>
    </row>
    <row r="724" spans="1:16">
      <c r="A724" s="339"/>
      <c r="B724" s="282"/>
      <c r="C724" s="339"/>
      <c r="D724" s="339"/>
      <c r="E724" s="340"/>
      <c r="F724" s="339"/>
      <c r="G724" s="341"/>
      <c r="H724" s="282"/>
      <c r="I724" s="339"/>
      <c r="J724" s="1107"/>
      <c r="K724" s="339"/>
      <c r="L724" s="340"/>
      <c r="M724" s="342"/>
      <c r="N724" s="615"/>
      <c r="O724" s="339"/>
      <c r="P724" s="339"/>
    </row>
    <row r="725" spans="1:16">
      <c r="A725" s="339"/>
      <c r="B725" s="282"/>
      <c r="C725" s="339"/>
      <c r="D725" s="339"/>
      <c r="E725" s="340"/>
      <c r="F725" s="339"/>
      <c r="G725" s="341"/>
      <c r="H725" s="282"/>
      <c r="I725" s="339"/>
      <c r="J725" s="1107"/>
      <c r="K725" s="339"/>
      <c r="L725" s="340"/>
      <c r="M725" s="342"/>
      <c r="N725" s="615"/>
      <c r="O725" s="339"/>
      <c r="P725" s="339"/>
    </row>
    <row r="726" spans="1:16">
      <c r="A726" s="339"/>
      <c r="B726" s="282"/>
      <c r="C726" s="339"/>
      <c r="D726" s="339"/>
      <c r="E726" s="340"/>
      <c r="F726" s="339"/>
      <c r="G726" s="341"/>
      <c r="H726" s="282"/>
      <c r="I726" s="339"/>
      <c r="J726" s="1107"/>
      <c r="K726" s="339"/>
      <c r="L726" s="340"/>
      <c r="M726" s="342"/>
      <c r="N726" s="615"/>
      <c r="O726" s="339"/>
      <c r="P726" s="339"/>
    </row>
    <row r="727" spans="1:16">
      <c r="A727" s="339"/>
      <c r="B727" s="282"/>
      <c r="C727" s="339"/>
      <c r="D727" s="339"/>
      <c r="E727" s="340"/>
      <c r="F727" s="339"/>
      <c r="G727" s="341"/>
      <c r="H727" s="282"/>
      <c r="I727" s="339"/>
      <c r="J727" s="1107"/>
      <c r="K727" s="339"/>
      <c r="L727" s="340"/>
      <c r="M727" s="342"/>
      <c r="N727" s="615"/>
      <c r="O727" s="339"/>
      <c r="P727" s="339"/>
    </row>
    <row r="728" spans="1:16">
      <c r="A728" s="339"/>
      <c r="B728" s="282"/>
      <c r="C728" s="339"/>
      <c r="D728" s="339"/>
      <c r="E728" s="340"/>
      <c r="F728" s="339"/>
      <c r="G728" s="341"/>
      <c r="H728" s="282"/>
      <c r="I728" s="339"/>
      <c r="J728" s="1107"/>
      <c r="K728" s="339"/>
      <c r="L728" s="340"/>
      <c r="M728" s="342"/>
      <c r="N728" s="615"/>
      <c r="O728" s="339"/>
      <c r="P728" s="339"/>
    </row>
    <row r="729" spans="1:16">
      <c r="A729" s="339"/>
      <c r="B729" s="282"/>
      <c r="C729" s="339"/>
      <c r="D729" s="339"/>
      <c r="E729" s="340"/>
      <c r="F729" s="339"/>
      <c r="G729" s="341"/>
      <c r="H729" s="282"/>
      <c r="I729" s="339"/>
      <c r="J729" s="1107"/>
      <c r="K729" s="339"/>
      <c r="L729" s="340"/>
      <c r="M729" s="342"/>
      <c r="N729" s="615"/>
      <c r="O729" s="339"/>
      <c r="P729" s="339"/>
    </row>
    <row r="730" spans="1:16">
      <c r="A730" s="339"/>
      <c r="B730" s="282"/>
      <c r="C730" s="339"/>
      <c r="D730" s="339"/>
      <c r="E730" s="340"/>
      <c r="F730" s="339"/>
      <c r="G730" s="341"/>
      <c r="H730" s="282"/>
      <c r="I730" s="339"/>
      <c r="J730" s="1107"/>
      <c r="K730" s="339"/>
      <c r="L730" s="340"/>
      <c r="M730" s="342"/>
      <c r="N730" s="615"/>
      <c r="O730" s="339"/>
      <c r="P730" s="339"/>
    </row>
    <row r="731" spans="1:16">
      <c r="A731" s="339"/>
      <c r="B731" s="282"/>
      <c r="C731" s="339"/>
      <c r="D731" s="339"/>
      <c r="E731" s="340"/>
      <c r="F731" s="339"/>
      <c r="G731" s="341"/>
      <c r="H731" s="282"/>
      <c r="I731" s="339"/>
      <c r="J731" s="1107"/>
      <c r="K731" s="339"/>
      <c r="L731" s="340"/>
      <c r="M731" s="342"/>
      <c r="N731" s="615"/>
      <c r="O731" s="339"/>
      <c r="P731" s="339"/>
    </row>
    <row r="732" spans="1:16">
      <c r="A732" s="339"/>
      <c r="B732" s="282"/>
      <c r="C732" s="339"/>
      <c r="D732" s="339"/>
      <c r="E732" s="340"/>
      <c r="F732" s="339"/>
      <c r="G732" s="341"/>
      <c r="H732" s="282"/>
      <c r="I732" s="339"/>
      <c r="J732" s="1107"/>
      <c r="K732" s="339"/>
      <c r="L732" s="340"/>
      <c r="M732" s="342"/>
      <c r="N732" s="615"/>
      <c r="O732" s="339"/>
      <c r="P732" s="339"/>
    </row>
    <row r="733" spans="1:16">
      <c r="A733" s="339"/>
      <c r="B733" s="282"/>
      <c r="C733" s="339"/>
      <c r="D733" s="339"/>
      <c r="E733" s="340"/>
      <c r="F733" s="339"/>
      <c r="G733" s="341"/>
      <c r="H733" s="282"/>
      <c r="I733" s="339"/>
      <c r="J733" s="1107"/>
      <c r="K733" s="339"/>
      <c r="L733" s="340"/>
      <c r="M733" s="342"/>
      <c r="N733" s="615"/>
      <c r="O733" s="339"/>
      <c r="P733" s="339"/>
    </row>
    <row r="734" spans="1:16">
      <c r="A734" s="339"/>
      <c r="B734" s="282"/>
      <c r="C734" s="339"/>
      <c r="D734" s="339"/>
      <c r="E734" s="340"/>
      <c r="F734" s="339"/>
      <c r="G734" s="341"/>
      <c r="H734" s="282"/>
      <c r="I734" s="339"/>
      <c r="J734" s="1107"/>
      <c r="K734" s="339"/>
      <c r="L734" s="340"/>
      <c r="M734" s="342"/>
      <c r="N734" s="615"/>
      <c r="O734" s="339"/>
      <c r="P734" s="339"/>
    </row>
    <row r="735" spans="1:16">
      <c r="A735" s="339"/>
      <c r="B735" s="282"/>
      <c r="C735" s="339"/>
      <c r="D735" s="339"/>
      <c r="E735" s="340"/>
      <c r="F735" s="339"/>
      <c r="G735" s="341"/>
      <c r="H735" s="282"/>
      <c r="I735" s="339"/>
      <c r="J735" s="1107"/>
      <c r="K735" s="339"/>
      <c r="L735" s="340"/>
      <c r="M735" s="342"/>
      <c r="N735" s="615"/>
      <c r="O735" s="339"/>
      <c r="P735" s="339"/>
    </row>
    <row r="736" spans="1:16">
      <c r="A736" s="339"/>
      <c r="B736" s="282"/>
      <c r="C736" s="339"/>
      <c r="D736" s="339"/>
      <c r="E736" s="340"/>
      <c r="F736" s="339"/>
      <c r="G736" s="341"/>
      <c r="H736" s="282"/>
      <c r="I736" s="339"/>
      <c r="J736" s="1107"/>
      <c r="K736" s="339"/>
      <c r="L736" s="340"/>
      <c r="M736" s="342"/>
      <c r="N736" s="615"/>
      <c r="O736" s="339"/>
      <c r="P736" s="339"/>
    </row>
    <row r="737" spans="1:16">
      <c r="A737" s="339"/>
      <c r="B737" s="282"/>
      <c r="C737" s="339"/>
      <c r="D737" s="339"/>
      <c r="E737" s="340"/>
      <c r="F737" s="339"/>
      <c r="G737" s="341"/>
      <c r="H737" s="282"/>
      <c r="I737" s="339"/>
      <c r="J737" s="1107"/>
      <c r="K737" s="339"/>
      <c r="L737" s="340"/>
      <c r="M737" s="342"/>
      <c r="N737" s="615"/>
      <c r="O737" s="339"/>
      <c r="P737" s="339"/>
    </row>
    <row r="738" spans="1:16">
      <c r="A738" s="339"/>
      <c r="B738" s="282"/>
      <c r="C738" s="339"/>
      <c r="D738" s="339"/>
      <c r="E738" s="340"/>
      <c r="F738" s="339"/>
      <c r="G738" s="341"/>
      <c r="H738" s="282"/>
      <c r="I738" s="339"/>
      <c r="J738" s="1107"/>
      <c r="K738" s="339"/>
      <c r="L738" s="340"/>
      <c r="M738" s="342"/>
      <c r="N738" s="615"/>
      <c r="O738" s="339"/>
      <c r="P738" s="339"/>
    </row>
    <row r="739" spans="1:16">
      <c r="A739" s="339"/>
      <c r="B739" s="282"/>
      <c r="C739" s="339"/>
      <c r="D739" s="339"/>
      <c r="E739" s="340"/>
      <c r="F739" s="339"/>
      <c r="G739" s="341"/>
      <c r="H739" s="282"/>
      <c r="I739" s="339"/>
      <c r="J739" s="1107"/>
      <c r="K739" s="339"/>
      <c r="L739" s="340"/>
      <c r="M739" s="342"/>
      <c r="N739" s="615"/>
      <c r="O739" s="339"/>
      <c r="P739" s="339"/>
    </row>
  </sheetData>
  <autoFilter ref="A3:P535"/>
  <mergeCells count="17">
    <mergeCell ref="P3:P4"/>
    <mergeCell ref="J3:J4"/>
    <mergeCell ref="K3:K4"/>
    <mergeCell ref="L3:L4"/>
    <mergeCell ref="M3:M4"/>
    <mergeCell ref="N3:N4"/>
    <mergeCell ref="O3:O4"/>
    <mergeCell ref="A1:P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conditionalFormatting sqref="C279">
    <cfRule type="duplicateValues" dxfId="164" priority="165"/>
  </conditionalFormatting>
  <conditionalFormatting sqref="B279">
    <cfRule type="duplicateValues" dxfId="163" priority="164"/>
  </conditionalFormatting>
  <conditionalFormatting sqref="C280">
    <cfRule type="duplicateValues" dxfId="162" priority="163"/>
  </conditionalFormatting>
  <conditionalFormatting sqref="B280">
    <cfRule type="duplicateValues" dxfId="161" priority="162"/>
  </conditionalFormatting>
  <conditionalFormatting sqref="C281">
    <cfRule type="duplicateValues" dxfId="160" priority="161"/>
  </conditionalFormatting>
  <conditionalFormatting sqref="B281">
    <cfRule type="duplicateValues" dxfId="159" priority="160"/>
  </conditionalFormatting>
  <conditionalFormatting sqref="C284">
    <cfRule type="duplicateValues" dxfId="158" priority="159"/>
  </conditionalFormatting>
  <conditionalFormatting sqref="B284">
    <cfRule type="duplicateValues" dxfId="157" priority="158"/>
  </conditionalFormatting>
  <conditionalFormatting sqref="C285">
    <cfRule type="duplicateValues" dxfId="156" priority="157"/>
  </conditionalFormatting>
  <conditionalFormatting sqref="B285">
    <cfRule type="duplicateValues" dxfId="155" priority="156"/>
  </conditionalFormatting>
  <conditionalFormatting sqref="C305">
    <cfRule type="duplicateValues" dxfId="154" priority="154"/>
    <cfRule type="duplicateValues" dxfId="153" priority="155"/>
  </conditionalFormatting>
  <conditionalFormatting sqref="C272">
    <cfRule type="duplicateValues" dxfId="152" priority="153"/>
  </conditionalFormatting>
  <conditionalFormatting sqref="B272">
    <cfRule type="duplicateValues" dxfId="151" priority="152"/>
  </conditionalFormatting>
  <conditionalFormatting sqref="C265">
    <cfRule type="duplicateValues" dxfId="150" priority="151"/>
  </conditionalFormatting>
  <conditionalFormatting sqref="B265">
    <cfRule type="duplicateValues" dxfId="149" priority="150"/>
  </conditionalFormatting>
  <conditionalFormatting sqref="C266">
    <cfRule type="duplicateValues" dxfId="148" priority="149"/>
  </conditionalFormatting>
  <conditionalFormatting sqref="B266">
    <cfRule type="duplicateValues" dxfId="147" priority="148"/>
  </conditionalFormatting>
  <conditionalFormatting sqref="C267">
    <cfRule type="duplicateValues" dxfId="146" priority="147"/>
  </conditionalFormatting>
  <conditionalFormatting sqref="B267">
    <cfRule type="duplicateValues" dxfId="145" priority="146"/>
  </conditionalFormatting>
  <conditionalFormatting sqref="C268">
    <cfRule type="duplicateValues" dxfId="144" priority="145"/>
  </conditionalFormatting>
  <conditionalFormatting sqref="B268">
    <cfRule type="duplicateValues" dxfId="143" priority="144"/>
  </conditionalFormatting>
  <conditionalFormatting sqref="C290">
    <cfRule type="duplicateValues" dxfId="142" priority="143"/>
  </conditionalFormatting>
  <conditionalFormatting sqref="B290">
    <cfRule type="duplicateValues" dxfId="141" priority="142"/>
  </conditionalFormatting>
  <conditionalFormatting sqref="C301">
    <cfRule type="duplicateValues" dxfId="140" priority="141"/>
  </conditionalFormatting>
  <conditionalFormatting sqref="B301">
    <cfRule type="duplicateValues" dxfId="139" priority="140"/>
  </conditionalFormatting>
  <conditionalFormatting sqref="C269">
    <cfRule type="duplicateValues" dxfId="138" priority="139"/>
  </conditionalFormatting>
  <conditionalFormatting sqref="B269">
    <cfRule type="duplicateValues" dxfId="137" priority="138"/>
  </conditionalFormatting>
  <conditionalFormatting sqref="C294">
    <cfRule type="duplicateValues" dxfId="136" priority="137"/>
  </conditionalFormatting>
  <conditionalFormatting sqref="B294">
    <cfRule type="duplicateValues" dxfId="135" priority="136"/>
  </conditionalFormatting>
  <conditionalFormatting sqref="C296">
    <cfRule type="duplicateValues" dxfId="134" priority="135"/>
  </conditionalFormatting>
  <conditionalFormatting sqref="B296">
    <cfRule type="duplicateValues" dxfId="133" priority="134"/>
  </conditionalFormatting>
  <conditionalFormatting sqref="C302">
    <cfRule type="duplicateValues" dxfId="132" priority="133"/>
  </conditionalFormatting>
  <conditionalFormatting sqref="B302">
    <cfRule type="duplicateValues" dxfId="131" priority="132"/>
  </conditionalFormatting>
  <conditionalFormatting sqref="C303">
    <cfRule type="duplicateValues" dxfId="130" priority="131"/>
  </conditionalFormatting>
  <conditionalFormatting sqref="B303">
    <cfRule type="duplicateValues" dxfId="129" priority="130"/>
  </conditionalFormatting>
  <conditionalFormatting sqref="C286">
    <cfRule type="duplicateValues" dxfId="128" priority="129"/>
  </conditionalFormatting>
  <conditionalFormatting sqref="B286">
    <cfRule type="duplicateValues" dxfId="127" priority="128"/>
  </conditionalFormatting>
  <conditionalFormatting sqref="C287">
    <cfRule type="duplicateValues" dxfId="126" priority="127"/>
  </conditionalFormatting>
  <conditionalFormatting sqref="B287">
    <cfRule type="duplicateValues" dxfId="125" priority="126"/>
  </conditionalFormatting>
  <conditionalFormatting sqref="C275">
    <cfRule type="duplicateValues" dxfId="124" priority="125"/>
  </conditionalFormatting>
  <conditionalFormatting sqref="B275">
    <cfRule type="duplicateValues" dxfId="123" priority="124"/>
  </conditionalFormatting>
  <conditionalFormatting sqref="C276">
    <cfRule type="duplicateValues" dxfId="122" priority="123"/>
  </conditionalFormatting>
  <conditionalFormatting sqref="B276">
    <cfRule type="duplicateValues" dxfId="121" priority="122"/>
  </conditionalFormatting>
  <conditionalFormatting sqref="C277">
    <cfRule type="duplicateValues" dxfId="120" priority="121"/>
  </conditionalFormatting>
  <conditionalFormatting sqref="B277">
    <cfRule type="duplicateValues" dxfId="119" priority="120"/>
  </conditionalFormatting>
  <conditionalFormatting sqref="C271">
    <cfRule type="duplicateValues" dxfId="118" priority="119"/>
  </conditionalFormatting>
  <conditionalFormatting sqref="B271">
    <cfRule type="duplicateValues" dxfId="117" priority="118"/>
  </conditionalFormatting>
  <conditionalFormatting sqref="C297">
    <cfRule type="duplicateValues" dxfId="116" priority="117"/>
  </conditionalFormatting>
  <conditionalFormatting sqref="B297">
    <cfRule type="duplicateValues" dxfId="115" priority="116"/>
  </conditionalFormatting>
  <conditionalFormatting sqref="C295 C293 C291">
    <cfRule type="duplicateValues" dxfId="114" priority="115"/>
  </conditionalFormatting>
  <conditionalFormatting sqref="B295 B293 B291">
    <cfRule type="duplicateValues" dxfId="113" priority="114"/>
  </conditionalFormatting>
  <conditionalFormatting sqref="C274">
    <cfRule type="duplicateValues" dxfId="112" priority="113"/>
  </conditionalFormatting>
  <conditionalFormatting sqref="B274">
    <cfRule type="duplicateValues" dxfId="111" priority="112"/>
  </conditionalFormatting>
  <conditionalFormatting sqref="C306">
    <cfRule type="duplicateValues" dxfId="110" priority="111"/>
  </conditionalFormatting>
  <conditionalFormatting sqref="B306">
    <cfRule type="duplicateValues" dxfId="109" priority="110"/>
  </conditionalFormatting>
  <conditionalFormatting sqref="C289">
    <cfRule type="duplicateValues" dxfId="108" priority="109"/>
  </conditionalFormatting>
  <conditionalFormatting sqref="B289">
    <cfRule type="duplicateValues" dxfId="107" priority="108"/>
  </conditionalFormatting>
  <conditionalFormatting sqref="C288">
    <cfRule type="duplicateValues" dxfId="106" priority="107"/>
  </conditionalFormatting>
  <conditionalFormatting sqref="B288">
    <cfRule type="duplicateValues" dxfId="105" priority="106"/>
  </conditionalFormatting>
  <conditionalFormatting sqref="C251:C253">
    <cfRule type="duplicateValues" dxfId="104" priority="104"/>
    <cfRule type="duplicateValues" dxfId="103" priority="105"/>
  </conditionalFormatting>
  <conditionalFormatting sqref="C21:C22">
    <cfRule type="duplicateValues" dxfId="102" priority="102"/>
    <cfRule type="duplicateValues" dxfId="101" priority="103"/>
  </conditionalFormatting>
  <conditionalFormatting sqref="C282:C283 C278">
    <cfRule type="duplicateValues" dxfId="100" priority="101"/>
  </conditionalFormatting>
  <conditionalFormatting sqref="B282:B283 B278">
    <cfRule type="duplicateValues" dxfId="99" priority="100"/>
  </conditionalFormatting>
  <conditionalFormatting sqref="C270 C273">
    <cfRule type="duplicateValues" dxfId="98" priority="98"/>
    <cfRule type="duplicateValues" dxfId="97" priority="99"/>
  </conditionalFormatting>
  <conditionalFormatting sqref="C5:C20">
    <cfRule type="duplicateValues" dxfId="96" priority="96"/>
    <cfRule type="duplicateValues" dxfId="95" priority="97"/>
  </conditionalFormatting>
  <conditionalFormatting sqref="C254:C264">
    <cfRule type="duplicateValues" dxfId="94" priority="94"/>
    <cfRule type="duplicateValues" dxfId="93" priority="95"/>
  </conditionalFormatting>
  <conditionalFormatting sqref="C23:C25">
    <cfRule type="duplicateValues" dxfId="92" priority="93"/>
  </conditionalFormatting>
  <conditionalFormatting sqref="C298 C300">
    <cfRule type="duplicateValues" dxfId="91" priority="92"/>
  </conditionalFormatting>
  <conditionalFormatting sqref="B298 B300">
    <cfRule type="duplicateValues" dxfId="90" priority="91"/>
  </conditionalFormatting>
  <conditionalFormatting sqref="B182:B183">
    <cfRule type="duplicateValues" dxfId="89" priority="90"/>
  </conditionalFormatting>
  <conditionalFormatting sqref="C182:C183">
    <cfRule type="duplicateValues" dxfId="88" priority="89"/>
  </conditionalFormatting>
  <conditionalFormatting sqref="C26:C34">
    <cfRule type="duplicateValues" dxfId="87" priority="88"/>
  </conditionalFormatting>
  <conditionalFormatting sqref="C394">
    <cfRule type="duplicateValues" dxfId="86" priority="87"/>
  </conditionalFormatting>
  <conditionalFormatting sqref="B394">
    <cfRule type="duplicateValues" dxfId="85" priority="86"/>
  </conditionalFormatting>
  <conditionalFormatting sqref="C395">
    <cfRule type="duplicateValues" dxfId="84" priority="85"/>
  </conditionalFormatting>
  <conditionalFormatting sqref="B395">
    <cfRule type="duplicateValues" dxfId="83" priority="84"/>
  </conditionalFormatting>
  <conditionalFormatting sqref="C393">
    <cfRule type="duplicateValues" dxfId="82" priority="82"/>
    <cfRule type="duplicateValues" dxfId="81" priority="83"/>
  </conditionalFormatting>
  <conditionalFormatting sqref="C384:C388">
    <cfRule type="duplicateValues" dxfId="80" priority="81"/>
  </conditionalFormatting>
  <conditionalFormatting sqref="C377:C383">
    <cfRule type="duplicateValues" dxfId="79" priority="79"/>
    <cfRule type="duplicateValues" dxfId="78" priority="80"/>
  </conditionalFormatting>
  <conditionalFormatting sqref="C429 C431 C433 C435 C437">
    <cfRule type="duplicateValues" dxfId="77" priority="78"/>
  </conditionalFormatting>
  <conditionalFormatting sqref="B429 B431 B433 B435 B437">
    <cfRule type="duplicateValues" dxfId="76" priority="77"/>
  </conditionalFormatting>
  <conditionalFormatting sqref="C439 C441">
    <cfRule type="duplicateValues" dxfId="75" priority="76"/>
  </conditionalFormatting>
  <conditionalFormatting sqref="B439 B441">
    <cfRule type="duplicateValues" dxfId="74" priority="75"/>
  </conditionalFormatting>
  <conditionalFormatting sqref="C404">
    <cfRule type="duplicateValues" dxfId="73" priority="74"/>
  </conditionalFormatting>
  <conditionalFormatting sqref="B404">
    <cfRule type="duplicateValues" dxfId="72" priority="73"/>
  </conditionalFormatting>
  <conditionalFormatting sqref="C405">
    <cfRule type="duplicateValues" dxfId="71" priority="72"/>
  </conditionalFormatting>
  <conditionalFormatting sqref="B405">
    <cfRule type="duplicateValues" dxfId="70" priority="71"/>
  </conditionalFormatting>
  <conditionalFormatting sqref="C406">
    <cfRule type="duplicateValues" dxfId="69" priority="70"/>
  </conditionalFormatting>
  <conditionalFormatting sqref="B406">
    <cfRule type="duplicateValues" dxfId="68" priority="69"/>
  </conditionalFormatting>
  <conditionalFormatting sqref="C407">
    <cfRule type="duplicateValues" dxfId="67" priority="68"/>
  </conditionalFormatting>
  <conditionalFormatting sqref="B407">
    <cfRule type="duplicateValues" dxfId="66" priority="67"/>
  </conditionalFormatting>
  <conditionalFormatting sqref="C408">
    <cfRule type="duplicateValues" dxfId="65" priority="66"/>
  </conditionalFormatting>
  <conditionalFormatting sqref="B408">
    <cfRule type="duplicateValues" dxfId="64" priority="65"/>
  </conditionalFormatting>
  <conditionalFormatting sqref="C413">
    <cfRule type="duplicateValues" dxfId="63" priority="64"/>
  </conditionalFormatting>
  <conditionalFormatting sqref="B413">
    <cfRule type="duplicateValues" dxfId="62" priority="63"/>
  </conditionalFormatting>
  <conditionalFormatting sqref="C414">
    <cfRule type="duplicateValues" dxfId="61" priority="62"/>
  </conditionalFormatting>
  <conditionalFormatting sqref="B414">
    <cfRule type="duplicateValues" dxfId="60" priority="61"/>
  </conditionalFormatting>
  <conditionalFormatting sqref="C415">
    <cfRule type="duplicateValues" dxfId="59" priority="60"/>
  </conditionalFormatting>
  <conditionalFormatting sqref="B415">
    <cfRule type="duplicateValues" dxfId="58" priority="59"/>
  </conditionalFormatting>
  <conditionalFormatting sqref="C416">
    <cfRule type="duplicateValues" dxfId="57" priority="58"/>
  </conditionalFormatting>
  <conditionalFormatting sqref="B416">
    <cfRule type="duplicateValues" dxfId="56" priority="57"/>
  </conditionalFormatting>
  <conditionalFormatting sqref="C417">
    <cfRule type="duplicateValues" dxfId="55" priority="56"/>
  </conditionalFormatting>
  <conditionalFormatting sqref="B417">
    <cfRule type="duplicateValues" dxfId="54" priority="55"/>
  </conditionalFormatting>
  <conditionalFormatting sqref="C418">
    <cfRule type="duplicateValues" dxfId="53" priority="54"/>
  </conditionalFormatting>
  <conditionalFormatting sqref="B418">
    <cfRule type="duplicateValues" dxfId="52" priority="53"/>
  </conditionalFormatting>
  <conditionalFormatting sqref="C419">
    <cfRule type="duplicateValues" dxfId="51" priority="52"/>
  </conditionalFormatting>
  <conditionalFormatting sqref="B419">
    <cfRule type="duplicateValues" dxfId="50" priority="51"/>
  </conditionalFormatting>
  <conditionalFormatting sqref="C420">
    <cfRule type="duplicateValues" dxfId="49" priority="50"/>
  </conditionalFormatting>
  <conditionalFormatting sqref="B420">
    <cfRule type="duplicateValues" dxfId="48" priority="49"/>
  </conditionalFormatting>
  <conditionalFormatting sqref="C421">
    <cfRule type="duplicateValues" dxfId="47" priority="48"/>
  </conditionalFormatting>
  <conditionalFormatting sqref="B421">
    <cfRule type="duplicateValues" dxfId="46" priority="47"/>
  </conditionalFormatting>
  <conditionalFormatting sqref="C409">
    <cfRule type="duplicateValues" dxfId="45" priority="46"/>
  </conditionalFormatting>
  <conditionalFormatting sqref="B409">
    <cfRule type="duplicateValues" dxfId="44" priority="45"/>
  </conditionalFormatting>
  <conditionalFormatting sqref="C410">
    <cfRule type="duplicateValues" dxfId="43" priority="44"/>
  </conditionalFormatting>
  <conditionalFormatting sqref="B410">
    <cfRule type="duplicateValues" dxfId="42" priority="43"/>
  </conditionalFormatting>
  <conditionalFormatting sqref="C427">
    <cfRule type="duplicateValues" dxfId="41" priority="42"/>
  </conditionalFormatting>
  <conditionalFormatting sqref="B427">
    <cfRule type="duplicateValues" dxfId="40" priority="41"/>
  </conditionalFormatting>
  <conditionalFormatting sqref="C424">
    <cfRule type="duplicateValues" dxfId="39" priority="40"/>
  </conditionalFormatting>
  <conditionalFormatting sqref="B424">
    <cfRule type="duplicateValues" dxfId="38" priority="39"/>
  </conditionalFormatting>
  <conditionalFormatting sqref="C423">
    <cfRule type="duplicateValues" dxfId="37" priority="38"/>
  </conditionalFormatting>
  <conditionalFormatting sqref="B423">
    <cfRule type="duplicateValues" dxfId="36" priority="37"/>
  </conditionalFormatting>
  <conditionalFormatting sqref="C425">
    <cfRule type="duplicateValues" dxfId="35" priority="36"/>
  </conditionalFormatting>
  <conditionalFormatting sqref="B425">
    <cfRule type="duplicateValues" dxfId="34" priority="35"/>
  </conditionalFormatting>
  <conditionalFormatting sqref="C426">
    <cfRule type="duplicateValues" dxfId="33" priority="34"/>
  </conditionalFormatting>
  <conditionalFormatting sqref="B426">
    <cfRule type="duplicateValues" dxfId="32" priority="33"/>
  </conditionalFormatting>
  <conditionalFormatting sqref="C428">
    <cfRule type="duplicateValues" dxfId="31" priority="32"/>
  </conditionalFormatting>
  <conditionalFormatting sqref="B428">
    <cfRule type="duplicateValues" dxfId="30" priority="31"/>
  </conditionalFormatting>
  <conditionalFormatting sqref="C422">
    <cfRule type="duplicateValues" dxfId="29" priority="30"/>
  </conditionalFormatting>
  <conditionalFormatting sqref="B422">
    <cfRule type="duplicateValues" dxfId="28" priority="29"/>
  </conditionalFormatting>
  <conditionalFormatting sqref="C412">
    <cfRule type="duplicateValues" dxfId="27" priority="28"/>
  </conditionalFormatting>
  <conditionalFormatting sqref="B412">
    <cfRule type="duplicateValues" dxfId="26" priority="27"/>
  </conditionalFormatting>
  <conditionalFormatting sqref="C411">
    <cfRule type="duplicateValues" dxfId="25" priority="26"/>
  </conditionalFormatting>
  <conditionalFormatting sqref="B411">
    <cfRule type="duplicateValues" dxfId="24" priority="25"/>
  </conditionalFormatting>
  <conditionalFormatting sqref="C312:C376">
    <cfRule type="duplicateValues" dxfId="23" priority="24"/>
  </conditionalFormatting>
  <conditionalFormatting sqref="B312:B376">
    <cfRule type="duplicateValues" dxfId="22" priority="23"/>
  </conditionalFormatting>
  <conditionalFormatting sqref="B390">
    <cfRule type="duplicateValues" dxfId="21" priority="22"/>
  </conditionalFormatting>
  <conditionalFormatting sqref="C390">
    <cfRule type="duplicateValues" dxfId="20" priority="21"/>
  </conditionalFormatting>
  <conditionalFormatting sqref="C396:C400">
    <cfRule type="duplicateValues" dxfId="19" priority="19"/>
    <cfRule type="duplicateValues" dxfId="18" priority="20"/>
  </conditionalFormatting>
  <conditionalFormatting sqref="C245:C250">
    <cfRule type="duplicateValues" dxfId="17" priority="17"/>
    <cfRule type="duplicateValues" dxfId="16" priority="18"/>
  </conditionalFormatting>
  <conditionalFormatting sqref="C442">
    <cfRule type="duplicateValues" dxfId="15" priority="15"/>
    <cfRule type="duplicateValues" dxfId="14" priority="16"/>
  </conditionalFormatting>
  <conditionalFormatting sqref="C443:C456">
    <cfRule type="duplicateValues" dxfId="13" priority="14"/>
  </conditionalFormatting>
  <conditionalFormatting sqref="C462:C464 C458">
    <cfRule type="duplicateValues" dxfId="12" priority="13"/>
  </conditionalFormatting>
  <conditionalFormatting sqref="C459:C461">
    <cfRule type="duplicateValues" dxfId="11" priority="12"/>
  </conditionalFormatting>
  <conditionalFormatting sqref="C476">
    <cfRule type="duplicateValues" dxfId="10" priority="10"/>
    <cfRule type="duplicateValues" dxfId="9" priority="11"/>
  </conditionalFormatting>
  <conditionalFormatting sqref="C510:C513">
    <cfRule type="duplicateValues" dxfId="8" priority="8"/>
    <cfRule type="duplicateValues" dxfId="7" priority="9"/>
  </conditionalFormatting>
  <conditionalFormatting sqref="C514:C524">
    <cfRule type="duplicateValues" dxfId="6" priority="7"/>
  </conditionalFormatting>
  <conditionalFormatting sqref="C499:C509">
    <cfRule type="duplicateValues" dxfId="5" priority="5"/>
    <cfRule type="duplicateValues" dxfId="4" priority="6"/>
  </conditionalFormatting>
  <conditionalFormatting sqref="C483:C498">
    <cfRule type="duplicateValues" dxfId="3" priority="3"/>
    <cfRule type="duplicateValues" dxfId="2" priority="4"/>
  </conditionalFormatting>
  <conditionalFormatting sqref="C477:C48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739"/>
  <sheetViews>
    <sheetView workbookViewId="0">
      <selection activeCell="G350" sqref="G350"/>
    </sheetView>
  </sheetViews>
  <sheetFormatPr defaultColWidth="9" defaultRowHeight="21"/>
  <cols>
    <col min="1" max="1" width="6.6640625" style="345" customWidth="1"/>
    <col min="2" max="2" width="14.6640625" style="8" customWidth="1"/>
    <col min="3" max="3" width="6.6640625" style="345" customWidth="1"/>
    <col min="4" max="4" width="14" style="345" customWidth="1"/>
    <col min="5" max="5" width="11.109375" style="346" customWidth="1"/>
    <col min="6" max="6" width="9.33203125" style="345" customWidth="1"/>
    <col min="7" max="7" width="35.33203125" style="347" customWidth="1"/>
    <col min="8" max="8" width="56.33203125" style="8" customWidth="1"/>
    <col min="9" max="9" width="6.44140625" style="345" bestFit="1" customWidth="1"/>
    <col min="10" max="10" width="23.6640625" style="1108" customWidth="1"/>
    <col min="11" max="11" width="6.44140625" style="345" bestFit="1" customWidth="1"/>
    <col min="12" max="12" width="9" style="346" customWidth="1"/>
    <col min="13" max="13" width="10.6640625" style="348" customWidth="1"/>
    <col min="14" max="14" width="16" style="616" customWidth="1"/>
    <col min="15" max="15" width="6.6640625" style="345" customWidth="1"/>
    <col min="16" max="16" width="7" style="345" customWidth="1"/>
    <col min="17" max="16384" width="9" style="8"/>
  </cols>
  <sheetData>
    <row r="1" spans="1:52" s="1" customFormat="1">
      <c r="A1" s="1537" t="s">
        <v>341</v>
      </c>
      <c r="B1" s="1538"/>
      <c r="C1" s="1538"/>
      <c r="D1" s="1538"/>
      <c r="E1" s="1537"/>
      <c r="F1" s="1538"/>
      <c r="G1" s="1538"/>
      <c r="H1" s="1538"/>
      <c r="I1" s="1538"/>
      <c r="J1" s="1539"/>
      <c r="K1" s="1538"/>
      <c r="L1" s="1538"/>
      <c r="M1" s="1538"/>
      <c r="N1" s="1540"/>
      <c r="O1" s="1538"/>
      <c r="P1" s="1538"/>
    </row>
    <row r="2" spans="1:52">
      <c r="A2" s="2"/>
      <c r="B2" s="3"/>
      <c r="C2" s="2"/>
      <c r="D2" s="2"/>
      <c r="E2" s="4"/>
      <c r="F2" s="2"/>
      <c r="G2" s="5"/>
      <c r="H2" s="3"/>
      <c r="I2" s="2"/>
      <c r="J2" s="1098"/>
      <c r="K2" s="2"/>
      <c r="L2" s="4"/>
      <c r="M2" s="6"/>
      <c r="N2" s="614"/>
      <c r="O2" s="2"/>
      <c r="P2" s="2"/>
    </row>
    <row r="3" spans="1:52" ht="63" customHeight="1">
      <c r="A3" s="1541" t="s">
        <v>342</v>
      </c>
      <c r="B3" s="1541" t="s">
        <v>343</v>
      </c>
      <c r="C3" s="1541" t="s">
        <v>344</v>
      </c>
      <c r="D3" s="1541" t="s">
        <v>0</v>
      </c>
      <c r="E3" s="1543" t="s">
        <v>1</v>
      </c>
      <c r="F3" s="1541" t="s">
        <v>345</v>
      </c>
      <c r="G3" s="1543" t="s">
        <v>2</v>
      </c>
      <c r="H3" s="1541" t="s">
        <v>3</v>
      </c>
      <c r="I3" s="1541" t="s">
        <v>4</v>
      </c>
      <c r="J3" s="1545" t="s">
        <v>5</v>
      </c>
      <c r="K3" s="1541" t="s">
        <v>6</v>
      </c>
      <c r="L3" s="1543" t="s">
        <v>7</v>
      </c>
      <c r="M3" s="1547" t="s">
        <v>346</v>
      </c>
      <c r="N3" s="1548" t="s">
        <v>347</v>
      </c>
      <c r="O3" s="1541" t="s">
        <v>348</v>
      </c>
      <c r="P3" s="1541" t="s">
        <v>349</v>
      </c>
    </row>
    <row r="4" spans="1:52" s="9" customFormat="1" ht="21" customHeight="1">
      <c r="A4" s="1542"/>
      <c r="B4" s="1542"/>
      <c r="C4" s="1542"/>
      <c r="D4" s="1542"/>
      <c r="E4" s="1544"/>
      <c r="F4" s="1542"/>
      <c r="G4" s="1544"/>
      <c r="H4" s="1542"/>
      <c r="I4" s="1542"/>
      <c r="J4" s="1546"/>
      <c r="K4" s="1542"/>
      <c r="L4" s="1544"/>
      <c r="M4" s="1542"/>
      <c r="N4" s="1549"/>
      <c r="O4" s="1542"/>
      <c r="P4" s="1542"/>
    </row>
    <row r="5" spans="1:52" s="1117" customFormat="1" ht="24.9" customHeight="1">
      <c r="A5" s="1229">
        <v>31</v>
      </c>
      <c r="B5" s="1230" t="s">
        <v>1526</v>
      </c>
      <c r="C5" s="1230" t="s">
        <v>1527</v>
      </c>
      <c r="D5" s="1231" t="s">
        <v>1528</v>
      </c>
      <c r="E5" s="1232" t="s">
        <v>352</v>
      </c>
      <c r="F5" s="1231">
        <v>1</v>
      </c>
      <c r="G5" s="1233" t="s">
        <v>1529</v>
      </c>
      <c r="H5" s="1234" t="s">
        <v>1530</v>
      </c>
      <c r="I5" s="1231" t="s">
        <v>12</v>
      </c>
      <c r="J5" s="1235" t="s">
        <v>13</v>
      </c>
      <c r="K5" s="1229">
        <v>1</v>
      </c>
      <c r="L5" s="1236" t="s">
        <v>1531</v>
      </c>
      <c r="M5" s="1237">
        <v>1053</v>
      </c>
      <c r="N5" s="1238">
        <v>1062.558507</v>
      </c>
      <c r="O5" s="1229">
        <v>20</v>
      </c>
      <c r="P5" s="1229" t="s">
        <v>88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s="1117" customFormat="1" ht="24.9" customHeight="1">
      <c r="A6" s="1229">
        <v>32</v>
      </c>
      <c r="B6" s="1230" t="s">
        <v>1532</v>
      </c>
      <c r="C6" s="1230" t="s">
        <v>1533</v>
      </c>
      <c r="D6" s="1231" t="s">
        <v>1528</v>
      </c>
      <c r="E6" s="1232" t="s">
        <v>352</v>
      </c>
      <c r="F6" s="1231">
        <v>1</v>
      </c>
      <c r="G6" s="1233" t="s">
        <v>1529</v>
      </c>
      <c r="H6" s="1234" t="s">
        <v>1530</v>
      </c>
      <c r="I6" s="1231" t="s">
        <v>12</v>
      </c>
      <c r="J6" s="1235" t="s">
        <v>13</v>
      </c>
      <c r="K6" s="1229">
        <v>1</v>
      </c>
      <c r="L6" s="1236" t="s">
        <v>1534</v>
      </c>
      <c r="M6" s="1237">
        <v>793.8</v>
      </c>
      <c r="N6" s="1238">
        <v>801.08013899999992</v>
      </c>
      <c r="O6" s="1229">
        <v>20</v>
      </c>
      <c r="P6" s="1229" t="s">
        <v>101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s="1117" customFormat="1" ht="24.9" customHeight="1">
      <c r="A7" s="1229">
        <v>33</v>
      </c>
      <c r="B7" s="1230" t="s">
        <v>1535</v>
      </c>
      <c r="C7" s="1230" t="s">
        <v>1536</v>
      </c>
      <c r="D7" s="1231" t="s">
        <v>1528</v>
      </c>
      <c r="E7" s="1232" t="s">
        <v>352</v>
      </c>
      <c r="F7" s="1231">
        <v>1</v>
      </c>
      <c r="G7" s="1233" t="s">
        <v>1529</v>
      </c>
      <c r="H7" s="1234" t="s">
        <v>1530</v>
      </c>
      <c r="I7" s="1231" t="s">
        <v>12</v>
      </c>
      <c r="J7" s="1235" t="s">
        <v>13</v>
      </c>
      <c r="K7" s="1229">
        <v>1</v>
      </c>
      <c r="L7" s="1236" t="s">
        <v>1537</v>
      </c>
      <c r="M7" s="1237">
        <v>1409.4</v>
      </c>
      <c r="N7" s="1238">
        <v>1422.091263</v>
      </c>
      <c r="O7" s="1229">
        <v>20</v>
      </c>
      <c r="P7" s="1229" t="s">
        <v>14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s="1117" customFormat="1" ht="24.9" customHeight="1">
      <c r="A8" s="1229">
        <v>34</v>
      </c>
      <c r="B8" s="1230" t="s">
        <v>1538</v>
      </c>
      <c r="C8" s="1230" t="s">
        <v>1539</v>
      </c>
      <c r="D8" s="1231" t="s">
        <v>1528</v>
      </c>
      <c r="E8" s="1232" t="s">
        <v>352</v>
      </c>
      <c r="F8" s="1231">
        <v>1</v>
      </c>
      <c r="G8" s="1233" t="s">
        <v>1529</v>
      </c>
      <c r="H8" s="1234" t="s">
        <v>1530</v>
      </c>
      <c r="I8" s="1231" t="s">
        <v>12</v>
      </c>
      <c r="J8" s="1235" t="s">
        <v>13</v>
      </c>
      <c r="K8" s="1229">
        <v>1</v>
      </c>
      <c r="L8" s="1236" t="s">
        <v>1540</v>
      </c>
      <c r="M8" s="1237">
        <v>1431</v>
      </c>
      <c r="N8" s="1239">
        <v>1443.982006</v>
      </c>
      <c r="O8" s="1229">
        <v>20</v>
      </c>
      <c r="P8" s="1229" t="s">
        <v>88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s="1117" customFormat="1" ht="24.9" customHeight="1">
      <c r="A9" s="1229">
        <v>35</v>
      </c>
      <c r="B9" s="1230" t="s">
        <v>1541</v>
      </c>
      <c r="C9" s="1230" t="s">
        <v>1542</v>
      </c>
      <c r="D9" s="1231" t="s">
        <v>1528</v>
      </c>
      <c r="E9" s="1232" t="s">
        <v>352</v>
      </c>
      <c r="F9" s="1231">
        <v>1</v>
      </c>
      <c r="G9" s="1233" t="s">
        <v>1529</v>
      </c>
      <c r="H9" s="1234" t="s">
        <v>1530</v>
      </c>
      <c r="I9" s="1231" t="s">
        <v>12</v>
      </c>
      <c r="J9" s="1235" t="s">
        <v>13</v>
      </c>
      <c r="K9" s="1229">
        <v>1</v>
      </c>
      <c r="L9" s="1236" t="s">
        <v>1543</v>
      </c>
      <c r="M9" s="1237">
        <v>1260</v>
      </c>
      <c r="N9" s="1238">
        <v>1271.0753999999999</v>
      </c>
      <c r="O9" s="1229">
        <v>20</v>
      </c>
      <c r="P9" s="1229" t="s">
        <v>88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s="1117" customFormat="1" ht="24.9" customHeight="1">
      <c r="A10" s="1229">
        <v>36</v>
      </c>
      <c r="B10" s="1230" t="s">
        <v>1544</v>
      </c>
      <c r="C10" s="1230" t="s">
        <v>1545</v>
      </c>
      <c r="D10" s="1231" t="s">
        <v>1528</v>
      </c>
      <c r="E10" s="1232" t="s">
        <v>352</v>
      </c>
      <c r="F10" s="1231">
        <v>1</v>
      </c>
      <c r="G10" s="1233" t="s">
        <v>1529</v>
      </c>
      <c r="H10" s="1234" t="s">
        <v>1530</v>
      </c>
      <c r="I10" s="1231" t="s">
        <v>12</v>
      </c>
      <c r="J10" s="1235" t="s">
        <v>13</v>
      </c>
      <c r="K10" s="1229">
        <v>1</v>
      </c>
      <c r="L10" s="1236" t="s">
        <v>1546</v>
      </c>
      <c r="M10" s="1237">
        <v>1665</v>
      </c>
      <c r="N10" s="1239">
        <v>1679.63535</v>
      </c>
      <c r="O10" s="1229">
        <v>20</v>
      </c>
      <c r="P10" s="1229" t="s">
        <v>30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s="1117" customFormat="1" ht="24.9" customHeight="1">
      <c r="A11" s="1229">
        <v>37</v>
      </c>
      <c r="B11" s="1230" t="s">
        <v>1547</v>
      </c>
      <c r="C11" s="1230" t="s">
        <v>1548</v>
      </c>
      <c r="D11" s="1231" t="s">
        <v>1528</v>
      </c>
      <c r="E11" s="1232" t="s">
        <v>352</v>
      </c>
      <c r="F11" s="1231">
        <v>1</v>
      </c>
      <c r="G11" s="1233" t="s">
        <v>1529</v>
      </c>
      <c r="H11" s="1234" t="s">
        <v>1530</v>
      </c>
      <c r="I11" s="1231" t="s">
        <v>12</v>
      </c>
      <c r="J11" s="1235" t="s">
        <v>13</v>
      </c>
      <c r="K11" s="1229">
        <v>1</v>
      </c>
      <c r="L11" s="1236" t="s">
        <v>1549</v>
      </c>
      <c r="M11" s="1237">
        <v>1890</v>
      </c>
      <c r="N11" s="1238">
        <v>1906.6131</v>
      </c>
      <c r="O11" s="1229">
        <v>20</v>
      </c>
      <c r="P11" s="1229" t="s">
        <v>30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s="1117" customFormat="1" ht="24.9" customHeight="1">
      <c r="A12" s="1229">
        <v>38</v>
      </c>
      <c r="B12" s="1230" t="s">
        <v>1550</v>
      </c>
      <c r="C12" s="1230" t="s">
        <v>1551</v>
      </c>
      <c r="D12" s="1231" t="s">
        <v>1528</v>
      </c>
      <c r="E12" s="1232" t="s">
        <v>352</v>
      </c>
      <c r="F12" s="1231">
        <v>1</v>
      </c>
      <c r="G12" s="1233" t="s">
        <v>1529</v>
      </c>
      <c r="H12" s="1234" t="s">
        <v>1530</v>
      </c>
      <c r="I12" s="1231" t="s">
        <v>12</v>
      </c>
      <c r="J12" s="1235" t="s">
        <v>13</v>
      </c>
      <c r="K12" s="1229">
        <v>1</v>
      </c>
      <c r="L12" s="1236" t="s">
        <v>1552</v>
      </c>
      <c r="M12" s="1237">
        <v>1872</v>
      </c>
      <c r="N12" s="1238">
        <v>1888.468128</v>
      </c>
      <c r="O12" s="1229">
        <v>20</v>
      </c>
      <c r="P12" s="1229" t="s">
        <v>15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s="1117" customFormat="1" ht="24.9" customHeight="1">
      <c r="A13" s="1110">
        <v>3</v>
      </c>
      <c r="B13" s="1240">
        <v>46106480111103</v>
      </c>
      <c r="C13" s="1119" t="s">
        <v>1484</v>
      </c>
      <c r="D13" s="1119" t="s">
        <v>16</v>
      </c>
      <c r="E13" s="1134" t="s">
        <v>17</v>
      </c>
      <c r="F13" s="1119"/>
      <c r="G13" s="1135" t="s">
        <v>1486</v>
      </c>
      <c r="H13" s="1241" t="s">
        <v>1487</v>
      </c>
      <c r="I13" s="1119" t="s">
        <v>12</v>
      </c>
      <c r="J13" s="1136" t="s">
        <v>20</v>
      </c>
      <c r="K13" s="1137">
        <v>5</v>
      </c>
      <c r="L13" s="1138">
        <v>3</v>
      </c>
      <c r="M13" s="1242">
        <v>1890</v>
      </c>
      <c r="N13" s="1238">
        <v>1906.9343999999999</v>
      </c>
      <c r="O13" s="1119" t="s">
        <v>357</v>
      </c>
      <c r="P13" s="1110" t="s">
        <v>21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s="1117" customFormat="1" ht="24.9" customHeight="1">
      <c r="A14" s="1110">
        <v>4</v>
      </c>
      <c r="B14" s="1243">
        <v>46106480111104</v>
      </c>
      <c r="C14" s="1127">
        <v>2682</v>
      </c>
      <c r="D14" s="1127" t="s">
        <v>16</v>
      </c>
      <c r="E14" s="1128" t="s">
        <v>17</v>
      </c>
      <c r="F14" s="1127"/>
      <c r="G14" s="1129" t="s">
        <v>1486</v>
      </c>
      <c r="H14" s="1241" t="s">
        <v>1487</v>
      </c>
      <c r="I14" s="1127" t="s">
        <v>12</v>
      </c>
      <c r="J14" s="1130" t="s">
        <v>20</v>
      </c>
      <c r="K14" s="1131">
        <v>5</v>
      </c>
      <c r="L14" s="1132">
        <v>4</v>
      </c>
      <c r="M14" s="1242">
        <v>1980</v>
      </c>
      <c r="N14" s="1238">
        <v>1998.1443840000002</v>
      </c>
      <c r="O14" s="1127" t="s">
        <v>357</v>
      </c>
      <c r="P14" s="1110" t="s">
        <v>21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s="1117" customFormat="1" ht="24.9" customHeight="1">
      <c r="A15" s="1110">
        <v>5</v>
      </c>
      <c r="B15" s="1240">
        <v>46106480111105</v>
      </c>
      <c r="C15" s="1119" t="s">
        <v>1488</v>
      </c>
      <c r="D15" s="1119" t="s">
        <v>16</v>
      </c>
      <c r="E15" s="1134" t="s">
        <v>17</v>
      </c>
      <c r="F15" s="1119"/>
      <c r="G15" s="1135" t="s">
        <v>1486</v>
      </c>
      <c r="H15" s="1241" t="s">
        <v>1487</v>
      </c>
      <c r="I15" s="1119" t="s">
        <v>12</v>
      </c>
      <c r="J15" s="1136" t="s">
        <v>20</v>
      </c>
      <c r="K15" s="1137">
        <v>5</v>
      </c>
      <c r="L15" s="1138">
        <v>5</v>
      </c>
      <c r="M15" s="1242">
        <v>1980</v>
      </c>
      <c r="N15" s="1239">
        <v>1998.1443840000002</v>
      </c>
      <c r="O15" s="1119" t="s">
        <v>357</v>
      </c>
      <c r="P15" s="1110" t="s">
        <v>21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s="1117" customFormat="1" ht="24.9" customHeight="1">
      <c r="A16" s="1110">
        <v>6</v>
      </c>
      <c r="B16" s="1243">
        <v>46106480111106</v>
      </c>
      <c r="C16" s="1127">
        <v>2683</v>
      </c>
      <c r="D16" s="1127" t="s">
        <v>16</v>
      </c>
      <c r="E16" s="1128" t="s">
        <v>17</v>
      </c>
      <c r="F16" s="1127"/>
      <c r="G16" s="1129" t="s">
        <v>1486</v>
      </c>
      <c r="H16" s="1241" t="s">
        <v>1487</v>
      </c>
      <c r="I16" s="1127" t="s">
        <v>12</v>
      </c>
      <c r="J16" s="1130" t="s">
        <v>20</v>
      </c>
      <c r="K16" s="1131">
        <v>5</v>
      </c>
      <c r="L16" s="1132">
        <v>6</v>
      </c>
      <c r="M16" s="1242">
        <v>1980</v>
      </c>
      <c r="N16" s="1238">
        <v>1998.1443840000002</v>
      </c>
      <c r="O16" s="1119" t="s">
        <v>357</v>
      </c>
      <c r="P16" s="1110" t="s">
        <v>21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s="1117" customFormat="1" ht="24.9" customHeight="1">
      <c r="A17" s="1110">
        <v>7</v>
      </c>
      <c r="B17" s="1243">
        <v>46106480111107</v>
      </c>
      <c r="C17" s="1127">
        <v>2684</v>
      </c>
      <c r="D17" s="1127" t="s">
        <v>16</v>
      </c>
      <c r="E17" s="1128" t="s">
        <v>17</v>
      </c>
      <c r="F17" s="1127"/>
      <c r="G17" s="1129" t="s">
        <v>1486</v>
      </c>
      <c r="H17" s="1241" t="s">
        <v>1487</v>
      </c>
      <c r="I17" s="1127" t="s">
        <v>12</v>
      </c>
      <c r="J17" s="1130" t="s">
        <v>20</v>
      </c>
      <c r="K17" s="1131">
        <v>5</v>
      </c>
      <c r="L17" s="1132">
        <v>7</v>
      </c>
      <c r="M17" s="1242">
        <v>1980</v>
      </c>
      <c r="N17" s="1239">
        <v>1998.1443840000002</v>
      </c>
      <c r="O17" s="1119" t="s">
        <v>357</v>
      </c>
      <c r="P17" s="1110" t="s">
        <v>21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1117" customFormat="1" ht="24.9" customHeight="1">
      <c r="A18" s="1110">
        <v>8</v>
      </c>
      <c r="B18" s="1243">
        <v>46106480111108</v>
      </c>
      <c r="C18" s="1127">
        <v>2685</v>
      </c>
      <c r="D18" s="1127" t="s">
        <v>16</v>
      </c>
      <c r="E18" s="1128" t="s">
        <v>17</v>
      </c>
      <c r="F18" s="1127"/>
      <c r="G18" s="1129" t="s">
        <v>1486</v>
      </c>
      <c r="H18" s="1241" t="s">
        <v>1487</v>
      </c>
      <c r="I18" s="1127" t="s">
        <v>12</v>
      </c>
      <c r="J18" s="1130" t="s">
        <v>20</v>
      </c>
      <c r="K18" s="1131">
        <v>5</v>
      </c>
      <c r="L18" s="1132">
        <v>8</v>
      </c>
      <c r="M18" s="1242">
        <v>1980</v>
      </c>
      <c r="N18" s="1238">
        <v>1995.88868</v>
      </c>
      <c r="O18" s="1119" t="s">
        <v>357</v>
      </c>
      <c r="P18" s="1110" t="s">
        <v>15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1117" customFormat="1" ht="24.9" customHeight="1">
      <c r="A19" s="1110">
        <v>10</v>
      </c>
      <c r="B19" s="1240">
        <v>46106480111110</v>
      </c>
      <c r="C19" s="1119" t="s">
        <v>1489</v>
      </c>
      <c r="D19" s="1119" t="s">
        <v>16</v>
      </c>
      <c r="E19" s="1134" t="s">
        <v>17</v>
      </c>
      <c r="F19" s="1119"/>
      <c r="G19" s="1135" t="s">
        <v>1486</v>
      </c>
      <c r="H19" s="1241" t="s">
        <v>1487</v>
      </c>
      <c r="I19" s="1119" t="s">
        <v>12</v>
      </c>
      <c r="J19" s="1136" t="s">
        <v>20</v>
      </c>
      <c r="K19" s="1137">
        <v>5</v>
      </c>
      <c r="L19" s="1138">
        <v>10</v>
      </c>
      <c r="M19" s="1242">
        <v>1890</v>
      </c>
      <c r="N19" s="1238">
        <v>1906.9343999999999</v>
      </c>
      <c r="O19" s="1119" t="s">
        <v>357</v>
      </c>
      <c r="P19" s="1110" t="s">
        <v>15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1151" customFormat="1" ht="24.9" customHeight="1">
      <c r="A20" s="1139">
        <v>11</v>
      </c>
      <c r="B20" s="1140" t="s">
        <v>355</v>
      </c>
      <c r="C20" s="1141" t="s">
        <v>356</v>
      </c>
      <c r="D20" s="1142" t="s">
        <v>16</v>
      </c>
      <c r="E20" s="1143" t="s">
        <v>17</v>
      </c>
      <c r="F20" s="1142"/>
      <c r="G20" s="1144" t="s">
        <v>18</v>
      </c>
      <c r="H20" s="1145" t="s">
        <v>19</v>
      </c>
      <c r="I20" s="1142" t="s">
        <v>12</v>
      </c>
      <c r="J20" s="1146" t="s">
        <v>20</v>
      </c>
      <c r="K20" s="1147">
        <v>6</v>
      </c>
      <c r="L20" s="1148">
        <v>1</v>
      </c>
      <c r="M20" s="1149">
        <v>1980</v>
      </c>
      <c r="N20" s="1150">
        <v>1998.9365439999999</v>
      </c>
      <c r="O20" s="1142" t="s">
        <v>357</v>
      </c>
      <c r="P20" s="1139" t="s">
        <v>21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1151" customFormat="1" ht="24.9" customHeight="1">
      <c r="A21" s="1139">
        <v>12</v>
      </c>
      <c r="B21" s="1140" t="s">
        <v>359</v>
      </c>
      <c r="C21" s="1141" t="s">
        <v>360</v>
      </c>
      <c r="D21" s="1142" t="s">
        <v>16</v>
      </c>
      <c r="E21" s="1143" t="s">
        <v>17</v>
      </c>
      <c r="F21" s="1142"/>
      <c r="G21" s="1144" t="s">
        <v>18</v>
      </c>
      <c r="H21" s="1145" t="s">
        <v>19</v>
      </c>
      <c r="I21" s="1142" t="s">
        <v>12</v>
      </c>
      <c r="J21" s="1146" t="s">
        <v>20</v>
      </c>
      <c r="K21" s="1147">
        <v>6</v>
      </c>
      <c r="L21" s="1148">
        <v>2</v>
      </c>
      <c r="M21" s="1149">
        <v>1980</v>
      </c>
      <c r="N21" s="1150">
        <v>1998.9365439999999</v>
      </c>
      <c r="O21" s="1142" t="s">
        <v>357</v>
      </c>
      <c r="P21" s="1139" t="s">
        <v>15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1151" customFormat="1" ht="24.9" customHeight="1">
      <c r="A22" s="1139">
        <v>13</v>
      </c>
      <c r="B22" s="1140" t="s">
        <v>361</v>
      </c>
      <c r="C22" s="1141" t="s">
        <v>362</v>
      </c>
      <c r="D22" s="1142" t="s">
        <v>16</v>
      </c>
      <c r="E22" s="1143" t="s">
        <v>17</v>
      </c>
      <c r="F22" s="1142"/>
      <c r="G22" s="1144" t="s">
        <v>18</v>
      </c>
      <c r="H22" s="1145" t="s">
        <v>19</v>
      </c>
      <c r="I22" s="1142" t="s">
        <v>12</v>
      </c>
      <c r="J22" s="1146" t="s">
        <v>20</v>
      </c>
      <c r="K22" s="1147">
        <v>6</v>
      </c>
      <c r="L22" s="1148">
        <v>3</v>
      </c>
      <c r="M22" s="1149">
        <v>1980</v>
      </c>
      <c r="N22" s="1150">
        <v>1998.9365439999999</v>
      </c>
      <c r="O22" s="1142" t="s">
        <v>357</v>
      </c>
      <c r="P22" s="1139" t="s">
        <v>21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1151" customFormat="1" ht="24.9" customHeight="1">
      <c r="A23" s="1139">
        <v>15</v>
      </c>
      <c r="B23" s="1140" t="s">
        <v>363</v>
      </c>
      <c r="C23" s="1141" t="s">
        <v>364</v>
      </c>
      <c r="D23" s="1142" t="s">
        <v>16</v>
      </c>
      <c r="E23" s="1143" t="s">
        <v>17</v>
      </c>
      <c r="F23" s="1142"/>
      <c r="G23" s="1144" t="s">
        <v>18</v>
      </c>
      <c r="H23" s="1145" t="s">
        <v>19</v>
      </c>
      <c r="I23" s="1142" t="s">
        <v>12</v>
      </c>
      <c r="J23" s="1146" t="s">
        <v>20</v>
      </c>
      <c r="K23" s="1147">
        <v>6</v>
      </c>
      <c r="L23" s="1148">
        <v>5</v>
      </c>
      <c r="M23" s="1149">
        <v>1980</v>
      </c>
      <c r="N23" s="1152">
        <v>1998.9365439999999</v>
      </c>
      <c r="O23" s="1153" t="s">
        <v>357</v>
      </c>
      <c r="P23" s="1139" t="s">
        <v>21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1151" customFormat="1" ht="24.9" customHeight="1">
      <c r="A24" s="1139">
        <v>16</v>
      </c>
      <c r="B24" s="1140" t="s">
        <v>365</v>
      </c>
      <c r="C24" s="1141" t="s">
        <v>366</v>
      </c>
      <c r="D24" s="1142" t="s">
        <v>16</v>
      </c>
      <c r="E24" s="1143" t="s">
        <v>17</v>
      </c>
      <c r="F24" s="1142"/>
      <c r="G24" s="1144" t="s">
        <v>18</v>
      </c>
      <c r="H24" s="1145" t="s">
        <v>19</v>
      </c>
      <c r="I24" s="1142" t="s">
        <v>12</v>
      </c>
      <c r="J24" s="1146" t="s">
        <v>20</v>
      </c>
      <c r="K24" s="1147">
        <v>6</v>
      </c>
      <c r="L24" s="1148">
        <v>6</v>
      </c>
      <c r="M24" s="1149">
        <v>1980</v>
      </c>
      <c r="N24" s="1152">
        <v>1998.9365439999999</v>
      </c>
      <c r="O24" s="1153" t="s">
        <v>357</v>
      </c>
      <c r="P24" s="1139" t="s">
        <v>22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1151" customFormat="1" ht="24.9" customHeight="1">
      <c r="A25" s="1139">
        <v>17</v>
      </c>
      <c r="B25" s="1140" t="s">
        <v>367</v>
      </c>
      <c r="C25" s="1141" t="s">
        <v>368</v>
      </c>
      <c r="D25" s="1142" t="s">
        <v>16</v>
      </c>
      <c r="E25" s="1143" t="s">
        <v>17</v>
      </c>
      <c r="F25" s="1142"/>
      <c r="G25" s="1144" t="s">
        <v>18</v>
      </c>
      <c r="H25" s="1145" t="s">
        <v>369</v>
      </c>
      <c r="I25" s="1142" t="s">
        <v>12</v>
      </c>
      <c r="J25" s="1146" t="s">
        <v>20</v>
      </c>
      <c r="K25" s="1147">
        <v>6</v>
      </c>
      <c r="L25" s="1148">
        <v>7</v>
      </c>
      <c r="M25" s="1149">
        <v>1980</v>
      </c>
      <c r="N25" s="1150">
        <v>1998.9365439999999</v>
      </c>
      <c r="O25" s="1153" t="s">
        <v>357</v>
      </c>
      <c r="P25" s="1139" t="s">
        <v>22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1151" customFormat="1" ht="24.9" customHeight="1">
      <c r="A26" s="1139">
        <v>18</v>
      </c>
      <c r="B26" s="1140" t="s">
        <v>370</v>
      </c>
      <c r="C26" s="1141" t="s">
        <v>371</v>
      </c>
      <c r="D26" s="1142" t="s">
        <v>16</v>
      </c>
      <c r="E26" s="1143" t="s">
        <v>17</v>
      </c>
      <c r="F26" s="1142"/>
      <c r="G26" s="1144" t="s">
        <v>18</v>
      </c>
      <c r="H26" s="1145" t="s">
        <v>19</v>
      </c>
      <c r="I26" s="1142" t="s">
        <v>12</v>
      </c>
      <c r="J26" s="1146" t="s">
        <v>20</v>
      </c>
      <c r="K26" s="1147">
        <v>6</v>
      </c>
      <c r="L26" s="1148">
        <v>8</v>
      </c>
      <c r="M26" s="1149">
        <v>1980</v>
      </c>
      <c r="N26" s="1150">
        <v>1998.9365439999999</v>
      </c>
      <c r="O26" s="1142" t="s">
        <v>357</v>
      </c>
      <c r="P26" s="1139" t="s">
        <v>22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1151" customFormat="1" ht="24.9" customHeight="1">
      <c r="A27" s="1139">
        <v>19</v>
      </c>
      <c r="B27" s="1140" t="s">
        <v>372</v>
      </c>
      <c r="C27" s="1141" t="s">
        <v>373</v>
      </c>
      <c r="D27" s="1142" t="s">
        <v>16</v>
      </c>
      <c r="E27" s="1143" t="s">
        <v>17</v>
      </c>
      <c r="F27" s="1142"/>
      <c r="G27" s="1144" t="s">
        <v>18</v>
      </c>
      <c r="H27" s="1145" t="s">
        <v>19</v>
      </c>
      <c r="I27" s="1142" t="s">
        <v>12</v>
      </c>
      <c r="J27" s="1146" t="s">
        <v>20</v>
      </c>
      <c r="K27" s="1147">
        <v>6</v>
      </c>
      <c r="L27" s="1148">
        <v>9</v>
      </c>
      <c r="M27" s="1149">
        <v>1980</v>
      </c>
      <c r="N27" s="1150">
        <v>1998.9365439999999</v>
      </c>
      <c r="O27" s="1142" t="s">
        <v>357</v>
      </c>
      <c r="P27" s="1139" t="s">
        <v>22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1151" customFormat="1" ht="24.9" customHeight="1">
      <c r="A28" s="1139">
        <v>20</v>
      </c>
      <c r="B28" s="1140" t="s">
        <v>374</v>
      </c>
      <c r="C28" s="1141" t="s">
        <v>375</v>
      </c>
      <c r="D28" s="1142" t="s">
        <v>16</v>
      </c>
      <c r="E28" s="1143" t="s">
        <v>17</v>
      </c>
      <c r="F28" s="1142"/>
      <c r="G28" s="1144" t="s">
        <v>18</v>
      </c>
      <c r="H28" s="1145" t="s">
        <v>376</v>
      </c>
      <c r="I28" s="1142" t="s">
        <v>12</v>
      </c>
      <c r="J28" s="1146" t="s">
        <v>20</v>
      </c>
      <c r="K28" s="1147">
        <v>6</v>
      </c>
      <c r="L28" s="1148">
        <v>10</v>
      </c>
      <c r="M28" s="1149">
        <v>1980</v>
      </c>
      <c r="N28" s="1150">
        <v>1998.9365439999999</v>
      </c>
      <c r="O28" s="1142" t="s">
        <v>357</v>
      </c>
      <c r="P28" s="1139" t="s">
        <v>22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1151" customFormat="1" ht="24.9" customHeight="1">
      <c r="A29" s="1139">
        <v>22</v>
      </c>
      <c r="B29" s="1154">
        <v>46106490111112</v>
      </c>
      <c r="C29" s="1155" t="s">
        <v>377</v>
      </c>
      <c r="D29" s="1155" t="s">
        <v>16</v>
      </c>
      <c r="E29" s="1156" t="s">
        <v>17</v>
      </c>
      <c r="F29" s="1155"/>
      <c r="G29" s="1157" t="s">
        <v>18</v>
      </c>
      <c r="H29" s="1145" t="s">
        <v>19</v>
      </c>
      <c r="I29" s="1155" t="s">
        <v>12</v>
      </c>
      <c r="J29" s="1158" t="s">
        <v>20</v>
      </c>
      <c r="K29" s="1159">
        <v>6</v>
      </c>
      <c r="L29" s="1160">
        <v>12</v>
      </c>
      <c r="M29" s="1149">
        <v>1980</v>
      </c>
      <c r="N29" s="1152">
        <v>1998.9365439999999</v>
      </c>
      <c r="O29" s="1153" t="s">
        <v>357</v>
      </c>
      <c r="P29" s="1139" t="s">
        <v>15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1151" customFormat="1" ht="24.9" customHeight="1">
      <c r="A30" s="1139">
        <v>23</v>
      </c>
      <c r="B30" s="1161">
        <v>46106490111113</v>
      </c>
      <c r="C30" s="1162" t="s">
        <v>378</v>
      </c>
      <c r="D30" s="1162" t="s">
        <v>16</v>
      </c>
      <c r="E30" s="1163" t="s">
        <v>17</v>
      </c>
      <c r="F30" s="1162"/>
      <c r="G30" s="1164" t="s">
        <v>18</v>
      </c>
      <c r="H30" s="1145" t="s">
        <v>19</v>
      </c>
      <c r="I30" s="1162" t="s">
        <v>12</v>
      </c>
      <c r="J30" s="1165" t="s">
        <v>20</v>
      </c>
      <c r="K30" s="1166">
        <v>6</v>
      </c>
      <c r="L30" s="1167">
        <v>13</v>
      </c>
      <c r="M30" s="1149">
        <v>1980</v>
      </c>
      <c r="N30" s="1152">
        <v>1998.9365439999999</v>
      </c>
      <c r="O30" s="1153" t="s">
        <v>357</v>
      </c>
      <c r="P30" s="1139" t="s">
        <v>15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1151" customFormat="1" ht="24.9" customHeight="1">
      <c r="A31" s="1139">
        <v>24</v>
      </c>
      <c r="B31" s="1168">
        <v>46106490111114</v>
      </c>
      <c r="C31" s="1153" t="s">
        <v>379</v>
      </c>
      <c r="D31" s="1153" t="s">
        <v>16</v>
      </c>
      <c r="E31" s="1169" t="s">
        <v>17</v>
      </c>
      <c r="F31" s="1153"/>
      <c r="G31" s="1170" t="s">
        <v>18</v>
      </c>
      <c r="H31" s="1145" t="s">
        <v>19</v>
      </c>
      <c r="I31" s="1153" t="s">
        <v>12</v>
      </c>
      <c r="J31" s="1171" t="s">
        <v>20</v>
      </c>
      <c r="K31" s="1172">
        <v>6</v>
      </c>
      <c r="L31" s="1173">
        <v>14</v>
      </c>
      <c r="M31" s="1149">
        <v>1975.2</v>
      </c>
      <c r="N31" s="1150">
        <v>1994.221182</v>
      </c>
      <c r="O31" s="1153" t="s">
        <v>357</v>
      </c>
      <c r="P31" s="1139" t="s">
        <v>21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1151" customFormat="1" ht="24.9" customHeight="1">
      <c r="A32" s="1139">
        <v>27</v>
      </c>
      <c r="B32" s="1154">
        <v>46106490111117</v>
      </c>
      <c r="C32" s="1155" t="s">
        <v>380</v>
      </c>
      <c r="D32" s="1155" t="s">
        <v>16</v>
      </c>
      <c r="E32" s="1156" t="s">
        <v>17</v>
      </c>
      <c r="F32" s="1155"/>
      <c r="G32" s="1157" t="s">
        <v>18</v>
      </c>
      <c r="H32" s="1145" t="s">
        <v>19</v>
      </c>
      <c r="I32" s="1155" t="s">
        <v>12</v>
      </c>
      <c r="J32" s="1158" t="s">
        <v>20</v>
      </c>
      <c r="K32" s="1159">
        <v>6</v>
      </c>
      <c r="L32" s="1160">
        <v>17</v>
      </c>
      <c r="M32" s="1149">
        <v>1980</v>
      </c>
      <c r="N32" s="1150">
        <v>1998.9365439999999</v>
      </c>
      <c r="O32" s="1155" t="s">
        <v>357</v>
      </c>
      <c r="P32" s="1139" t="s">
        <v>15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1151" customFormat="1" ht="24.9" customHeight="1">
      <c r="A33" s="1139">
        <v>28</v>
      </c>
      <c r="B33" s="1168">
        <v>46106490111118</v>
      </c>
      <c r="C33" s="1153" t="s">
        <v>381</v>
      </c>
      <c r="D33" s="1153" t="s">
        <v>16</v>
      </c>
      <c r="E33" s="1169" t="s">
        <v>17</v>
      </c>
      <c r="F33" s="1153"/>
      <c r="G33" s="1170" t="s">
        <v>18</v>
      </c>
      <c r="H33" s="1145" t="s">
        <v>369</v>
      </c>
      <c r="I33" s="1153" t="s">
        <v>12</v>
      </c>
      <c r="J33" s="1171" t="s">
        <v>20</v>
      </c>
      <c r="K33" s="1172">
        <v>6</v>
      </c>
      <c r="L33" s="1169">
        <v>18</v>
      </c>
      <c r="M33" s="1149">
        <v>1980</v>
      </c>
      <c r="N33" s="1150">
        <v>1998.9365439999999</v>
      </c>
      <c r="O33" s="1153" t="s">
        <v>357</v>
      </c>
      <c r="P33" s="1139" t="s">
        <v>21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1151" customFormat="1" ht="24.9" customHeight="1">
      <c r="A34" s="1139">
        <v>29</v>
      </c>
      <c r="B34" s="1168">
        <v>46106490111119</v>
      </c>
      <c r="C34" s="1153" t="s">
        <v>382</v>
      </c>
      <c r="D34" s="1153" t="s">
        <v>16</v>
      </c>
      <c r="E34" s="1169" t="s">
        <v>17</v>
      </c>
      <c r="F34" s="1153"/>
      <c r="G34" s="1170" t="s">
        <v>18</v>
      </c>
      <c r="H34" s="1145" t="s">
        <v>19</v>
      </c>
      <c r="I34" s="1153" t="s">
        <v>12</v>
      </c>
      <c r="J34" s="1171" t="s">
        <v>20</v>
      </c>
      <c r="K34" s="1172">
        <v>6</v>
      </c>
      <c r="L34" s="1173">
        <v>19</v>
      </c>
      <c r="M34" s="1149">
        <v>1980</v>
      </c>
      <c r="N34" s="1152">
        <v>1998.9365439999999</v>
      </c>
      <c r="O34" s="1153" t="s">
        <v>357</v>
      </c>
      <c r="P34" s="1139" t="s">
        <v>15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1151" customFormat="1" ht="24.9" customHeight="1">
      <c r="A35" s="1139">
        <v>30</v>
      </c>
      <c r="B35" s="1168">
        <v>46106490111120</v>
      </c>
      <c r="C35" s="1153" t="s">
        <v>383</v>
      </c>
      <c r="D35" s="1153" t="s">
        <v>16</v>
      </c>
      <c r="E35" s="1169" t="s">
        <v>17</v>
      </c>
      <c r="F35" s="1153"/>
      <c r="G35" s="1170" t="s">
        <v>18</v>
      </c>
      <c r="H35" s="1145" t="s">
        <v>369</v>
      </c>
      <c r="I35" s="1153" t="s">
        <v>12</v>
      </c>
      <c r="J35" s="1171" t="s">
        <v>20</v>
      </c>
      <c r="K35" s="1172">
        <v>6</v>
      </c>
      <c r="L35" s="1173">
        <v>20</v>
      </c>
      <c r="M35" s="1149">
        <v>1980</v>
      </c>
      <c r="N35" s="1150">
        <v>1998.9365439999999</v>
      </c>
      <c r="O35" s="1153" t="s">
        <v>357</v>
      </c>
      <c r="P35" s="1139" t="s">
        <v>21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1117" customFormat="1" ht="24.9" customHeight="1">
      <c r="A36" s="1229">
        <v>227</v>
      </c>
      <c r="B36" s="1244" t="s">
        <v>384</v>
      </c>
      <c r="C36" s="1245" t="s">
        <v>385</v>
      </c>
      <c r="D36" s="1245" t="s">
        <v>23</v>
      </c>
      <c r="E36" s="1246" t="s">
        <v>24</v>
      </c>
      <c r="F36" s="1245"/>
      <c r="G36" s="1247" t="s">
        <v>25</v>
      </c>
      <c r="H36" s="1244" t="s">
        <v>26</v>
      </c>
      <c r="I36" s="1245" t="s">
        <v>12</v>
      </c>
      <c r="J36" s="1248" t="s">
        <v>13</v>
      </c>
      <c r="K36" s="1229">
        <v>1</v>
      </c>
      <c r="L36" s="1236">
        <v>3</v>
      </c>
      <c r="M36" s="1249">
        <v>1932</v>
      </c>
      <c r="N36" s="1116">
        <v>1949.1547109999999</v>
      </c>
      <c r="O36" s="1229">
        <v>94</v>
      </c>
      <c r="P36" s="1229" t="s">
        <v>27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1117" customFormat="1" ht="24.9" customHeight="1">
      <c r="A37" s="1229">
        <v>228</v>
      </c>
      <c r="B37" s="1244" t="s">
        <v>386</v>
      </c>
      <c r="C37" s="1245" t="s">
        <v>387</v>
      </c>
      <c r="D37" s="1245" t="s">
        <v>23</v>
      </c>
      <c r="E37" s="1246" t="s">
        <v>24</v>
      </c>
      <c r="F37" s="1245"/>
      <c r="G37" s="1247" t="s">
        <v>25</v>
      </c>
      <c r="H37" s="1244" t="s">
        <v>26</v>
      </c>
      <c r="I37" s="1245" t="s">
        <v>12</v>
      </c>
      <c r="J37" s="1248" t="s">
        <v>13</v>
      </c>
      <c r="K37" s="1229">
        <v>1</v>
      </c>
      <c r="L37" s="1236">
        <v>4</v>
      </c>
      <c r="M37" s="1249">
        <v>1467.2</v>
      </c>
      <c r="N37" s="1250">
        <v>1573.8516520000001</v>
      </c>
      <c r="O37" s="1229">
        <v>94</v>
      </c>
      <c r="P37" s="1229" t="s">
        <v>15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1117" customFormat="1" ht="24.9" customHeight="1">
      <c r="A38" s="1050">
        <v>260</v>
      </c>
      <c r="B38" s="1559">
        <v>62110361303202</v>
      </c>
      <c r="C38" s="1571" t="s">
        <v>1664</v>
      </c>
      <c r="D38" s="1571" t="s">
        <v>23</v>
      </c>
      <c r="E38" s="1571" t="s">
        <v>24</v>
      </c>
      <c r="F38" s="1571"/>
      <c r="G38" s="1576" t="s">
        <v>1665</v>
      </c>
      <c r="H38" s="1576" t="s">
        <v>1666</v>
      </c>
      <c r="I38" s="1571" t="s">
        <v>34</v>
      </c>
      <c r="J38" s="1588" t="s">
        <v>1556</v>
      </c>
      <c r="K38" s="1571" t="s">
        <v>398</v>
      </c>
      <c r="L38" s="1590" t="s">
        <v>405</v>
      </c>
      <c r="M38" s="1600">
        <v>684</v>
      </c>
      <c r="N38" s="1052">
        <v>689.94044999999994</v>
      </c>
      <c r="O38" s="1571" t="s">
        <v>1667</v>
      </c>
      <c r="P38" s="1603" t="s">
        <v>21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1117" customFormat="1" ht="24.9" customHeight="1">
      <c r="A39" s="1050">
        <v>261</v>
      </c>
      <c r="B39" s="1559">
        <v>62110361303204</v>
      </c>
      <c r="C39" s="1571" t="s">
        <v>1668</v>
      </c>
      <c r="D39" s="1571" t="s">
        <v>23</v>
      </c>
      <c r="E39" s="1571" t="s">
        <v>24</v>
      </c>
      <c r="F39" s="1571"/>
      <c r="G39" s="1576" t="s">
        <v>1665</v>
      </c>
      <c r="H39" s="1576" t="s">
        <v>1666</v>
      </c>
      <c r="I39" s="1571" t="s">
        <v>34</v>
      </c>
      <c r="J39" s="1588" t="s">
        <v>1556</v>
      </c>
      <c r="K39" s="1571" t="s">
        <v>398</v>
      </c>
      <c r="L39" s="1590" t="s">
        <v>421</v>
      </c>
      <c r="M39" s="1600">
        <v>684</v>
      </c>
      <c r="N39" s="1052">
        <v>689.94044999999994</v>
      </c>
      <c r="O39" s="1571" t="s">
        <v>1667</v>
      </c>
      <c r="P39" s="1603" t="s">
        <v>21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1117" customFormat="1" ht="24.9" customHeight="1">
      <c r="A40" s="1229">
        <v>537</v>
      </c>
      <c r="B40" s="1251" t="s">
        <v>388</v>
      </c>
      <c r="C40" s="1252" t="s">
        <v>389</v>
      </c>
      <c r="D40" s="1252" t="s">
        <v>23</v>
      </c>
      <c r="E40" s="1253" t="s">
        <v>24</v>
      </c>
      <c r="F40" s="1252"/>
      <c r="G40" s="1254" t="s">
        <v>28</v>
      </c>
      <c r="H40" s="1251" t="s">
        <v>29</v>
      </c>
      <c r="I40" s="1252" t="s">
        <v>12</v>
      </c>
      <c r="J40" s="1255" t="s">
        <v>13</v>
      </c>
      <c r="K40" s="1229">
        <v>6</v>
      </c>
      <c r="L40" s="1236">
        <v>2</v>
      </c>
      <c r="M40" s="1249">
        <v>1512</v>
      </c>
      <c r="N40" s="1116">
        <v>1524.8701140000001</v>
      </c>
      <c r="O40" s="1229">
        <v>60</v>
      </c>
      <c r="P40" s="1229" t="s">
        <v>15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1117" customFormat="1" ht="24.9" customHeight="1">
      <c r="A41" s="1229">
        <v>538</v>
      </c>
      <c r="B41" s="1251" t="s">
        <v>390</v>
      </c>
      <c r="C41" s="1252" t="s">
        <v>391</v>
      </c>
      <c r="D41" s="1252" t="s">
        <v>23</v>
      </c>
      <c r="E41" s="1253" t="s">
        <v>24</v>
      </c>
      <c r="F41" s="1252"/>
      <c r="G41" s="1254" t="s">
        <v>28</v>
      </c>
      <c r="H41" s="1251" t="s">
        <v>29</v>
      </c>
      <c r="I41" s="1252" t="s">
        <v>12</v>
      </c>
      <c r="J41" s="1255" t="s">
        <v>13</v>
      </c>
      <c r="K41" s="1229">
        <v>6</v>
      </c>
      <c r="L41" s="1236">
        <v>3</v>
      </c>
      <c r="M41" s="1249">
        <v>1713.6</v>
      </c>
      <c r="N41" s="1116">
        <v>1728.1861289999999</v>
      </c>
      <c r="O41" s="1229">
        <v>60</v>
      </c>
      <c r="P41" s="1229" t="s">
        <v>30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1117" customFormat="1" ht="24.9" customHeight="1">
      <c r="A42" s="1229">
        <v>539</v>
      </c>
      <c r="B42" s="1251" t="s">
        <v>392</v>
      </c>
      <c r="C42" s="1252" t="s">
        <v>393</v>
      </c>
      <c r="D42" s="1252" t="s">
        <v>23</v>
      </c>
      <c r="E42" s="1253" t="s">
        <v>24</v>
      </c>
      <c r="F42" s="1252"/>
      <c r="G42" s="1254" t="s">
        <v>28</v>
      </c>
      <c r="H42" s="1251" t="s">
        <v>29</v>
      </c>
      <c r="I42" s="1252" t="s">
        <v>12</v>
      </c>
      <c r="J42" s="1255" t="s">
        <v>13</v>
      </c>
      <c r="K42" s="1229">
        <v>6</v>
      </c>
      <c r="L42" s="1236">
        <v>4</v>
      </c>
      <c r="M42" s="1249">
        <v>1411.2</v>
      </c>
      <c r="N42" s="1116">
        <v>1423.212162</v>
      </c>
      <c r="O42" s="1229">
        <v>60</v>
      </c>
      <c r="P42" s="1229" t="s">
        <v>15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1117" customFormat="1" ht="24.9" customHeight="1">
      <c r="A43" s="1050">
        <v>232</v>
      </c>
      <c r="B43" s="1560" t="s">
        <v>1677</v>
      </c>
      <c r="C43" s="1560" t="s">
        <v>1678</v>
      </c>
      <c r="D43" s="1560" t="s">
        <v>23</v>
      </c>
      <c r="E43" s="1560" t="s">
        <v>24</v>
      </c>
      <c r="F43" s="1560"/>
      <c r="G43" s="1577" t="s">
        <v>1671</v>
      </c>
      <c r="H43" s="1577" t="s">
        <v>1672</v>
      </c>
      <c r="I43" s="1560" t="s">
        <v>34</v>
      </c>
      <c r="J43" s="1588" t="s">
        <v>1556</v>
      </c>
      <c r="K43" s="1560" t="s">
        <v>405</v>
      </c>
      <c r="L43" s="1591">
        <v>6</v>
      </c>
      <c r="M43" s="1600">
        <v>1116</v>
      </c>
      <c r="N43" s="1052">
        <v>1126.4547439620369</v>
      </c>
      <c r="O43" s="1560" t="s">
        <v>1667</v>
      </c>
      <c r="P43" s="1603" t="s">
        <v>21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1117" customFormat="1" ht="24.9" customHeight="1">
      <c r="A44" s="1050">
        <v>229</v>
      </c>
      <c r="B44" s="1560" t="s">
        <v>1669</v>
      </c>
      <c r="C44" s="1560" t="s">
        <v>1670</v>
      </c>
      <c r="D44" s="1560" t="s">
        <v>23</v>
      </c>
      <c r="E44" s="1560" t="s">
        <v>24</v>
      </c>
      <c r="F44" s="1560"/>
      <c r="G44" s="1577" t="s">
        <v>1671</v>
      </c>
      <c r="H44" s="1577" t="s">
        <v>1672</v>
      </c>
      <c r="I44" s="1560" t="s">
        <v>34</v>
      </c>
      <c r="J44" s="1588" t="s">
        <v>1556</v>
      </c>
      <c r="K44" s="1560" t="s">
        <v>405</v>
      </c>
      <c r="L44" s="1591" t="s">
        <v>408</v>
      </c>
      <c r="M44" s="1600">
        <v>1728</v>
      </c>
      <c r="N44" s="1052">
        <v>1744.1879906508957</v>
      </c>
      <c r="O44" s="1560" t="s">
        <v>1667</v>
      </c>
      <c r="P44" s="1603" t="s">
        <v>21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1117" customFormat="1" ht="24.9" customHeight="1">
      <c r="A45" s="1050">
        <v>230</v>
      </c>
      <c r="B45" s="1560" t="s">
        <v>1673</v>
      </c>
      <c r="C45" s="1560" t="s">
        <v>1674</v>
      </c>
      <c r="D45" s="1560" t="s">
        <v>23</v>
      </c>
      <c r="E45" s="1560" t="s">
        <v>24</v>
      </c>
      <c r="F45" s="1560"/>
      <c r="G45" s="1577" t="s">
        <v>1671</v>
      </c>
      <c r="H45" s="1577" t="s">
        <v>1672</v>
      </c>
      <c r="I45" s="1560" t="s">
        <v>34</v>
      </c>
      <c r="J45" s="1588" t="s">
        <v>1556</v>
      </c>
      <c r="K45" s="1560" t="s">
        <v>405</v>
      </c>
      <c r="L45" s="1591" t="s">
        <v>421</v>
      </c>
      <c r="M45" s="1600">
        <v>1728</v>
      </c>
      <c r="N45" s="1052">
        <v>1744.1879906508957</v>
      </c>
      <c r="O45" s="1560" t="s">
        <v>1667</v>
      </c>
      <c r="P45" s="1603" t="s">
        <v>21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1117" customFormat="1" ht="24.9" customHeight="1">
      <c r="A46" s="1050">
        <v>231</v>
      </c>
      <c r="B46" s="1560" t="s">
        <v>1675</v>
      </c>
      <c r="C46" s="1560" t="s">
        <v>1676</v>
      </c>
      <c r="D46" s="1560" t="s">
        <v>23</v>
      </c>
      <c r="E46" s="1560" t="s">
        <v>24</v>
      </c>
      <c r="F46" s="1560"/>
      <c r="G46" s="1577" t="s">
        <v>1671</v>
      </c>
      <c r="H46" s="1577" t="s">
        <v>1672</v>
      </c>
      <c r="I46" s="1560" t="s">
        <v>34</v>
      </c>
      <c r="J46" s="1588" t="s">
        <v>1556</v>
      </c>
      <c r="K46" s="1560" t="s">
        <v>405</v>
      </c>
      <c r="L46" s="1591" t="s">
        <v>485</v>
      </c>
      <c r="M46" s="1600">
        <v>1116</v>
      </c>
      <c r="N46" s="1052">
        <v>1744.1879906508957</v>
      </c>
      <c r="O46" s="1560" t="s">
        <v>1667</v>
      </c>
      <c r="P46" s="1603" t="s">
        <v>21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1117" customFormat="1" ht="24.9" customHeight="1">
      <c r="A47" s="1050">
        <v>233</v>
      </c>
      <c r="B47" s="1560" t="s">
        <v>1679</v>
      </c>
      <c r="C47" s="1560" t="s">
        <v>1680</v>
      </c>
      <c r="D47" s="1560" t="s">
        <v>23</v>
      </c>
      <c r="E47" s="1560" t="s">
        <v>24</v>
      </c>
      <c r="F47" s="1560"/>
      <c r="G47" s="1577" t="s">
        <v>1671</v>
      </c>
      <c r="H47" s="1577" t="s">
        <v>1672</v>
      </c>
      <c r="I47" s="1560" t="s">
        <v>34</v>
      </c>
      <c r="J47" s="1588" t="s">
        <v>1556</v>
      </c>
      <c r="K47" s="1560" t="s">
        <v>405</v>
      </c>
      <c r="L47" s="1591" t="s">
        <v>411</v>
      </c>
      <c r="M47" s="1600">
        <v>1035.2</v>
      </c>
      <c r="N47" s="1052">
        <v>1044.8978055103053</v>
      </c>
      <c r="O47" s="1560" t="s">
        <v>1667</v>
      </c>
      <c r="P47" s="1603" t="s">
        <v>21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1117" customFormat="1" ht="24.9" customHeight="1">
      <c r="A48" s="1110">
        <v>39</v>
      </c>
      <c r="B48" s="1256" t="s">
        <v>1490</v>
      </c>
      <c r="C48" s="1256" t="s">
        <v>1491</v>
      </c>
      <c r="D48" s="1256" t="s">
        <v>36</v>
      </c>
      <c r="E48" s="1257" t="s">
        <v>17</v>
      </c>
      <c r="F48" s="1256"/>
      <c r="G48" s="1258" t="s">
        <v>1492</v>
      </c>
      <c r="H48" s="1259" t="s">
        <v>1493</v>
      </c>
      <c r="I48" s="1256" t="s">
        <v>12</v>
      </c>
      <c r="J48" s="1260" t="s">
        <v>20</v>
      </c>
      <c r="K48" s="1256" t="s">
        <v>1494</v>
      </c>
      <c r="L48" s="1261">
        <v>1</v>
      </c>
      <c r="M48" s="1262">
        <v>1490.4</v>
      </c>
      <c r="N48" s="1263">
        <v>1506.7942700000001</v>
      </c>
      <c r="O48" s="1110">
        <v>41</v>
      </c>
      <c r="P48" s="1110" t="s">
        <v>88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1117" customFormat="1" ht="24.9" customHeight="1">
      <c r="A49" s="1110">
        <v>41</v>
      </c>
      <c r="B49" s="1256" t="s">
        <v>1495</v>
      </c>
      <c r="C49" s="1256" t="s">
        <v>1496</v>
      </c>
      <c r="D49" s="1256" t="s">
        <v>36</v>
      </c>
      <c r="E49" s="1257" t="s">
        <v>17</v>
      </c>
      <c r="F49" s="1256"/>
      <c r="G49" s="1258" t="s">
        <v>1492</v>
      </c>
      <c r="H49" s="1259" t="s">
        <v>1493</v>
      </c>
      <c r="I49" s="1256" t="s">
        <v>12</v>
      </c>
      <c r="J49" s="1260" t="s">
        <v>20</v>
      </c>
      <c r="K49" s="1256" t="s">
        <v>1494</v>
      </c>
      <c r="L49" s="1261">
        <v>4</v>
      </c>
      <c r="M49" s="1262">
        <v>1490.4</v>
      </c>
      <c r="N49" s="1263">
        <v>1506.7942700000001</v>
      </c>
      <c r="O49" s="1110">
        <v>41</v>
      </c>
      <c r="P49" s="1110" t="s">
        <v>21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1117" customFormat="1" ht="24.9" customHeight="1">
      <c r="A50" s="1110">
        <v>42</v>
      </c>
      <c r="B50" s="1256" t="s">
        <v>1497</v>
      </c>
      <c r="C50" s="1256" t="s">
        <v>1498</v>
      </c>
      <c r="D50" s="1256" t="s">
        <v>36</v>
      </c>
      <c r="E50" s="1257" t="s">
        <v>17</v>
      </c>
      <c r="F50" s="1256"/>
      <c r="G50" s="1258" t="s">
        <v>1492</v>
      </c>
      <c r="H50" s="1259" t="s">
        <v>1493</v>
      </c>
      <c r="I50" s="1256" t="s">
        <v>12</v>
      </c>
      <c r="J50" s="1260" t="s">
        <v>20</v>
      </c>
      <c r="K50" s="1256" t="s">
        <v>1494</v>
      </c>
      <c r="L50" s="1261">
        <v>5</v>
      </c>
      <c r="M50" s="1262">
        <v>966</v>
      </c>
      <c r="N50" s="1263">
        <v>976.62652000000003</v>
      </c>
      <c r="O50" s="1110">
        <v>41</v>
      </c>
      <c r="P50" s="1110" t="s">
        <v>21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1117" customFormat="1" ht="24.9" customHeight="1">
      <c r="A51" s="1110">
        <v>45</v>
      </c>
      <c r="B51" s="1264">
        <v>40106150111104</v>
      </c>
      <c r="C51" s="1265" t="s">
        <v>1499</v>
      </c>
      <c r="D51" s="1265" t="s">
        <v>36</v>
      </c>
      <c r="E51" s="1266" t="s">
        <v>17</v>
      </c>
      <c r="F51" s="1265"/>
      <c r="G51" s="1267" t="s">
        <v>1500</v>
      </c>
      <c r="H51" s="1259" t="s">
        <v>1493</v>
      </c>
      <c r="I51" s="1265" t="s">
        <v>12</v>
      </c>
      <c r="J51" s="1268" t="s">
        <v>20</v>
      </c>
      <c r="K51" s="1265" t="s">
        <v>1501</v>
      </c>
      <c r="L51" s="1269">
        <v>3</v>
      </c>
      <c r="M51" s="1242">
        <v>1172.0999999999999</v>
      </c>
      <c r="N51" s="1270">
        <v>1506.7944</v>
      </c>
      <c r="O51" s="1265" t="s">
        <v>417</v>
      </c>
      <c r="P51" s="1110" t="s">
        <v>15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1117" customFormat="1" ht="24.9" customHeight="1">
      <c r="A52" s="1110">
        <v>46</v>
      </c>
      <c r="B52" s="1264">
        <v>40106150111103</v>
      </c>
      <c r="C52" s="1265" t="s">
        <v>1502</v>
      </c>
      <c r="D52" s="1265" t="s">
        <v>36</v>
      </c>
      <c r="E52" s="1266" t="s">
        <v>17</v>
      </c>
      <c r="F52" s="1265"/>
      <c r="G52" s="1267" t="s">
        <v>1500</v>
      </c>
      <c r="H52" s="1259" t="s">
        <v>1493</v>
      </c>
      <c r="I52" s="1265" t="s">
        <v>12</v>
      </c>
      <c r="J52" s="1268" t="s">
        <v>20</v>
      </c>
      <c r="K52" s="1265" t="s">
        <v>1501</v>
      </c>
      <c r="L52" s="1266">
        <v>4</v>
      </c>
      <c r="M52" s="1242">
        <v>1490.4</v>
      </c>
      <c r="N52" s="1263">
        <v>1176.6018000000001</v>
      </c>
      <c r="O52" s="1265" t="s">
        <v>417</v>
      </c>
      <c r="P52" s="1110" t="s">
        <v>15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1117" customFormat="1" ht="24.9" customHeight="1">
      <c r="A53" s="1229">
        <v>1380</v>
      </c>
      <c r="B53" s="1271">
        <v>40117210510101</v>
      </c>
      <c r="C53" s="1272" t="s">
        <v>422</v>
      </c>
      <c r="D53" s="1272" t="s">
        <v>36</v>
      </c>
      <c r="E53" s="1273" t="s">
        <v>352</v>
      </c>
      <c r="F53" s="1272">
        <v>2</v>
      </c>
      <c r="G53" s="1274" t="s">
        <v>41</v>
      </c>
      <c r="H53" s="1275" t="s">
        <v>42</v>
      </c>
      <c r="I53" s="1272" t="s">
        <v>12</v>
      </c>
      <c r="J53" s="1276" t="s">
        <v>13</v>
      </c>
      <c r="K53" s="1277" t="s">
        <v>43</v>
      </c>
      <c r="L53" s="1236">
        <v>1</v>
      </c>
      <c r="M53" s="1249">
        <v>1596.4</v>
      </c>
      <c r="N53" s="1118">
        <v>1611.8031040000001</v>
      </c>
      <c r="O53" s="1229">
        <v>41</v>
      </c>
      <c r="P53" s="1229" t="s">
        <v>30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1151" customFormat="1" ht="24.9" customHeight="1">
      <c r="A54" s="1229">
        <v>1381</v>
      </c>
      <c r="B54" s="1271">
        <v>40117210510102</v>
      </c>
      <c r="C54" s="1272" t="s">
        <v>423</v>
      </c>
      <c r="D54" s="1272" t="s">
        <v>36</v>
      </c>
      <c r="E54" s="1273" t="s">
        <v>352</v>
      </c>
      <c r="F54" s="1272">
        <v>2</v>
      </c>
      <c r="G54" s="1274" t="s">
        <v>41</v>
      </c>
      <c r="H54" s="1275" t="s">
        <v>424</v>
      </c>
      <c r="I54" s="1272" t="s">
        <v>12</v>
      </c>
      <c r="J54" s="1276" t="s">
        <v>13</v>
      </c>
      <c r="K54" s="1277" t="s">
        <v>43</v>
      </c>
      <c r="L54" s="1236">
        <v>2</v>
      </c>
      <c r="M54" s="1249">
        <v>1596.4</v>
      </c>
      <c r="N54" s="1118">
        <v>1611.8031040000001</v>
      </c>
      <c r="O54" s="1229">
        <v>41</v>
      </c>
      <c r="P54" s="1229" t="s">
        <v>30</v>
      </c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1151" customFormat="1" ht="24.9" customHeight="1">
      <c r="A55" s="1229">
        <v>1383</v>
      </c>
      <c r="B55" s="1271">
        <v>40117210510104</v>
      </c>
      <c r="C55" s="1272" t="s">
        <v>425</v>
      </c>
      <c r="D55" s="1272" t="s">
        <v>36</v>
      </c>
      <c r="E55" s="1273" t="s">
        <v>352</v>
      </c>
      <c r="F55" s="1272">
        <v>2</v>
      </c>
      <c r="G55" s="1274" t="s">
        <v>41</v>
      </c>
      <c r="H55" s="1275" t="s">
        <v>42</v>
      </c>
      <c r="I55" s="1272" t="s">
        <v>12</v>
      </c>
      <c r="J55" s="1276" t="s">
        <v>13</v>
      </c>
      <c r="K55" s="1277" t="s">
        <v>43</v>
      </c>
      <c r="L55" s="1236">
        <v>4</v>
      </c>
      <c r="M55" s="1249">
        <v>1596.4</v>
      </c>
      <c r="N55" s="1118">
        <v>1611.8031040000001</v>
      </c>
      <c r="O55" s="1229">
        <v>41</v>
      </c>
      <c r="P55" s="1229" t="s">
        <v>30</v>
      </c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1151" customFormat="1" ht="24.9" customHeight="1">
      <c r="A56" s="1229">
        <v>1384</v>
      </c>
      <c r="B56" s="1271">
        <v>40117210510105</v>
      </c>
      <c r="C56" s="1272" t="s">
        <v>426</v>
      </c>
      <c r="D56" s="1272" t="s">
        <v>36</v>
      </c>
      <c r="E56" s="1273" t="s">
        <v>352</v>
      </c>
      <c r="F56" s="1272">
        <v>2</v>
      </c>
      <c r="G56" s="1274" t="s">
        <v>41</v>
      </c>
      <c r="H56" s="1275" t="s">
        <v>424</v>
      </c>
      <c r="I56" s="1272" t="s">
        <v>12</v>
      </c>
      <c r="J56" s="1276" t="s">
        <v>13</v>
      </c>
      <c r="K56" s="1277" t="s">
        <v>43</v>
      </c>
      <c r="L56" s="1236">
        <v>5</v>
      </c>
      <c r="M56" s="1249">
        <v>1596.4</v>
      </c>
      <c r="N56" s="1118">
        <v>1611.8031040000001</v>
      </c>
      <c r="O56" s="1229">
        <v>41</v>
      </c>
      <c r="P56" s="1229" t="s">
        <v>30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1151" customFormat="1" ht="24.9" customHeight="1">
      <c r="A57" s="1229">
        <v>1385</v>
      </c>
      <c r="B57" s="1271">
        <v>40117210510106</v>
      </c>
      <c r="C57" s="1272" t="s">
        <v>427</v>
      </c>
      <c r="D57" s="1272" t="s">
        <v>36</v>
      </c>
      <c r="E57" s="1273" t="s">
        <v>352</v>
      </c>
      <c r="F57" s="1272">
        <v>2</v>
      </c>
      <c r="G57" s="1274" t="s">
        <v>41</v>
      </c>
      <c r="H57" s="1275" t="s">
        <v>42</v>
      </c>
      <c r="I57" s="1272" t="s">
        <v>12</v>
      </c>
      <c r="J57" s="1276" t="s">
        <v>13</v>
      </c>
      <c r="K57" s="1277" t="s">
        <v>43</v>
      </c>
      <c r="L57" s="1236">
        <v>6</v>
      </c>
      <c r="M57" s="1249">
        <v>1710.4</v>
      </c>
      <c r="N57" s="1118">
        <v>1726.9030500000001</v>
      </c>
      <c r="O57" s="1229">
        <v>41</v>
      </c>
      <c r="P57" s="1229" t="s">
        <v>15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1151" customFormat="1" ht="24.9" customHeight="1">
      <c r="A58" s="1229">
        <v>1386</v>
      </c>
      <c r="B58" s="1271">
        <v>40117210510110</v>
      </c>
      <c r="C58" s="1272" t="s">
        <v>428</v>
      </c>
      <c r="D58" s="1272" t="s">
        <v>36</v>
      </c>
      <c r="E58" s="1273" t="s">
        <v>352</v>
      </c>
      <c r="F58" s="1272">
        <v>2</v>
      </c>
      <c r="G58" s="1274" t="s">
        <v>41</v>
      </c>
      <c r="H58" s="1275" t="s">
        <v>424</v>
      </c>
      <c r="I58" s="1272" t="s">
        <v>12</v>
      </c>
      <c r="J58" s="1276" t="s">
        <v>13</v>
      </c>
      <c r="K58" s="1277" t="s">
        <v>43</v>
      </c>
      <c r="L58" s="1236">
        <v>7</v>
      </c>
      <c r="M58" s="1249">
        <v>1596.4</v>
      </c>
      <c r="N58" s="1118">
        <v>1611.8031040000001</v>
      </c>
      <c r="O58" s="1229">
        <v>41</v>
      </c>
      <c r="P58" s="1229" t="s">
        <v>14</v>
      </c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1151" customFormat="1" ht="24.9" customHeight="1">
      <c r="A59" s="1229">
        <v>1387</v>
      </c>
      <c r="B59" s="1271">
        <v>40117210510108</v>
      </c>
      <c r="C59" s="1272" t="s">
        <v>429</v>
      </c>
      <c r="D59" s="1272" t="s">
        <v>36</v>
      </c>
      <c r="E59" s="1273" t="s">
        <v>352</v>
      </c>
      <c r="F59" s="1272">
        <v>2</v>
      </c>
      <c r="G59" s="1274" t="s">
        <v>41</v>
      </c>
      <c r="H59" s="1275" t="s">
        <v>42</v>
      </c>
      <c r="I59" s="1272" t="s">
        <v>12</v>
      </c>
      <c r="J59" s="1276" t="s">
        <v>13</v>
      </c>
      <c r="K59" s="1277" t="s">
        <v>43</v>
      </c>
      <c r="L59" s="1236">
        <v>8</v>
      </c>
      <c r="M59" s="1249">
        <v>1467.2</v>
      </c>
      <c r="N59" s="1118">
        <v>1463.4857379999999</v>
      </c>
      <c r="O59" s="1229">
        <v>41</v>
      </c>
      <c r="P59" s="1229" t="s">
        <v>14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1151" customFormat="1" ht="24.9" customHeight="1">
      <c r="A60" s="1229">
        <v>1388</v>
      </c>
      <c r="B60" s="1271">
        <v>40117210510109</v>
      </c>
      <c r="C60" s="1272" t="s">
        <v>430</v>
      </c>
      <c r="D60" s="1272" t="s">
        <v>36</v>
      </c>
      <c r="E60" s="1273" t="s">
        <v>352</v>
      </c>
      <c r="F60" s="1272">
        <v>2</v>
      </c>
      <c r="G60" s="1274" t="s">
        <v>41</v>
      </c>
      <c r="H60" s="1275" t="s">
        <v>424</v>
      </c>
      <c r="I60" s="1272" t="s">
        <v>12</v>
      </c>
      <c r="J60" s="1276" t="s">
        <v>13</v>
      </c>
      <c r="K60" s="1277" t="s">
        <v>43</v>
      </c>
      <c r="L60" s="1236">
        <v>9</v>
      </c>
      <c r="M60" s="1249">
        <v>1710.4</v>
      </c>
      <c r="N60" s="1118">
        <v>1726.9030419999999</v>
      </c>
      <c r="O60" s="1229">
        <v>41</v>
      </c>
      <c r="P60" s="1229" t="s">
        <v>15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1151" customFormat="1" ht="24.9" customHeight="1">
      <c r="A61" s="1190">
        <v>13</v>
      </c>
      <c r="B61" s="1228" t="s">
        <v>435</v>
      </c>
      <c r="C61" s="1190" t="s">
        <v>436</v>
      </c>
      <c r="D61" s="1190" t="s">
        <v>46</v>
      </c>
      <c r="E61" s="1190" t="s">
        <v>24</v>
      </c>
      <c r="F61" s="1190"/>
      <c r="G61" s="1199" t="s">
        <v>47</v>
      </c>
      <c r="H61" s="1199" t="s">
        <v>48</v>
      </c>
      <c r="I61" s="1190" t="s">
        <v>12</v>
      </c>
      <c r="J61" s="1200" t="s">
        <v>49</v>
      </c>
      <c r="K61" s="1190" t="s">
        <v>398</v>
      </c>
      <c r="L61" s="1201" t="s">
        <v>421</v>
      </c>
      <c r="M61" s="1202">
        <v>796.8</v>
      </c>
      <c r="N61" s="1203">
        <v>803.59776899999997</v>
      </c>
      <c r="O61" s="1190" t="s">
        <v>437</v>
      </c>
      <c r="P61" s="1190" t="s">
        <v>40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1151" customFormat="1" ht="24.9" customHeight="1">
      <c r="A62" s="1190">
        <v>18</v>
      </c>
      <c r="B62" s="1228" t="s">
        <v>438</v>
      </c>
      <c r="C62" s="1190" t="s">
        <v>439</v>
      </c>
      <c r="D62" s="1190" t="s">
        <v>46</v>
      </c>
      <c r="E62" s="1190" t="s">
        <v>17</v>
      </c>
      <c r="F62" s="1190"/>
      <c r="G62" s="1199" t="s">
        <v>50</v>
      </c>
      <c r="H62" s="1199" t="s">
        <v>51</v>
      </c>
      <c r="I62" s="1190" t="s">
        <v>12</v>
      </c>
      <c r="J62" s="1200" t="s">
        <v>35</v>
      </c>
      <c r="K62" s="1190" t="s">
        <v>408</v>
      </c>
      <c r="L62" s="1201" t="s">
        <v>398</v>
      </c>
      <c r="M62" s="1202">
        <v>1091.2</v>
      </c>
      <c r="N62" s="1203">
        <v>1104.3271359999999</v>
      </c>
      <c r="O62" s="1190" t="s">
        <v>440</v>
      </c>
      <c r="P62" s="1190" t="s">
        <v>21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1151" customFormat="1" ht="24.9" customHeight="1">
      <c r="A63" s="1190"/>
      <c r="B63" s="1228" t="s">
        <v>441</v>
      </c>
      <c r="C63" s="1190" t="s">
        <v>442</v>
      </c>
      <c r="D63" s="1190" t="s">
        <v>46</v>
      </c>
      <c r="E63" s="1190" t="s">
        <v>17</v>
      </c>
      <c r="F63" s="1190"/>
      <c r="G63" s="1199" t="s">
        <v>50</v>
      </c>
      <c r="H63" s="1199" t="s">
        <v>51</v>
      </c>
      <c r="I63" s="1190" t="s">
        <v>12</v>
      </c>
      <c r="J63" s="1200" t="s">
        <v>35</v>
      </c>
      <c r="K63" s="1190" t="s">
        <v>408</v>
      </c>
      <c r="L63" s="1201" t="s">
        <v>402</v>
      </c>
      <c r="M63" s="1202">
        <v>1980</v>
      </c>
      <c r="N63" s="1203">
        <v>2003.8193999999999</v>
      </c>
      <c r="O63" s="1190" t="s">
        <v>440</v>
      </c>
      <c r="P63" s="1190" t="s">
        <v>22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1151" customFormat="1" ht="24.9" customHeight="1">
      <c r="A64" s="1190"/>
      <c r="B64" s="1199" t="s">
        <v>443</v>
      </c>
      <c r="C64" s="1190" t="s">
        <v>444</v>
      </c>
      <c r="D64" s="1190" t="s">
        <v>46</v>
      </c>
      <c r="E64" s="1190" t="s">
        <v>17</v>
      </c>
      <c r="F64" s="1190"/>
      <c r="G64" s="1199" t="s">
        <v>50</v>
      </c>
      <c r="H64" s="1199" t="s">
        <v>51</v>
      </c>
      <c r="I64" s="1190" t="s">
        <v>12</v>
      </c>
      <c r="J64" s="1200" t="s">
        <v>35</v>
      </c>
      <c r="K64" s="1190" t="s">
        <v>408</v>
      </c>
      <c r="L64" s="1201" t="s">
        <v>445</v>
      </c>
      <c r="M64" s="1202">
        <v>1980</v>
      </c>
      <c r="N64" s="1203">
        <v>2003.8193999999999</v>
      </c>
      <c r="O64" s="1190" t="s">
        <v>440</v>
      </c>
      <c r="P64" s="1190" t="s">
        <v>21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1151" customFormat="1" ht="24.9" customHeight="1">
      <c r="A65" s="1190"/>
      <c r="B65" s="1199" t="s">
        <v>446</v>
      </c>
      <c r="C65" s="1190" t="s">
        <v>447</v>
      </c>
      <c r="D65" s="1190" t="s">
        <v>46</v>
      </c>
      <c r="E65" s="1190" t="s">
        <v>17</v>
      </c>
      <c r="F65" s="1190"/>
      <c r="G65" s="1199" t="s">
        <v>50</v>
      </c>
      <c r="H65" s="1199" t="s">
        <v>51</v>
      </c>
      <c r="I65" s="1190" t="s">
        <v>12</v>
      </c>
      <c r="J65" s="1200" t="s">
        <v>35</v>
      </c>
      <c r="K65" s="1190" t="s">
        <v>408</v>
      </c>
      <c r="L65" s="1201" t="s">
        <v>448</v>
      </c>
      <c r="M65" s="1202">
        <v>1980</v>
      </c>
      <c r="N65" s="1203">
        <v>2003.8193999999999</v>
      </c>
      <c r="O65" s="1190" t="s">
        <v>440</v>
      </c>
      <c r="P65" s="1190" t="s">
        <v>21</v>
      </c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1151" customFormat="1" ht="24.9" customHeight="1">
      <c r="A66" s="1190"/>
      <c r="B66" s="1199" t="s">
        <v>449</v>
      </c>
      <c r="C66" s="1190" t="s">
        <v>450</v>
      </c>
      <c r="D66" s="1190" t="s">
        <v>46</v>
      </c>
      <c r="E66" s="1190" t="s">
        <v>17</v>
      </c>
      <c r="F66" s="1190"/>
      <c r="G66" s="1199" t="s">
        <v>50</v>
      </c>
      <c r="H66" s="1199" t="s">
        <v>51</v>
      </c>
      <c r="I66" s="1190" t="s">
        <v>12</v>
      </c>
      <c r="J66" s="1200" t="s">
        <v>35</v>
      </c>
      <c r="K66" s="1190" t="s">
        <v>408</v>
      </c>
      <c r="L66" s="1201" t="s">
        <v>451</v>
      </c>
      <c r="M66" s="1202">
        <v>1998</v>
      </c>
      <c r="N66" s="1203">
        <v>2022.03594</v>
      </c>
      <c r="O66" s="1190" t="s">
        <v>440</v>
      </c>
      <c r="P66" s="1190" t="s">
        <v>21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1151" customFormat="1" ht="24.9" customHeight="1">
      <c r="A67" s="1190"/>
      <c r="B67" s="1199" t="s">
        <v>452</v>
      </c>
      <c r="C67" s="1190" t="s">
        <v>453</v>
      </c>
      <c r="D67" s="1190" t="s">
        <v>46</v>
      </c>
      <c r="E67" s="1190" t="s">
        <v>17</v>
      </c>
      <c r="F67" s="1190"/>
      <c r="G67" s="1199" t="s">
        <v>50</v>
      </c>
      <c r="H67" s="1199" t="s">
        <v>51</v>
      </c>
      <c r="I67" s="1190" t="s">
        <v>12</v>
      </c>
      <c r="J67" s="1200" t="s">
        <v>35</v>
      </c>
      <c r="K67" s="1190" t="s">
        <v>408</v>
      </c>
      <c r="L67" s="1201" t="s">
        <v>454</v>
      </c>
      <c r="M67" s="1202">
        <v>1538.8</v>
      </c>
      <c r="N67" s="1203">
        <v>1557.311764</v>
      </c>
      <c r="O67" s="1190" t="s">
        <v>440</v>
      </c>
      <c r="P67" s="1190" t="s">
        <v>21</v>
      </c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1151" customFormat="1" ht="24.9" customHeight="1">
      <c r="A68" s="1190"/>
      <c r="B68" s="1199" t="s">
        <v>455</v>
      </c>
      <c r="C68" s="1190" t="s">
        <v>456</v>
      </c>
      <c r="D68" s="1190" t="s">
        <v>46</v>
      </c>
      <c r="E68" s="1190" t="s">
        <v>17</v>
      </c>
      <c r="F68" s="1190"/>
      <c r="G68" s="1199" t="s">
        <v>50</v>
      </c>
      <c r="H68" s="1199" t="s">
        <v>51</v>
      </c>
      <c r="I68" s="1190" t="s">
        <v>12</v>
      </c>
      <c r="J68" s="1200" t="s">
        <v>35</v>
      </c>
      <c r="K68" s="1190" t="s">
        <v>408</v>
      </c>
      <c r="L68" s="1201" t="s">
        <v>397</v>
      </c>
      <c r="M68" s="1202">
        <v>1980</v>
      </c>
      <c r="N68" s="1203">
        <v>2003.8193999999999</v>
      </c>
      <c r="O68" s="1190" t="s">
        <v>440</v>
      </c>
      <c r="P68" s="1190" t="s">
        <v>21</v>
      </c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1151" customFormat="1" ht="24.9" customHeight="1">
      <c r="A69" s="1190"/>
      <c r="B69" s="1199" t="s">
        <v>457</v>
      </c>
      <c r="C69" s="1190" t="s">
        <v>458</v>
      </c>
      <c r="D69" s="1190" t="s">
        <v>46</v>
      </c>
      <c r="E69" s="1190" t="s">
        <v>17</v>
      </c>
      <c r="F69" s="1190"/>
      <c r="G69" s="1199" t="s">
        <v>50</v>
      </c>
      <c r="H69" s="1199" t="s">
        <v>51</v>
      </c>
      <c r="I69" s="1190" t="s">
        <v>12</v>
      </c>
      <c r="J69" s="1200" t="s">
        <v>35</v>
      </c>
      <c r="K69" s="1190" t="s">
        <v>408</v>
      </c>
      <c r="L69" s="1201" t="s">
        <v>440</v>
      </c>
      <c r="M69" s="1202">
        <v>1980</v>
      </c>
      <c r="N69" s="1203">
        <v>2003.8193999999999</v>
      </c>
      <c r="O69" s="1190" t="s">
        <v>440</v>
      </c>
      <c r="P69" s="1190" t="s">
        <v>21</v>
      </c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1151" customFormat="1" ht="24.9" customHeight="1">
      <c r="A70" s="1190"/>
      <c r="B70" s="1199" t="s">
        <v>459</v>
      </c>
      <c r="C70" s="1190" t="s">
        <v>460</v>
      </c>
      <c r="D70" s="1190" t="s">
        <v>46</v>
      </c>
      <c r="E70" s="1190" t="s">
        <v>17</v>
      </c>
      <c r="F70" s="1190"/>
      <c r="G70" s="1199" t="s">
        <v>50</v>
      </c>
      <c r="H70" s="1199" t="s">
        <v>51</v>
      </c>
      <c r="I70" s="1190" t="s">
        <v>12</v>
      </c>
      <c r="J70" s="1200" t="s">
        <v>35</v>
      </c>
      <c r="K70" s="1190" t="s">
        <v>408</v>
      </c>
      <c r="L70" s="1201" t="s">
        <v>461</v>
      </c>
      <c r="M70" s="1202">
        <v>1980</v>
      </c>
      <c r="N70" s="1203">
        <v>2003.8193999999999</v>
      </c>
      <c r="O70" s="1190" t="s">
        <v>440</v>
      </c>
      <c r="P70" s="1190" t="s">
        <v>21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1151" customFormat="1" ht="24.9" customHeight="1">
      <c r="A71" s="1190"/>
      <c r="B71" s="1199" t="s">
        <v>462</v>
      </c>
      <c r="C71" s="1190" t="s">
        <v>463</v>
      </c>
      <c r="D71" s="1190" t="s">
        <v>46</v>
      </c>
      <c r="E71" s="1190" t="s">
        <v>17</v>
      </c>
      <c r="F71" s="1190"/>
      <c r="G71" s="1199" t="s">
        <v>50</v>
      </c>
      <c r="H71" s="1199" t="s">
        <v>51</v>
      </c>
      <c r="I71" s="1190" t="s">
        <v>12</v>
      </c>
      <c r="J71" s="1200" t="s">
        <v>35</v>
      </c>
      <c r="K71" s="1190" t="s">
        <v>408</v>
      </c>
      <c r="L71" s="1201" t="s">
        <v>464</v>
      </c>
      <c r="M71" s="1202">
        <v>1800</v>
      </c>
      <c r="N71" s="1203">
        <v>1821.4559999999999</v>
      </c>
      <c r="O71" s="1190" t="s">
        <v>440</v>
      </c>
      <c r="P71" s="1190" t="s">
        <v>22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1151" customFormat="1" ht="24.9" customHeight="1">
      <c r="A72" s="1190"/>
      <c r="B72" s="1199" t="s">
        <v>465</v>
      </c>
      <c r="C72" s="1190" t="s">
        <v>466</v>
      </c>
      <c r="D72" s="1190" t="s">
        <v>46</v>
      </c>
      <c r="E72" s="1190" t="s">
        <v>17</v>
      </c>
      <c r="F72" s="1190"/>
      <c r="G72" s="1199" t="s">
        <v>50</v>
      </c>
      <c r="H72" s="1199" t="s">
        <v>51</v>
      </c>
      <c r="I72" s="1190" t="s">
        <v>12</v>
      </c>
      <c r="J72" s="1200" t="s">
        <v>35</v>
      </c>
      <c r="K72" s="1190" t="s">
        <v>408</v>
      </c>
      <c r="L72" s="1201" t="s">
        <v>467</v>
      </c>
      <c r="M72" s="1202">
        <v>1956</v>
      </c>
      <c r="N72" s="1203">
        <v>1979.5306799999998</v>
      </c>
      <c r="O72" s="1190" t="s">
        <v>440</v>
      </c>
      <c r="P72" s="1190" t="s">
        <v>21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1151" customFormat="1" ht="24.9" customHeight="1">
      <c r="A73" s="1190"/>
      <c r="B73" s="1228" t="s">
        <v>468</v>
      </c>
      <c r="C73" s="1190" t="s">
        <v>469</v>
      </c>
      <c r="D73" s="1190" t="s">
        <v>46</v>
      </c>
      <c r="E73" s="1190" t="s">
        <v>17</v>
      </c>
      <c r="F73" s="1190"/>
      <c r="G73" s="1199" t="s">
        <v>50</v>
      </c>
      <c r="H73" s="1199" t="s">
        <v>51</v>
      </c>
      <c r="I73" s="1190" t="s">
        <v>12</v>
      </c>
      <c r="J73" s="1200" t="s">
        <v>35</v>
      </c>
      <c r="K73" s="1190" t="s">
        <v>408</v>
      </c>
      <c r="L73" s="1201" t="s">
        <v>405</v>
      </c>
      <c r="M73" s="1202">
        <v>1980</v>
      </c>
      <c r="N73" s="1203">
        <v>2003.8193999999999</v>
      </c>
      <c r="O73" s="1190" t="s">
        <v>440</v>
      </c>
      <c r="P73" s="1190" t="s">
        <v>22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1151" customFormat="1" ht="24.9" customHeight="1">
      <c r="A74" s="1190"/>
      <c r="B74" s="1199" t="s">
        <v>470</v>
      </c>
      <c r="C74" s="1190" t="s">
        <v>471</v>
      </c>
      <c r="D74" s="1190" t="s">
        <v>46</v>
      </c>
      <c r="E74" s="1190" t="s">
        <v>17</v>
      </c>
      <c r="F74" s="1190"/>
      <c r="G74" s="1199" t="s">
        <v>50</v>
      </c>
      <c r="H74" s="1199" t="s">
        <v>51</v>
      </c>
      <c r="I74" s="1190" t="s">
        <v>12</v>
      </c>
      <c r="J74" s="1200" t="s">
        <v>35</v>
      </c>
      <c r="K74" s="1190" t="s">
        <v>408</v>
      </c>
      <c r="L74" s="1201" t="s">
        <v>472</v>
      </c>
      <c r="M74" s="1202">
        <v>1980</v>
      </c>
      <c r="N74" s="1203">
        <v>2003.8193999999999</v>
      </c>
      <c r="O74" s="1190" t="s">
        <v>440</v>
      </c>
      <c r="P74" s="1190" t="s">
        <v>21</v>
      </c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1151" customFormat="1" ht="24.9" customHeight="1">
      <c r="A75" s="1190"/>
      <c r="B75" s="1199" t="s">
        <v>473</v>
      </c>
      <c r="C75" s="1190" t="s">
        <v>474</v>
      </c>
      <c r="D75" s="1190" t="s">
        <v>46</v>
      </c>
      <c r="E75" s="1190" t="s">
        <v>17</v>
      </c>
      <c r="F75" s="1190"/>
      <c r="G75" s="1199" t="s">
        <v>50</v>
      </c>
      <c r="H75" s="1199" t="s">
        <v>51</v>
      </c>
      <c r="I75" s="1190" t="s">
        <v>12</v>
      </c>
      <c r="J75" s="1200" t="s">
        <v>35</v>
      </c>
      <c r="K75" s="1190" t="s">
        <v>408</v>
      </c>
      <c r="L75" s="1201" t="s">
        <v>475</v>
      </c>
      <c r="M75" s="1202">
        <v>1449.6</v>
      </c>
      <c r="N75" s="1203">
        <v>1467.0394120000001</v>
      </c>
      <c r="O75" s="1190" t="s">
        <v>440</v>
      </c>
      <c r="P75" s="1190" t="s">
        <v>21</v>
      </c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1151" customFormat="1" ht="24.9" customHeight="1">
      <c r="A76" s="1190"/>
      <c r="B76" s="1199" t="s">
        <v>476</v>
      </c>
      <c r="C76" s="1190" t="s">
        <v>477</v>
      </c>
      <c r="D76" s="1190" t="s">
        <v>46</v>
      </c>
      <c r="E76" s="1190" t="s">
        <v>17</v>
      </c>
      <c r="F76" s="1190"/>
      <c r="G76" s="1199" t="s">
        <v>50</v>
      </c>
      <c r="H76" s="1199" t="s">
        <v>51</v>
      </c>
      <c r="I76" s="1190" t="s">
        <v>12</v>
      </c>
      <c r="J76" s="1200" t="s">
        <v>35</v>
      </c>
      <c r="K76" s="1190" t="s">
        <v>408</v>
      </c>
      <c r="L76" s="1201" t="s">
        <v>478</v>
      </c>
      <c r="M76" s="1202">
        <v>384.1</v>
      </c>
      <c r="N76" s="1203">
        <v>388.68400000000003</v>
      </c>
      <c r="O76" s="1190" t="s">
        <v>440</v>
      </c>
      <c r="P76" s="1190" t="s">
        <v>21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1117" customFormat="1" ht="24.9" customHeight="1">
      <c r="A77" s="1190"/>
      <c r="B77" s="1228" t="s">
        <v>479</v>
      </c>
      <c r="C77" s="1190" t="s">
        <v>480</v>
      </c>
      <c r="D77" s="1190" t="s">
        <v>46</v>
      </c>
      <c r="E77" s="1190" t="s">
        <v>17</v>
      </c>
      <c r="F77" s="1190"/>
      <c r="G77" s="1199" t="s">
        <v>50</v>
      </c>
      <c r="H77" s="1199" t="s">
        <v>51</v>
      </c>
      <c r="I77" s="1190" t="s">
        <v>12</v>
      </c>
      <c r="J77" s="1200" t="s">
        <v>35</v>
      </c>
      <c r="K77" s="1190" t="s">
        <v>408</v>
      </c>
      <c r="L77" s="1201" t="s">
        <v>408</v>
      </c>
      <c r="M77" s="1202">
        <v>1980</v>
      </c>
      <c r="N77" s="1203">
        <v>2003.8193999999999</v>
      </c>
      <c r="O77" s="1190" t="s">
        <v>440</v>
      </c>
      <c r="P77" s="1190" t="s">
        <v>21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1117" customFormat="1" ht="24.9" customHeight="1">
      <c r="A78" s="1190"/>
      <c r="B78" s="1228" t="s">
        <v>481</v>
      </c>
      <c r="C78" s="1190" t="s">
        <v>482</v>
      </c>
      <c r="D78" s="1190" t="s">
        <v>46</v>
      </c>
      <c r="E78" s="1190" t="s">
        <v>17</v>
      </c>
      <c r="F78" s="1190"/>
      <c r="G78" s="1199" t="s">
        <v>50</v>
      </c>
      <c r="H78" s="1199" t="s">
        <v>51</v>
      </c>
      <c r="I78" s="1190" t="s">
        <v>12</v>
      </c>
      <c r="J78" s="1200" t="s">
        <v>35</v>
      </c>
      <c r="K78" s="1190" t="s">
        <v>408</v>
      </c>
      <c r="L78" s="1201" t="s">
        <v>421</v>
      </c>
      <c r="M78" s="1202">
        <v>1980</v>
      </c>
      <c r="N78" s="1203">
        <v>2003.8193999999999</v>
      </c>
      <c r="O78" s="1190" t="s">
        <v>440</v>
      </c>
      <c r="P78" s="1190" t="s">
        <v>22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1117" customFormat="1" ht="24.9" customHeight="1">
      <c r="A79" s="1190"/>
      <c r="B79" s="1228" t="s">
        <v>483</v>
      </c>
      <c r="C79" s="1190" t="s">
        <v>484</v>
      </c>
      <c r="D79" s="1190" t="s">
        <v>46</v>
      </c>
      <c r="E79" s="1190" t="s">
        <v>17</v>
      </c>
      <c r="F79" s="1190"/>
      <c r="G79" s="1199" t="s">
        <v>50</v>
      </c>
      <c r="H79" s="1199" t="s">
        <v>51</v>
      </c>
      <c r="I79" s="1190" t="s">
        <v>12</v>
      </c>
      <c r="J79" s="1200" t="s">
        <v>35</v>
      </c>
      <c r="K79" s="1190" t="s">
        <v>408</v>
      </c>
      <c r="L79" s="1201" t="s">
        <v>485</v>
      </c>
      <c r="M79" s="1202">
        <v>1980</v>
      </c>
      <c r="N79" s="1203">
        <v>2003.8193999999999</v>
      </c>
      <c r="O79" s="1190" t="s">
        <v>440</v>
      </c>
      <c r="P79" s="1190" t="s">
        <v>21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1117" customFormat="1" ht="24.9" customHeight="1">
      <c r="A80" s="1190"/>
      <c r="B80" s="1228" t="s">
        <v>486</v>
      </c>
      <c r="C80" s="1190" t="s">
        <v>487</v>
      </c>
      <c r="D80" s="1190" t="s">
        <v>46</v>
      </c>
      <c r="E80" s="1190" t="s">
        <v>17</v>
      </c>
      <c r="F80" s="1190"/>
      <c r="G80" s="1199" t="s">
        <v>50</v>
      </c>
      <c r="H80" s="1199" t="s">
        <v>51</v>
      </c>
      <c r="I80" s="1190" t="s">
        <v>12</v>
      </c>
      <c r="J80" s="1200" t="s">
        <v>35</v>
      </c>
      <c r="K80" s="1190" t="s">
        <v>408</v>
      </c>
      <c r="L80" s="1201" t="s">
        <v>488</v>
      </c>
      <c r="M80" s="1202">
        <v>1980</v>
      </c>
      <c r="N80" s="1203">
        <v>2003.8193999999999</v>
      </c>
      <c r="O80" s="1190" t="s">
        <v>440</v>
      </c>
      <c r="P80" s="1190" t="s">
        <v>21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1117" customFormat="1" ht="24.9" customHeight="1">
      <c r="A81" s="1190"/>
      <c r="B81" s="1228" t="s">
        <v>489</v>
      </c>
      <c r="C81" s="1190" t="s">
        <v>490</v>
      </c>
      <c r="D81" s="1190" t="s">
        <v>46</v>
      </c>
      <c r="E81" s="1190" t="s">
        <v>17</v>
      </c>
      <c r="F81" s="1190"/>
      <c r="G81" s="1199" t="s">
        <v>50</v>
      </c>
      <c r="H81" s="1199" t="s">
        <v>51</v>
      </c>
      <c r="I81" s="1190" t="s">
        <v>12</v>
      </c>
      <c r="J81" s="1200" t="s">
        <v>35</v>
      </c>
      <c r="K81" s="1190" t="s">
        <v>408</v>
      </c>
      <c r="L81" s="1201" t="s">
        <v>411</v>
      </c>
      <c r="M81" s="1202">
        <v>1980</v>
      </c>
      <c r="N81" s="1203">
        <v>2003.8193999999999</v>
      </c>
      <c r="O81" s="1190" t="s">
        <v>440</v>
      </c>
      <c r="P81" s="1190" t="s">
        <v>21</v>
      </c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1117" customFormat="1" ht="24.9" customHeight="1">
      <c r="A82" s="1190"/>
      <c r="B82" s="1228" t="s">
        <v>491</v>
      </c>
      <c r="C82" s="1190" t="s">
        <v>492</v>
      </c>
      <c r="D82" s="1190" t="s">
        <v>46</v>
      </c>
      <c r="E82" s="1190" t="s">
        <v>17</v>
      </c>
      <c r="F82" s="1190"/>
      <c r="G82" s="1199" t="s">
        <v>50</v>
      </c>
      <c r="H82" s="1199" t="s">
        <v>51</v>
      </c>
      <c r="I82" s="1190" t="s">
        <v>12</v>
      </c>
      <c r="J82" s="1200" t="s">
        <v>35</v>
      </c>
      <c r="K82" s="1190" t="s">
        <v>408</v>
      </c>
      <c r="L82" s="1201" t="s">
        <v>493</v>
      </c>
      <c r="M82" s="1202">
        <v>1375.6</v>
      </c>
      <c r="N82" s="1203">
        <v>1392.1484680000001</v>
      </c>
      <c r="O82" s="1190" t="s">
        <v>440</v>
      </c>
      <c r="P82" s="1190" t="s">
        <v>22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1151" customFormat="1" ht="24.9" customHeight="1">
      <c r="A83" s="1190"/>
      <c r="B83" s="1228" t="s">
        <v>494</v>
      </c>
      <c r="C83" s="1190" t="s">
        <v>495</v>
      </c>
      <c r="D83" s="1190" t="s">
        <v>46</v>
      </c>
      <c r="E83" s="1190" t="s">
        <v>17</v>
      </c>
      <c r="F83" s="1190"/>
      <c r="G83" s="1199" t="s">
        <v>50</v>
      </c>
      <c r="H83" s="1199" t="s">
        <v>51</v>
      </c>
      <c r="I83" s="1190" t="s">
        <v>12</v>
      </c>
      <c r="J83" s="1200" t="s">
        <v>35</v>
      </c>
      <c r="K83" s="1190" t="s">
        <v>408</v>
      </c>
      <c r="L83" s="1201" t="s">
        <v>414</v>
      </c>
      <c r="M83" s="1202">
        <v>1980</v>
      </c>
      <c r="N83" s="1203">
        <v>2003.8193999999999</v>
      </c>
      <c r="O83" s="1190" t="s">
        <v>440</v>
      </c>
      <c r="P83" s="1190" t="s">
        <v>21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1151" customFormat="1" ht="24.9" customHeight="1">
      <c r="A84" s="1110">
        <v>589</v>
      </c>
      <c r="B84" s="1278" t="s">
        <v>496</v>
      </c>
      <c r="C84" s="1279" t="s">
        <v>497</v>
      </c>
      <c r="D84" s="1280" t="s">
        <v>52</v>
      </c>
      <c r="E84" s="1281" t="s">
        <v>352</v>
      </c>
      <c r="F84" s="1280">
        <v>2</v>
      </c>
      <c r="G84" s="1282" t="s">
        <v>53</v>
      </c>
      <c r="H84" s="1278" t="s">
        <v>54</v>
      </c>
      <c r="I84" s="1280" t="s">
        <v>12</v>
      </c>
      <c r="J84" s="1283" t="s">
        <v>396</v>
      </c>
      <c r="K84" s="1280" t="s">
        <v>55</v>
      </c>
      <c r="L84" s="1281" t="s">
        <v>398</v>
      </c>
      <c r="M84" s="1284">
        <v>1200</v>
      </c>
      <c r="N84" s="1118">
        <v>1212.040827</v>
      </c>
      <c r="O84" s="1280" t="s">
        <v>498</v>
      </c>
      <c r="P84" s="1110" t="s">
        <v>22</v>
      </c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1151" customFormat="1" ht="24.9" customHeight="1">
      <c r="A85" s="1229">
        <v>1726</v>
      </c>
      <c r="B85" s="1285" t="s">
        <v>499</v>
      </c>
      <c r="C85" s="1286" t="s">
        <v>500</v>
      </c>
      <c r="D85" s="1286" t="s">
        <v>52</v>
      </c>
      <c r="E85" s="1287" t="s">
        <v>24</v>
      </c>
      <c r="F85" s="1286"/>
      <c r="G85" s="1288" t="s">
        <v>56</v>
      </c>
      <c r="H85" s="1289" t="s">
        <v>57</v>
      </c>
      <c r="I85" s="1286" t="s">
        <v>12</v>
      </c>
      <c r="J85" s="1290" t="s">
        <v>13</v>
      </c>
      <c r="K85" s="1229">
        <v>1</v>
      </c>
      <c r="L85" s="1236">
        <v>2</v>
      </c>
      <c r="M85" s="1249">
        <v>1216.5</v>
      </c>
      <c r="N85" s="1118">
        <v>1224.1966</v>
      </c>
      <c r="O85" s="1229">
        <v>78</v>
      </c>
      <c r="P85" s="1229" t="s">
        <v>15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1151" customFormat="1" ht="24.9" customHeight="1">
      <c r="A86" s="1229">
        <v>1728</v>
      </c>
      <c r="B86" s="1291" t="s">
        <v>501</v>
      </c>
      <c r="C86" s="1292" t="s">
        <v>502</v>
      </c>
      <c r="D86" s="1292" t="s">
        <v>52</v>
      </c>
      <c r="E86" s="1293" t="s">
        <v>352</v>
      </c>
      <c r="F86" s="1292">
        <v>1</v>
      </c>
      <c r="G86" s="1294" t="s">
        <v>58</v>
      </c>
      <c r="H86" s="1291" t="s">
        <v>59</v>
      </c>
      <c r="I86" s="1292" t="s">
        <v>12</v>
      </c>
      <c r="J86" s="1295" t="s">
        <v>13</v>
      </c>
      <c r="K86" s="1229">
        <v>1</v>
      </c>
      <c r="L86" s="1236">
        <v>3</v>
      </c>
      <c r="M86" s="1249">
        <v>1155.0999999999999</v>
      </c>
      <c r="N86" s="1118">
        <v>1237.5976880000001</v>
      </c>
      <c r="O86" s="1229">
        <v>78</v>
      </c>
      <c r="P86" s="1229" t="s">
        <v>14</v>
      </c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1151" customFormat="1" ht="24.9" customHeight="1">
      <c r="A87" s="1229">
        <v>1727</v>
      </c>
      <c r="B87" s="1291" t="s">
        <v>503</v>
      </c>
      <c r="C87" s="1292" t="s">
        <v>504</v>
      </c>
      <c r="D87" s="1292" t="s">
        <v>52</v>
      </c>
      <c r="E87" s="1293" t="s">
        <v>352</v>
      </c>
      <c r="F87" s="1292">
        <v>1</v>
      </c>
      <c r="G87" s="1294" t="s">
        <v>58</v>
      </c>
      <c r="H87" s="1291" t="s">
        <v>59</v>
      </c>
      <c r="I87" s="1292" t="s">
        <v>12</v>
      </c>
      <c r="J87" s="1295" t="s">
        <v>13</v>
      </c>
      <c r="K87" s="1229">
        <v>1</v>
      </c>
      <c r="L87" s="1236">
        <v>5</v>
      </c>
      <c r="M87" s="1249">
        <v>579.29999999999995</v>
      </c>
      <c r="N87" s="1118">
        <v>522.25262800000007</v>
      </c>
      <c r="O87" s="1229">
        <v>78</v>
      </c>
      <c r="P87" s="1229" t="s">
        <v>15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1151" customFormat="1" ht="24.9" customHeight="1">
      <c r="A88" s="1110">
        <v>33</v>
      </c>
      <c r="B88" s="1289" t="s">
        <v>505</v>
      </c>
      <c r="C88" s="1296" t="s">
        <v>506</v>
      </c>
      <c r="D88" s="1296" t="s">
        <v>52</v>
      </c>
      <c r="E88" s="1293" t="s">
        <v>352</v>
      </c>
      <c r="F88" s="1296">
        <v>1</v>
      </c>
      <c r="G88" s="1294" t="s">
        <v>58</v>
      </c>
      <c r="H88" s="1289" t="s">
        <v>59</v>
      </c>
      <c r="I88" s="1296" t="s">
        <v>12</v>
      </c>
      <c r="J88" s="1297" t="s">
        <v>39</v>
      </c>
      <c r="K88" s="1110" t="s">
        <v>398</v>
      </c>
      <c r="L88" s="1293" t="s">
        <v>421</v>
      </c>
      <c r="M88" s="1249">
        <v>1080</v>
      </c>
      <c r="N88" s="1118">
        <v>1091.4182390000001</v>
      </c>
      <c r="O88" s="1229" t="s">
        <v>507</v>
      </c>
      <c r="P88" s="1110" t="s">
        <v>40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1151" customFormat="1" ht="24.9" customHeight="1">
      <c r="A89" s="1229">
        <v>1739</v>
      </c>
      <c r="B89" s="1298">
        <v>57107250510121</v>
      </c>
      <c r="C89" s="1299" t="s">
        <v>508</v>
      </c>
      <c r="D89" s="1299" t="s">
        <v>52</v>
      </c>
      <c r="E89" s="1300" t="s">
        <v>352</v>
      </c>
      <c r="F89" s="1299">
        <v>2</v>
      </c>
      <c r="G89" s="1301" t="s">
        <v>60</v>
      </c>
      <c r="H89" s="1302" t="s">
        <v>61</v>
      </c>
      <c r="I89" s="1299" t="s">
        <v>12</v>
      </c>
      <c r="J89" s="1303" t="s">
        <v>13</v>
      </c>
      <c r="K89" s="1229">
        <v>2</v>
      </c>
      <c r="L89" s="1236">
        <v>1</v>
      </c>
      <c r="M89" s="1249">
        <v>1547.6</v>
      </c>
      <c r="N89" s="1118">
        <v>1606.5456999999999</v>
      </c>
      <c r="O89" s="1229">
        <v>54</v>
      </c>
      <c r="P89" s="1229" t="s">
        <v>14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1151" customFormat="1" ht="24.9" customHeight="1">
      <c r="A90" s="1190">
        <v>23</v>
      </c>
      <c r="B90" s="1199" t="s">
        <v>512</v>
      </c>
      <c r="C90" s="1190" t="s">
        <v>513</v>
      </c>
      <c r="D90" s="1190" t="s">
        <v>62</v>
      </c>
      <c r="E90" s="1190" t="s">
        <v>17</v>
      </c>
      <c r="F90" s="1190"/>
      <c r="G90" s="1199" t="s">
        <v>65</v>
      </c>
      <c r="H90" s="1199" t="s">
        <v>66</v>
      </c>
      <c r="I90" s="1190" t="s">
        <v>12</v>
      </c>
      <c r="J90" s="1200" t="s">
        <v>35</v>
      </c>
      <c r="K90" s="1190" t="s">
        <v>405</v>
      </c>
      <c r="L90" s="1201" t="s">
        <v>398</v>
      </c>
      <c r="M90" s="1202">
        <v>2000</v>
      </c>
      <c r="N90" s="1203">
        <v>2018.7658000000001</v>
      </c>
      <c r="O90" s="1190" t="s">
        <v>507</v>
      </c>
      <c r="P90" s="1190" t="s">
        <v>21</v>
      </c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1151" customFormat="1" ht="24.9" customHeight="1">
      <c r="A91" s="1190"/>
      <c r="B91" s="1199" t="s">
        <v>514</v>
      </c>
      <c r="C91" s="1190" t="s">
        <v>515</v>
      </c>
      <c r="D91" s="1190" t="s">
        <v>62</v>
      </c>
      <c r="E91" s="1190" t="s">
        <v>17</v>
      </c>
      <c r="F91" s="1190"/>
      <c r="G91" s="1199" t="s">
        <v>65</v>
      </c>
      <c r="H91" s="1199" t="s">
        <v>66</v>
      </c>
      <c r="I91" s="1190" t="s">
        <v>12</v>
      </c>
      <c r="J91" s="1200" t="s">
        <v>35</v>
      </c>
      <c r="K91" s="1190" t="s">
        <v>405</v>
      </c>
      <c r="L91" s="1201" t="s">
        <v>405</v>
      </c>
      <c r="M91" s="1202">
        <v>1100</v>
      </c>
      <c r="N91" s="1203">
        <v>1111.9298000000001</v>
      </c>
      <c r="O91" s="1190" t="s">
        <v>507</v>
      </c>
      <c r="P91" s="1190" t="s">
        <v>21</v>
      </c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1151" customFormat="1" ht="24.9" customHeight="1">
      <c r="A92" s="1190"/>
      <c r="B92" s="1199" t="s">
        <v>516</v>
      </c>
      <c r="C92" s="1190" t="s">
        <v>517</v>
      </c>
      <c r="D92" s="1190" t="s">
        <v>62</v>
      </c>
      <c r="E92" s="1190" t="s">
        <v>17</v>
      </c>
      <c r="F92" s="1190"/>
      <c r="G92" s="1199" t="s">
        <v>65</v>
      </c>
      <c r="H92" s="1199" t="s">
        <v>66</v>
      </c>
      <c r="I92" s="1190" t="s">
        <v>12</v>
      </c>
      <c r="J92" s="1200" t="s">
        <v>35</v>
      </c>
      <c r="K92" s="1190" t="s">
        <v>405</v>
      </c>
      <c r="L92" s="1201" t="s">
        <v>408</v>
      </c>
      <c r="M92" s="1202">
        <v>677.1</v>
      </c>
      <c r="N92" s="1203">
        <v>684.43859999999995</v>
      </c>
      <c r="O92" s="1190" t="s">
        <v>507</v>
      </c>
      <c r="P92" s="1190" t="s">
        <v>21</v>
      </c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1151" customFormat="1" ht="24.9" customHeight="1">
      <c r="A93" s="1190">
        <v>34</v>
      </c>
      <c r="B93" s="1199" t="s">
        <v>521</v>
      </c>
      <c r="C93" s="1190" t="s">
        <v>522</v>
      </c>
      <c r="D93" s="1190" t="s">
        <v>67</v>
      </c>
      <c r="E93" s="1190" t="s">
        <v>352</v>
      </c>
      <c r="F93" s="1190">
        <v>1</v>
      </c>
      <c r="G93" s="1199" t="s">
        <v>71</v>
      </c>
      <c r="H93" s="1199" t="s">
        <v>72</v>
      </c>
      <c r="I93" s="1190" t="s">
        <v>12</v>
      </c>
      <c r="J93" s="1200" t="s">
        <v>73</v>
      </c>
      <c r="K93" s="1190">
        <v>1</v>
      </c>
      <c r="L93" s="1201">
        <v>6</v>
      </c>
      <c r="M93" s="1202">
        <v>1686.6</v>
      </c>
      <c r="N93" s="1203">
        <v>1702.7401110000001</v>
      </c>
      <c r="O93" s="1190" t="s">
        <v>520</v>
      </c>
      <c r="P93" s="1190" t="s">
        <v>21</v>
      </c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1151" customFormat="1" ht="24.9" customHeight="1">
      <c r="A94" s="1190">
        <v>35</v>
      </c>
      <c r="B94" s="1199" t="s">
        <v>523</v>
      </c>
      <c r="C94" s="1190" t="s">
        <v>524</v>
      </c>
      <c r="D94" s="1190" t="s">
        <v>67</v>
      </c>
      <c r="E94" s="1190" t="s">
        <v>352</v>
      </c>
      <c r="F94" s="1190">
        <v>1</v>
      </c>
      <c r="G94" s="1199" t="s">
        <v>74</v>
      </c>
      <c r="H94" s="1199" t="s">
        <v>75</v>
      </c>
      <c r="I94" s="1190" t="s">
        <v>12</v>
      </c>
      <c r="J94" s="1200" t="s">
        <v>73</v>
      </c>
      <c r="K94" s="1190">
        <v>1</v>
      </c>
      <c r="L94" s="1201">
        <v>1</v>
      </c>
      <c r="M94" s="1202">
        <v>1871.8</v>
      </c>
      <c r="N94" s="1203">
        <v>1888.9640239999999</v>
      </c>
      <c r="O94" s="1190" t="s">
        <v>525</v>
      </c>
      <c r="P94" s="1190" t="s">
        <v>21</v>
      </c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1151" customFormat="1" ht="24.9" customHeight="1">
      <c r="A95" s="1190"/>
      <c r="B95" s="1199" t="s">
        <v>526</v>
      </c>
      <c r="C95" s="1190" t="s">
        <v>527</v>
      </c>
      <c r="D95" s="1190" t="s">
        <v>67</v>
      </c>
      <c r="E95" s="1190" t="s">
        <v>352</v>
      </c>
      <c r="F95" s="1190">
        <v>1</v>
      </c>
      <c r="G95" s="1199" t="s">
        <v>74</v>
      </c>
      <c r="H95" s="1199" t="s">
        <v>75</v>
      </c>
      <c r="I95" s="1190" t="s">
        <v>12</v>
      </c>
      <c r="J95" s="1200" t="s">
        <v>39</v>
      </c>
      <c r="K95" s="1190" t="s">
        <v>398</v>
      </c>
      <c r="L95" s="1201">
        <v>1</v>
      </c>
      <c r="M95" s="1202">
        <v>1581.4</v>
      </c>
      <c r="N95" s="1203">
        <v>1605.1210000000001</v>
      </c>
      <c r="O95" s="1190">
        <v>39</v>
      </c>
      <c r="P95" s="1190" t="s">
        <v>21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1151" customFormat="1" ht="24.9" customHeight="1">
      <c r="A96" s="1190"/>
      <c r="B96" s="1199" t="s">
        <v>528</v>
      </c>
      <c r="C96" s="1190" t="s">
        <v>529</v>
      </c>
      <c r="D96" s="1190" t="s">
        <v>67</v>
      </c>
      <c r="E96" s="1190" t="s">
        <v>352</v>
      </c>
      <c r="F96" s="1190">
        <v>1</v>
      </c>
      <c r="G96" s="1199" t="s">
        <v>74</v>
      </c>
      <c r="H96" s="1199" t="s">
        <v>75</v>
      </c>
      <c r="I96" s="1190" t="s">
        <v>12</v>
      </c>
      <c r="J96" s="1200" t="s">
        <v>39</v>
      </c>
      <c r="K96" s="1190" t="s">
        <v>398</v>
      </c>
      <c r="L96" s="1201">
        <v>2</v>
      </c>
      <c r="M96" s="1202">
        <v>914.4</v>
      </c>
      <c r="N96" s="1203">
        <v>928.11599999999999</v>
      </c>
      <c r="O96" s="1190">
        <v>39</v>
      </c>
      <c r="P96" s="1190" t="s">
        <v>21</v>
      </c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1151" customFormat="1" ht="24.9" customHeight="1">
      <c r="A97" s="1190"/>
      <c r="B97" s="1199" t="s">
        <v>530</v>
      </c>
      <c r="C97" s="1190" t="s">
        <v>531</v>
      </c>
      <c r="D97" s="1190" t="s">
        <v>67</v>
      </c>
      <c r="E97" s="1190" t="s">
        <v>352</v>
      </c>
      <c r="F97" s="1190">
        <v>1</v>
      </c>
      <c r="G97" s="1199" t="s">
        <v>74</v>
      </c>
      <c r="H97" s="1199" t="s">
        <v>75</v>
      </c>
      <c r="I97" s="1190" t="s">
        <v>12</v>
      </c>
      <c r="J97" s="1200" t="s">
        <v>39</v>
      </c>
      <c r="K97" s="1190" t="s">
        <v>398</v>
      </c>
      <c r="L97" s="1201">
        <v>3</v>
      </c>
      <c r="M97" s="1202">
        <v>1754.2</v>
      </c>
      <c r="N97" s="1203">
        <v>1782.8156569999999</v>
      </c>
      <c r="O97" s="1190">
        <v>39</v>
      </c>
      <c r="P97" s="1190" t="s">
        <v>21</v>
      </c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1151" customFormat="1" ht="24.9" customHeight="1">
      <c r="A98" s="1139">
        <v>288</v>
      </c>
      <c r="B98" s="1174" t="s">
        <v>532</v>
      </c>
      <c r="C98" s="1175" t="s">
        <v>533</v>
      </c>
      <c r="D98" s="1175" t="s">
        <v>67</v>
      </c>
      <c r="E98" s="1176" t="s">
        <v>17</v>
      </c>
      <c r="F98" s="1175"/>
      <c r="G98" s="1177" t="s">
        <v>76</v>
      </c>
      <c r="H98" s="1178" t="s">
        <v>77</v>
      </c>
      <c r="I98" s="1175" t="s">
        <v>12</v>
      </c>
      <c r="J98" s="1179" t="s">
        <v>20</v>
      </c>
      <c r="K98" s="1180">
        <v>6</v>
      </c>
      <c r="L98" s="1176">
        <v>1</v>
      </c>
      <c r="M98" s="1149">
        <v>1680</v>
      </c>
      <c r="N98" s="1152">
        <v>1709.060882</v>
      </c>
      <c r="O98" s="1175" t="s">
        <v>534</v>
      </c>
      <c r="P98" s="1139" t="s">
        <v>21</v>
      </c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1117" customFormat="1" ht="24.9" customHeight="1">
      <c r="A99" s="1139">
        <v>299</v>
      </c>
      <c r="B99" s="1140" t="s">
        <v>535</v>
      </c>
      <c r="C99" s="1141" t="s">
        <v>536</v>
      </c>
      <c r="D99" s="1141" t="s">
        <v>67</v>
      </c>
      <c r="E99" s="1143" t="s">
        <v>17</v>
      </c>
      <c r="F99" s="1141"/>
      <c r="G99" s="1144" t="s">
        <v>76</v>
      </c>
      <c r="H99" s="1178" t="s">
        <v>77</v>
      </c>
      <c r="I99" s="1141" t="s">
        <v>12</v>
      </c>
      <c r="J99" s="1181" t="s">
        <v>20</v>
      </c>
      <c r="K99" s="1182">
        <v>6</v>
      </c>
      <c r="L99" s="1143">
        <v>3</v>
      </c>
      <c r="M99" s="1183">
        <v>1680</v>
      </c>
      <c r="N99" s="1152">
        <v>1709.060882</v>
      </c>
      <c r="O99" s="1141" t="s">
        <v>534</v>
      </c>
      <c r="P99" s="1139" t="s">
        <v>21</v>
      </c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1151" customFormat="1" ht="24.9" customHeight="1">
      <c r="A100" s="1139">
        <v>302</v>
      </c>
      <c r="B100" s="1174" t="s">
        <v>537</v>
      </c>
      <c r="C100" s="1175" t="s">
        <v>538</v>
      </c>
      <c r="D100" s="1175" t="s">
        <v>67</v>
      </c>
      <c r="E100" s="1176" t="s">
        <v>17</v>
      </c>
      <c r="F100" s="1175"/>
      <c r="G100" s="1177" t="s">
        <v>76</v>
      </c>
      <c r="H100" s="1178" t="s">
        <v>77</v>
      </c>
      <c r="I100" s="1175" t="s">
        <v>12</v>
      </c>
      <c r="J100" s="1179" t="s">
        <v>20</v>
      </c>
      <c r="K100" s="1180">
        <v>6</v>
      </c>
      <c r="L100" s="1176">
        <v>6</v>
      </c>
      <c r="M100" s="1149">
        <v>1680</v>
      </c>
      <c r="N100" s="1152">
        <v>1709.060882</v>
      </c>
      <c r="O100" s="1175" t="s">
        <v>534</v>
      </c>
      <c r="P100" s="1139" t="s">
        <v>21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1151" customFormat="1" ht="24.9" customHeight="1">
      <c r="A101" s="1139">
        <v>291</v>
      </c>
      <c r="B101" s="1184" t="s">
        <v>539</v>
      </c>
      <c r="C101" s="1185" t="s">
        <v>540</v>
      </c>
      <c r="D101" s="1185" t="s">
        <v>67</v>
      </c>
      <c r="E101" s="1186" t="s">
        <v>17</v>
      </c>
      <c r="F101" s="1185"/>
      <c r="G101" s="1187" t="s">
        <v>76</v>
      </c>
      <c r="H101" s="1178" t="s">
        <v>77</v>
      </c>
      <c r="I101" s="1185" t="s">
        <v>12</v>
      </c>
      <c r="J101" s="1188" t="s">
        <v>20</v>
      </c>
      <c r="K101" s="1189">
        <v>6</v>
      </c>
      <c r="L101" s="1186">
        <v>12</v>
      </c>
      <c r="M101" s="1183">
        <v>1680</v>
      </c>
      <c r="N101" s="1152">
        <v>1709.060882</v>
      </c>
      <c r="O101" s="1185" t="s">
        <v>534</v>
      </c>
      <c r="P101" s="1139" t="s">
        <v>22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ht="24.9" customHeight="1">
      <c r="A102" s="1139">
        <v>292</v>
      </c>
      <c r="B102" s="1140" t="s">
        <v>541</v>
      </c>
      <c r="C102" s="1141" t="s">
        <v>542</v>
      </c>
      <c r="D102" s="1141" t="s">
        <v>67</v>
      </c>
      <c r="E102" s="1143" t="s">
        <v>17</v>
      </c>
      <c r="F102" s="1141"/>
      <c r="G102" s="1144" t="s">
        <v>76</v>
      </c>
      <c r="H102" s="1178" t="s">
        <v>77</v>
      </c>
      <c r="I102" s="1141" t="s">
        <v>12</v>
      </c>
      <c r="J102" s="1181" t="s">
        <v>20</v>
      </c>
      <c r="K102" s="1182">
        <v>6</v>
      </c>
      <c r="L102" s="1143">
        <v>13</v>
      </c>
      <c r="M102" s="1183">
        <v>1680</v>
      </c>
      <c r="N102" s="1152">
        <v>1709.060882</v>
      </c>
      <c r="O102" s="1141" t="s">
        <v>534</v>
      </c>
      <c r="P102" s="1139" t="s">
        <v>21</v>
      </c>
    </row>
    <row r="103" spans="1:52" s="1117" customFormat="1" ht="24.9" customHeight="1">
      <c r="A103" s="1139">
        <v>294</v>
      </c>
      <c r="B103" s="1140" t="s">
        <v>543</v>
      </c>
      <c r="C103" s="1141" t="s">
        <v>544</v>
      </c>
      <c r="D103" s="1141" t="s">
        <v>67</v>
      </c>
      <c r="E103" s="1143" t="s">
        <v>17</v>
      </c>
      <c r="F103" s="1141"/>
      <c r="G103" s="1144" t="s">
        <v>76</v>
      </c>
      <c r="H103" s="1178" t="s">
        <v>77</v>
      </c>
      <c r="I103" s="1141" t="s">
        <v>12</v>
      </c>
      <c r="J103" s="1181" t="s">
        <v>20</v>
      </c>
      <c r="K103" s="1182">
        <v>6</v>
      </c>
      <c r="L103" s="1143">
        <v>15</v>
      </c>
      <c r="M103" s="1183">
        <v>1680</v>
      </c>
      <c r="N103" s="1152">
        <v>1709.060882</v>
      </c>
      <c r="O103" s="1141" t="s">
        <v>534</v>
      </c>
      <c r="P103" s="1139" t="s">
        <v>21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1117" customFormat="1" ht="24.9" customHeight="1">
      <c r="A104" s="1190">
        <v>36</v>
      </c>
      <c r="B104" s="1199" t="s">
        <v>545</v>
      </c>
      <c r="C104" s="1190" t="s">
        <v>546</v>
      </c>
      <c r="D104" s="1190" t="s">
        <v>67</v>
      </c>
      <c r="E104" s="1190" t="s">
        <v>352</v>
      </c>
      <c r="F104" s="1190">
        <v>1</v>
      </c>
      <c r="G104" s="1199" t="s">
        <v>78</v>
      </c>
      <c r="H104" s="1199" t="s">
        <v>79</v>
      </c>
      <c r="I104" s="1190" t="s">
        <v>12</v>
      </c>
      <c r="J104" s="1200" t="s">
        <v>73</v>
      </c>
      <c r="K104" s="1190">
        <v>1</v>
      </c>
      <c r="L104" s="1201">
        <v>1</v>
      </c>
      <c r="M104" s="1202">
        <v>1358.6</v>
      </c>
      <c r="N104" s="1203">
        <v>1370.4063999999998</v>
      </c>
      <c r="O104" s="1190" t="s">
        <v>520</v>
      </c>
      <c r="P104" s="1190" t="s">
        <v>21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1117" customFormat="1" ht="24.9" customHeight="1">
      <c r="A105" s="1190">
        <v>32</v>
      </c>
      <c r="B105" s="1199" t="s">
        <v>547</v>
      </c>
      <c r="C105" s="1190">
        <v>29</v>
      </c>
      <c r="D105" s="1190" t="s">
        <v>67</v>
      </c>
      <c r="E105" s="1190" t="s">
        <v>31</v>
      </c>
      <c r="F105" s="1190"/>
      <c r="G105" s="1199" t="s">
        <v>80</v>
      </c>
      <c r="H105" s="1199" t="s">
        <v>81</v>
      </c>
      <c r="I105" s="1190" t="s">
        <v>12</v>
      </c>
      <c r="J105" s="1200" t="s">
        <v>73</v>
      </c>
      <c r="K105" s="1190">
        <v>1</v>
      </c>
      <c r="L105" s="1201">
        <v>1</v>
      </c>
      <c r="M105" s="1202">
        <v>1653.4</v>
      </c>
      <c r="N105" s="1203">
        <v>1669.1831000000002</v>
      </c>
      <c r="O105" s="1190" t="s">
        <v>251</v>
      </c>
      <c r="P105" s="1190" t="s">
        <v>21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1117" customFormat="1" ht="24.9" customHeight="1">
      <c r="A106" s="1229">
        <v>2039</v>
      </c>
      <c r="B106" s="1304" t="s">
        <v>548</v>
      </c>
      <c r="C106" s="1305" t="s">
        <v>549</v>
      </c>
      <c r="D106" s="1305" t="s">
        <v>67</v>
      </c>
      <c r="E106" s="1306" t="s">
        <v>17</v>
      </c>
      <c r="F106" s="1305"/>
      <c r="G106" s="1307" t="s">
        <v>82</v>
      </c>
      <c r="H106" s="1308" t="s">
        <v>83</v>
      </c>
      <c r="I106" s="1305" t="s">
        <v>12</v>
      </c>
      <c r="J106" s="1309" t="s">
        <v>13</v>
      </c>
      <c r="K106" s="1229">
        <v>3</v>
      </c>
      <c r="L106" s="1236">
        <v>1</v>
      </c>
      <c r="M106" s="1249">
        <v>1440</v>
      </c>
      <c r="N106" s="1118">
        <v>1455.2639999999999</v>
      </c>
      <c r="O106" s="1229">
        <v>39</v>
      </c>
      <c r="P106" s="1229" t="s">
        <v>30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1117" customFormat="1" ht="24.9" customHeight="1">
      <c r="A107" s="1190">
        <v>33</v>
      </c>
      <c r="B107" s="1199" t="s">
        <v>550</v>
      </c>
      <c r="C107" s="1190">
        <v>30</v>
      </c>
      <c r="D107" s="1190" t="s">
        <v>67</v>
      </c>
      <c r="E107" s="1190" t="s">
        <v>31</v>
      </c>
      <c r="F107" s="1190"/>
      <c r="G107" s="1199" t="s">
        <v>84</v>
      </c>
      <c r="H107" s="1199" t="s">
        <v>81</v>
      </c>
      <c r="I107" s="1190" t="s">
        <v>12</v>
      </c>
      <c r="J107" s="1200" t="s">
        <v>73</v>
      </c>
      <c r="K107" s="1190" t="s">
        <v>85</v>
      </c>
      <c r="L107" s="1201">
        <v>1</v>
      </c>
      <c r="M107" s="1202">
        <v>720</v>
      </c>
      <c r="N107" s="1203">
        <v>726.78539999999998</v>
      </c>
      <c r="O107" s="1190" t="s">
        <v>251</v>
      </c>
      <c r="P107" s="1190" t="s">
        <v>40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1117" customFormat="1">
      <c r="A108" s="1190"/>
      <c r="B108" s="1199" t="s">
        <v>551</v>
      </c>
      <c r="C108" s="1190">
        <v>31</v>
      </c>
      <c r="D108" s="1190" t="s">
        <v>67</v>
      </c>
      <c r="E108" s="1190" t="s">
        <v>31</v>
      </c>
      <c r="F108" s="1190"/>
      <c r="G108" s="1199" t="s">
        <v>84</v>
      </c>
      <c r="H108" s="1199" t="s">
        <v>81</v>
      </c>
      <c r="I108" s="1190" t="s">
        <v>12</v>
      </c>
      <c r="J108" s="1200" t="s">
        <v>73</v>
      </c>
      <c r="K108" s="1190" t="s">
        <v>85</v>
      </c>
      <c r="L108" s="1201">
        <v>2</v>
      </c>
      <c r="M108" s="1202">
        <v>672</v>
      </c>
      <c r="N108" s="1203">
        <v>678.25740000000008</v>
      </c>
      <c r="O108" s="1190" t="s">
        <v>251</v>
      </c>
      <c r="P108" s="1190" t="s">
        <v>21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1117" customFormat="1" ht="24.9" customHeight="1">
      <c r="A109" s="1050">
        <v>367</v>
      </c>
      <c r="B109" s="1072" t="s">
        <v>1583</v>
      </c>
      <c r="C109" s="1072" t="s">
        <v>1584</v>
      </c>
      <c r="D109" s="1072" t="s">
        <v>67</v>
      </c>
      <c r="E109" s="1072" t="s">
        <v>31</v>
      </c>
      <c r="F109" s="1072"/>
      <c r="G109" s="1073" t="s">
        <v>1585</v>
      </c>
      <c r="H109" s="1073" t="s">
        <v>1586</v>
      </c>
      <c r="I109" s="1072" t="s">
        <v>34</v>
      </c>
      <c r="J109" s="1099" t="s">
        <v>20</v>
      </c>
      <c r="K109" s="1072" t="s">
        <v>1587</v>
      </c>
      <c r="L109" s="1074">
        <v>3</v>
      </c>
      <c r="M109" s="1051">
        <v>131.5</v>
      </c>
      <c r="N109" s="1052">
        <v>124.40803091412742</v>
      </c>
      <c r="O109" s="1109" t="s">
        <v>520</v>
      </c>
      <c r="P109" s="1072" t="s">
        <v>15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1117" customFormat="1" ht="24.9" customHeight="1">
      <c r="A110" s="1110">
        <v>23</v>
      </c>
      <c r="B110" s="1310" t="s">
        <v>568</v>
      </c>
      <c r="C110" s="1311" t="s">
        <v>569</v>
      </c>
      <c r="D110" s="1311" t="s">
        <v>89</v>
      </c>
      <c r="E110" s="1312" t="s">
        <v>24</v>
      </c>
      <c r="F110" s="1311"/>
      <c r="G110" s="1313" t="s">
        <v>90</v>
      </c>
      <c r="H110" s="1314" t="s">
        <v>91</v>
      </c>
      <c r="I110" s="1311" t="s">
        <v>12</v>
      </c>
      <c r="J110" s="1315" t="s">
        <v>92</v>
      </c>
      <c r="K110" s="1311" t="s">
        <v>408</v>
      </c>
      <c r="L110" s="1312" t="s">
        <v>398</v>
      </c>
      <c r="M110" s="1316">
        <v>1998</v>
      </c>
      <c r="N110" s="1118">
        <v>2018.878107</v>
      </c>
      <c r="O110" s="1311" t="s">
        <v>570</v>
      </c>
      <c r="P110" s="1110" t="s">
        <v>14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1117" customFormat="1" ht="24.9" customHeight="1">
      <c r="A111" s="1110">
        <v>24</v>
      </c>
      <c r="B111" s="1310" t="s">
        <v>571</v>
      </c>
      <c r="C111" s="1311" t="s">
        <v>572</v>
      </c>
      <c r="D111" s="1311" t="s">
        <v>89</v>
      </c>
      <c r="E111" s="1312" t="s">
        <v>24</v>
      </c>
      <c r="F111" s="1311"/>
      <c r="G111" s="1313" t="s">
        <v>90</v>
      </c>
      <c r="H111" s="1314" t="s">
        <v>91</v>
      </c>
      <c r="I111" s="1311" t="s">
        <v>12</v>
      </c>
      <c r="J111" s="1315" t="s">
        <v>92</v>
      </c>
      <c r="K111" s="1311" t="s">
        <v>408</v>
      </c>
      <c r="L111" s="1312" t="s">
        <v>405</v>
      </c>
      <c r="M111" s="1316">
        <v>1782</v>
      </c>
      <c r="N111" s="1118">
        <v>1800.6210140000001</v>
      </c>
      <c r="O111" s="1311" t="s">
        <v>570</v>
      </c>
      <c r="P111" s="1110" t="s">
        <v>30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1151" customFormat="1" ht="24.9" customHeight="1">
      <c r="A112" s="1110">
        <v>25</v>
      </c>
      <c r="B112" s="1310" t="s">
        <v>573</v>
      </c>
      <c r="C112" s="1311" t="s">
        <v>574</v>
      </c>
      <c r="D112" s="1311" t="s">
        <v>89</v>
      </c>
      <c r="E112" s="1312" t="s">
        <v>24</v>
      </c>
      <c r="F112" s="1311"/>
      <c r="G112" s="1313" t="s">
        <v>90</v>
      </c>
      <c r="H112" s="1314" t="s">
        <v>91</v>
      </c>
      <c r="I112" s="1311" t="s">
        <v>12</v>
      </c>
      <c r="J112" s="1315" t="s">
        <v>92</v>
      </c>
      <c r="K112" s="1311" t="s">
        <v>408</v>
      </c>
      <c r="L112" s="1312" t="s">
        <v>408</v>
      </c>
      <c r="M112" s="1316">
        <v>575.5</v>
      </c>
      <c r="N112" s="1118">
        <v>588.00232299999993</v>
      </c>
      <c r="O112" s="1311" t="s">
        <v>570</v>
      </c>
      <c r="P112" s="1110" t="s">
        <v>14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1151" customFormat="1" ht="24.9" customHeight="1">
      <c r="A113" s="1229">
        <v>2067</v>
      </c>
      <c r="B113" s="1317" t="s">
        <v>575</v>
      </c>
      <c r="C113" s="1318" t="s">
        <v>576</v>
      </c>
      <c r="D113" s="1318" t="s">
        <v>89</v>
      </c>
      <c r="E113" s="1319" t="s">
        <v>352</v>
      </c>
      <c r="F113" s="1318">
        <v>1</v>
      </c>
      <c r="G113" s="1320" t="s">
        <v>93</v>
      </c>
      <c r="H113" s="1321" t="s">
        <v>94</v>
      </c>
      <c r="I113" s="1318" t="s">
        <v>12</v>
      </c>
      <c r="J113" s="1322" t="s">
        <v>13</v>
      </c>
      <c r="K113" s="1229">
        <v>1</v>
      </c>
      <c r="L113" s="1236">
        <v>2</v>
      </c>
      <c r="M113" s="1249">
        <v>1998</v>
      </c>
      <c r="N113" s="1118">
        <v>2019.3056259999998</v>
      </c>
      <c r="O113" s="1229">
        <v>99</v>
      </c>
      <c r="P113" s="1229" t="s">
        <v>15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1151" customFormat="1" ht="24.9" customHeight="1">
      <c r="A114" s="1229">
        <v>2068</v>
      </c>
      <c r="B114" s="1317" t="s">
        <v>577</v>
      </c>
      <c r="C114" s="1318" t="s">
        <v>578</v>
      </c>
      <c r="D114" s="1318" t="s">
        <v>89</v>
      </c>
      <c r="E114" s="1319" t="s">
        <v>352</v>
      </c>
      <c r="F114" s="1318">
        <v>1</v>
      </c>
      <c r="G114" s="1320" t="s">
        <v>93</v>
      </c>
      <c r="H114" s="1321" t="s">
        <v>94</v>
      </c>
      <c r="I114" s="1318" t="s">
        <v>12</v>
      </c>
      <c r="J114" s="1322" t="s">
        <v>13</v>
      </c>
      <c r="K114" s="1229">
        <v>1</v>
      </c>
      <c r="L114" s="1236">
        <v>3</v>
      </c>
      <c r="M114" s="1249">
        <v>1980</v>
      </c>
      <c r="N114" s="1118">
        <v>2001.113683</v>
      </c>
      <c r="O114" s="1229">
        <v>99</v>
      </c>
      <c r="P114" s="1229" t="s">
        <v>88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1151" customFormat="1" ht="24.9" customHeight="1">
      <c r="A115" s="1229">
        <v>2069</v>
      </c>
      <c r="B115" s="1317" t="s">
        <v>579</v>
      </c>
      <c r="C115" s="1318" t="s">
        <v>580</v>
      </c>
      <c r="D115" s="1318" t="s">
        <v>89</v>
      </c>
      <c r="E115" s="1319" t="s">
        <v>352</v>
      </c>
      <c r="F115" s="1318">
        <v>1</v>
      </c>
      <c r="G115" s="1320" t="s">
        <v>93</v>
      </c>
      <c r="H115" s="1321" t="s">
        <v>94</v>
      </c>
      <c r="I115" s="1318" t="s">
        <v>12</v>
      </c>
      <c r="J115" s="1322" t="s">
        <v>13</v>
      </c>
      <c r="K115" s="1229">
        <v>1</v>
      </c>
      <c r="L115" s="1236">
        <v>4</v>
      </c>
      <c r="M115" s="1249">
        <v>1998</v>
      </c>
      <c r="N115" s="1118">
        <v>2019.3056259999998</v>
      </c>
      <c r="O115" s="1229">
        <v>99</v>
      </c>
      <c r="P115" s="1229" t="s">
        <v>30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1151" customFormat="1" ht="24.9" customHeight="1">
      <c r="A116" s="1229">
        <v>2070</v>
      </c>
      <c r="B116" s="1317" t="s">
        <v>581</v>
      </c>
      <c r="C116" s="1318" t="s">
        <v>582</v>
      </c>
      <c r="D116" s="1318" t="s">
        <v>89</v>
      </c>
      <c r="E116" s="1319" t="s">
        <v>352</v>
      </c>
      <c r="F116" s="1318">
        <v>1</v>
      </c>
      <c r="G116" s="1320" t="s">
        <v>93</v>
      </c>
      <c r="H116" s="1321" t="s">
        <v>94</v>
      </c>
      <c r="I116" s="1318" t="s">
        <v>12</v>
      </c>
      <c r="J116" s="1322" t="s">
        <v>13</v>
      </c>
      <c r="K116" s="1229">
        <v>1</v>
      </c>
      <c r="L116" s="1236">
        <v>5</v>
      </c>
      <c r="M116" s="1249">
        <v>1200</v>
      </c>
      <c r="N116" s="1118">
        <v>1212.7961720000001</v>
      </c>
      <c r="O116" s="1229">
        <v>99</v>
      </c>
      <c r="P116" s="1229" t="s">
        <v>27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1151" customFormat="1" ht="24.9" customHeight="1">
      <c r="A117" s="1229">
        <v>2071</v>
      </c>
      <c r="B117" s="1317" t="s">
        <v>583</v>
      </c>
      <c r="C117" s="1318" t="s">
        <v>584</v>
      </c>
      <c r="D117" s="1318" t="s">
        <v>89</v>
      </c>
      <c r="E117" s="1319" t="s">
        <v>352</v>
      </c>
      <c r="F117" s="1318">
        <v>1</v>
      </c>
      <c r="G117" s="1320" t="s">
        <v>93</v>
      </c>
      <c r="H117" s="1321" t="s">
        <v>94</v>
      </c>
      <c r="I117" s="1318" t="s">
        <v>12</v>
      </c>
      <c r="J117" s="1322" t="s">
        <v>13</v>
      </c>
      <c r="K117" s="1229">
        <v>1</v>
      </c>
      <c r="L117" s="1236">
        <v>6</v>
      </c>
      <c r="M117" s="1249">
        <v>594</v>
      </c>
      <c r="N117" s="1118">
        <v>600.33410500000002</v>
      </c>
      <c r="O117" s="1229">
        <v>99</v>
      </c>
      <c r="P117" s="1229" t="s">
        <v>15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1151" customFormat="1" ht="24.9" customHeight="1">
      <c r="A118" s="1078"/>
      <c r="B118" s="1092"/>
      <c r="C118" s="1092"/>
      <c r="D118" s="1093" t="s">
        <v>89</v>
      </c>
      <c r="E118" s="1093" t="s">
        <v>24</v>
      </c>
      <c r="F118" s="1093"/>
      <c r="G118" s="1094" t="s">
        <v>1793</v>
      </c>
      <c r="H118" s="1095" t="s">
        <v>1794</v>
      </c>
      <c r="I118" s="1092" t="s">
        <v>34</v>
      </c>
      <c r="J118" s="1093" t="s">
        <v>92</v>
      </c>
      <c r="K118" s="1093">
        <v>2</v>
      </c>
      <c r="L118" s="1096">
        <v>1</v>
      </c>
      <c r="M118" s="1097">
        <v>4</v>
      </c>
      <c r="N118" s="1052">
        <v>4.0420720306513411</v>
      </c>
      <c r="O118" s="1601"/>
      <c r="P118" s="1078" t="s">
        <v>15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1151" customFormat="1" ht="24.9" customHeight="1">
      <c r="A119" s="1110">
        <v>732</v>
      </c>
      <c r="B119" s="1323" t="s">
        <v>585</v>
      </c>
      <c r="C119" s="1324" t="s">
        <v>586</v>
      </c>
      <c r="D119" s="1324" t="s">
        <v>89</v>
      </c>
      <c r="E119" s="1325" t="s">
        <v>352</v>
      </c>
      <c r="F119" s="1324">
        <v>1</v>
      </c>
      <c r="G119" s="1326" t="s">
        <v>95</v>
      </c>
      <c r="H119" s="1323" t="s">
        <v>96</v>
      </c>
      <c r="I119" s="1324" t="s">
        <v>12</v>
      </c>
      <c r="J119" s="1283" t="s">
        <v>396</v>
      </c>
      <c r="K119" s="1324" t="s">
        <v>398</v>
      </c>
      <c r="L119" s="1325" t="s">
        <v>398</v>
      </c>
      <c r="M119" s="1284">
        <v>1932</v>
      </c>
      <c r="N119" s="1118">
        <v>1952.333717</v>
      </c>
      <c r="O119" s="1324" t="s">
        <v>570</v>
      </c>
      <c r="P119" s="1110" t="s">
        <v>21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1117" customFormat="1" ht="24.9" customHeight="1">
      <c r="A120" s="1190">
        <v>41</v>
      </c>
      <c r="B120" s="1228" t="s">
        <v>587</v>
      </c>
      <c r="C120" s="1190" t="s">
        <v>588</v>
      </c>
      <c r="D120" s="1190" t="s">
        <v>89</v>
      </c>
      <c r="E120" s="1190" t="s">
        <v>31</v>
      </c>
      <c r="F120" s="1190"/>
      <c r="G120" s="1199" t="s">
        <v>97</v>
      </c>
      <c r="H120" s="1199" t="s">
        <v>98</v>
      </c>
      <c r="I120" s="1190" t="s">
        <v>12</v>
      </c>
      <c r="J120" s="1200" t="s">
        <v>92</v>
      </c>
      <c r="K120" s="1190" t="s">
        <v>398</v>
      </c>
      <c r="L120" s="1201" t="s">
        <v>398</v>
      </c>
      <c r="M120" s="1202">
        <v>1998</v>
      </c>
      <c r="N120" s="1203">
        <v>2018.2477670000001</v>
      </c>
      <c r="O120" s="1190" t="s">
        <v>570</v>
      </c>
      <c r="P120" s="1190" t="s">
        <v>14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s="1117" customFormat="1" ht="24.9" customHeight="1">
      <c r="A121" s="1190"/>
      <c r="B121" s="1228" t="s">
        <v>589</v>
      </c>
      <c r="C121" s="1190" t="s">
        <v>590</v>
      </c>
      <c r="D121" s="1190" t="s">
        <v>89</v>
      </c>
      <c r="E121" s="1190" t="s">
        <v>31</v>
      </c>
      <c r="F121" s="1190"/>
      <c r="G121" s="1199" t="s">
        <v>97</v>
      </c>
      <c r="H121" s="1199" t="s">
        <v>98</v>
      </c>
      <c r="I121" s="1190" t="s">
        <v>12</v>
      </c>
      <c r="J121" s="1200" t="s">
        <v>92</v>
      </c>
      <c r="K121" s="1190" t="s">
        <v>398</v>
      </c>
      <c r="L121" s="1201" t="s">
        <v>405</v>
      </c>
      <c r="M121" s="1202">
        <v>1998</v>
      </c>
      <c r="N121" s="1203">
        <v>2018.2477670000001</v>
      </c>
      <c r="O121" s="1190" t="s">
        <v>570</v>
      </c>
      <c r="P121" s="1190" t="s">
        <v>14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</row>
    <row r="122" spans="1:52" s="1117" customFormat="1" ht="24.9" customHeight="1">
      <c r="A122" s="1190"/>
      <c r="B122" s="1228" t="s">
        <v>591</v>
      </c>
      <c r="C122" s="1190" t="s">
        <v>592</v>
      </c>
      <c r="D122" s="1190" t="s">
        <v>89</v>
      </c>
      <c r="E122" s="1190" t="s">
        <v>31</v>
      </c>
      <c r="F122" s="1190"/>
      <c r="G122" s="1199" t="s">
        <v>97</v>
      </c>
      <c r="H122" s="1199" t="s">
        <v>98</v>
      </c>
      <c r="I122" s="1190" t="s">
        <v>12</v>
      </c>
      <c r="J122" s="1200" t="s">
        <v>92</v>
      </c>
      <c r="K122" s="1190" t="s">
        <v>398</v>
      </c>
      <c r="L122" s="1201" t="s">
        <v>408</v>
      </c>
      <c r="M122" s="1202">
        <v>302.39999999999998</v>
      </c>
      <c r="N122" s="1203">
        <v>305.46452699999998</v>
      </c>
      <c r="O122" s="1190" t="s">
        <v>570</v>
      </c>
      <c r="P122" s="1190" t="s">
        <v>14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</row>
    <row r="123" spans="1:52" s="1117" customFormat="1" ht="24.9" customHeight="1">
      <c r="A123" s="1190"/>
      <c r="B123" s="1228" t="s">
        <v>593</v>
      </c>
      <c r="C123" s="1190" t="s">
        <v>594</v>
      </c>
      <c r="D123" s="1190" t="s">
        <v>89</v>
      </c>
      <c r="E123" s="1190" t="s">
        <v>31</v>
      </c>
      <c r="F123" s="1190"/>
      <c r="G123" s="1199" t="s">
        <v>97</v>
      </c>
      <c r="H123" s="1199" t="s">
        <v>98</v>
      </c>
      <c r="I123" s="1190" t="s">
        <v>12</v>
      </c>
      <c r="J123" s="1200" t="s">
        <v>92</v>
      </c>
      <c r="K123" s="1190" t="s">
        <v>398</v>
      </c>
      <c r="L123" s="1201" t="s">
        <v>421</v>
      </c>
      <c r="M123" s="1202">
        <v>478.4</v>
      </c>
      <c r="N123" s="1203">
        <v>483.24811399999999</v>
      </c>
      <c r="O123" s="1190" t="s">
        <v>570</v>
      </c>
      <c r="P123" s="1190" t="s">
        <v>14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</row>
    <row r="124" spans="1:52" s="1117" customFormat="1" ht="24.9" customHeight="1">
      <c r="A124" s="1190"/>
      <c r="B124" s="1228" t="s">
        <v>595</v>
      </c>
      <c r="C124" s="1190" t="s">
        <v>596</v>
      </c>
      <c r="D124" s="1190" t="s">
        <v>89</v>
      </c>
      <c r="E124" s="1190" t="s">
        <v>31</v>
      </c>
      <c r="F124" s="1190"/>
      <c r="G124" s="1199" t="s">
        <v>97</v>
      </c>
      <c r="H124" s="1199" t="s">
        <v>98</v>
      </c>
      <c r="I124" s="1190" t="s">
        <v>12</v>
      </c>
      <c r="J124" s="1200" t="s">
        <v>92</v>
      </c>
      <c r="K124" s="1190" t="s">
        <v>398</v>
      </c>
      <c r="L124" s="1201" t="s">
        <v>485</v>
      </c>
      <c r="M124" s="1202">
        <v>515.20000000000005</v>
      </c>
      <c r="N124" s="1203">
        <v>520.42104499999994</v>
      </c>
      <c r="O124" s="1190" t="s">
        <v>570</v>
      </c>
      <c r="P124" s="1190" t="s">
        <v>14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</row>
    <row r="125" spans="1:52" s="1117" customFormat="1" ht="24.9" customHeight="1">
      <c r="A125" s="1190"/>
      <c r="B125" s="1228" t="s">
        <v>597</v>
      </c>
      <c r="C125" s="1190" t="s">
        <v>598</v>
      </c>
      <c r="D125" s="1190" t="s">
        <v>89</v>
      </c>
      <c r="E125" s="1190" t="s">
        <v>31</v>
      </c>
      <c r="F125" s="1190"/>
      <c r="G125" s="1199" t="s">
        <v>97</v>
      </c>
      <c r="H125" s="1199" t="s">
        <v>98</v>
      </c>
      <c r="I125" s="1190" t="s">
        <v>12</v>
      </c>
      <c r="J125" s="1200" t="s">
        <v>92</v>
      </c>
      <c r="K125" s="1190" t="s">
        <v>398</v>
      </c>
      <c r="L125" s="1201" t="s">
        <v>488</v>
      </c>
      <c r="M125" s="1202">
        <v>1099</v>
      </c>
      <c r="N125" s="1203">
        <v>1117.9304869999999</v>
      </c>
      <c r="O125" s="1190" t="s">
        <v>570</v>
      </c>
      <c r="P125" s="1190" t="s">
        <v>14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</row>
    <row r="126" spans="1:52" s="1117" customFormat="1" ht="24.9" customHeight="1">
      <c r="A126" s="1190"/>
      <c r="B126" s="1228" t="s">
        <v>599</v>
      </c>
      <c r="C126" s="1190" t="s">
        <v>600</v>
      </c>
      <c r="D126" s="1190" t="s">
        <v>89</v>
      </c>
      <c r="E126" s="1190" t="s">
        <v>31</v>
      </c>
      <c r="F126" s="1190"/>
      <c r="G126" s="1199" t="s">
        <v>97</v>
      </c>
      <c r="H126" s="1199" t="s">
        <v>98</v>
      </c>
      <c r="I126" s="1190" t="s">
        <v>12</v>
      </c>
      <c r="J126" s="1200" t="s">
        <v>92</v>
      </c>
      <c r="K126" s="1190" t="s">
        <v>398</v>
      </c>
      <c r="L126" s="1201" t="s">
        <v>411</v>
      </c>
      <c r="M126" s="1202">
        <v>283.5</v>
      </c>
      <c r="N126" s="1203">
        <v>286.37299400000001</v>
      </c>
      <c r="O126" s="1190" t="s">
        <v>570</v>
      </c>
      <c r="P126" s="1190" t="s">
        <v>14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</row>
    <row r="127" spans="1:52" s="1117" customFormat="1" ht="24.9" customHeight="1">
      <c r="A127" s="1190"/>
      <c r="B127" s="1228" t="s">
        <v>601</v>
      </c>
      <c r="C127" s="1190" t="s">
        <v>602</v>
      </c>
      <c r="D127" s="1190" t="s">
        <v>89</v>
      </c>
      <c r="E127" s="1190" t="s">
        <v>31</v>
      </c>
      <c r="F127" s="1190"/>
      <c r="G127" s="1199" t="s">
        <v>97</v>
      </c>
      <c r="H127" s="1199" t="s">
        <v>98</v>
      </c>
      <c r="I127" s="1190" t="s">
        <v>12</v>
      </c>
      <c r="J127" s="1200" t="s">
        <v>92</v>
      </c>
      <c r="K127" s="1190" t="s">
        <v>398</v>
      </c>
      <c r="L127" s="1201" t="s">
        <v>493</v>
      </c>
      <c r="M127" s="1202">
        <v>1052.7</v>
      </c>
      <c r="N127" s="1203">
        <v>1071.6610989999999</v>
      </c>
      <c r="O127" s="1190" t="s">
        <v>570</v>
      </c>
      <c r="P127" s="1190" t="s">
        <v>14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</row>
    <row r="128" spans="1:52" s="1117" customFormat="1" ht="24.9" customHeight="1">
      <c r="A128" s="1229">
        <v>2079</v>
      </c>
      <c r="B128" s="1126">
        <v>80115580510101</v>
      </c>
      <c r="C128" s="1127" t="s">
        <v>603</v>
      </c>
      <c r="D128" s="1127" t="s">
        <v>89</v>
      </c>
      <c r="E128" s="1128" t="s">
        <v>352</v>
      </c>
      <c r="F128" s="1127">
        <v>2</v>
      </c>
      <c r="G128" s="1129" t="s">
        <v>99</v>
      </c>
      <c r="H128" s="1241" t="s">
        <v>100</v>
      </c>
      <c r="I128" s="1127" t="s">
        <v>12</v>
      </c>
      <c r="J128" s="1130" t="s">
        <v>13</v>
      </c>
      <c r="K128" s="1229">
        <v>1</v>
      </c>
      <c r="L128" s="1236">
        <v>1</v>
      </c>
      <c r="M128" s="1249">
        <v>1920</v>
      </c>
      <c r="N128" s="1118">
        <v>1938.3250719999999</v>
      </c>
      <c r="O128" s="1229">
        <v>99</v>
      </c>
      <c r="P128" s="1229" t="s">
        <v>30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</row>
    <row r="129" spans="1:52" s="1117" customFormat="1" ht="24.9" customHeight="1">
      <c r="A129" s="1229">
        <v>2080</v>
      </c>
      <c r="B129" s="1126">
        <v>80115580510102</v>
      </c>
      <c r="C129" s="1127" t="s">
        <v>604</v>
      </c>
      <c r="D129" s="1127" t="s">
        <v>89</v>
      </c>
      <c r="E129" s="1128" t="s">
        <v>352</v>
      </c>
      <c r="F129" s="1127">
        <v>2</v>
      </c>
      <c r="G129" s="1129" t="s">
        <v>99</v>
      </c>
      <c r="H129" s="1241" t="s">
        <v>100</v>
      </c>
      <c r="I129" s="1127" t="s">
        <v>12</v>
      </c>
      <c r="J129" s="1130" t="s">
        <v>13</v>
      </c>
      <c r="K129" s="1229">
        <v>1</v>
      </c>
      <c r="L129" s="1236">
        <v>2</v>
      </c>
      <c r="M129" s="1249">
        <v>1920</v>
      </c>
      <c r="N129" s="1118">
        <v>1938.3250719999999</v>
      </c>
      <c r="O129" s="1229">
        <v>99</v>
      </c>
      <c r="P129" s="1229" t="s">
        <v>101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</row>
    <row r="130" spans="1:52" s="1117" customFormat="1" ht="24.9" customHeight="1">
      <c r="A130" s="1229">
        <v>2081</v>
      </c>
      <c r="B130" s="1126">
        <v>80115580510103</v>
      </c>
      <c r="C130" s="1127" t="s">
        <v>605</v>
      </c>
      <c r="D130" s="1127" t="s">
        <v>89</v>
      </c>
      <c r="E130" s="1128" t="s">
        <v>352</v>
      </c>
      <c r="F130" s="1127">
        <v>2</v>
      </c>
      <c r="G130" s="1129" t="s">
        <v>99</v>
      </c>
      <c r="H130" s="1241" t="s">
        <v>100</v>
      </c>
      <c r="I130" s="1127" t="s">
        <v>12</v>
      </c>
      <c r="J130" s="1130" t="s">
        <v>13</v>
      </c>
      <c r="K130" s="1229">
        <v>1</v>
      </c>
      <c r="L130" s="1236">
        <v>3</v>
      </c>
      <c r="M130" s="1249">
        <v>1920</v>
      </c>
      <c r="N130" s="1118">
        <v>1938.3250719999999</v>
      </c>
      <c r="O130" s="1229">
        <v>99</v>
      </c>
      <c r="P130" s="1229" t="s">
        <v>88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</row>
    <row r="131" spans="1:52" s="1117" customFormat="1" ht="24.9" customHeight="1">
      <c r="A131" s="1229">
        <v>2083</v>
      </c>
      <c r="B131" s="1126">
        <v>80115580510107</v>
      </c>
      <c r="C131" s="1127" t="s">
        <v>606</v>
      </c>
      <c r="D131" s="1127" t="s">
        <v>89</v>
      </c>
      <c r="E131" s="1128" t="s">
        <v>352</v>
      </c>
      <c r="F131" s="1127">
        <v>2</v>
      </c>
      <c r="G131" s="1129" t="s">
        <v>99</v>
      </c>
      <c r="H131" s="1241" t="s">
        <v>100</v>
      </c>
      <c r="I131" s="1127" t="s">
        <v>12</v>
      </c>
      <c r="J131" s="1130" t="s">
        <v>13</v>
      </c>
      <c r="K131" s="1229">
        <v>1</v>
      </c>
      <c r="L131" s="1236">
        <v>7</v>
      </c>
      <c r="M131" s="1249">
        <v>1920</v>
      </c>
      <c r="N131" s="1118">
        <v>1938.3250730000002</v>
      </c>
      <c r="O131" s="1229">
        <v>99</v>
      </c>
      <c r="P131" s="1229" t="s">
        <v>14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</row>
    <row r="132" spans="1:52" s="1117" customFormat="1" ht="24.9" customHeight="1">
      <c r="A132" s="1229">
        <v>2084</v>
      </c>
      <c r="B132" s="1126">
        <v>80115580510109</v>
      </c>
      <c r="C132" s="1127" t="s">
        <v>607</v>
      </c>
      <c r="D132" s="1127" t="s">
        <v>89</v>
      </c>
      <c r="E132" s="1128" t="s">
        <v>352</v>
      </c>
      <c r="F132" s="1127">
        <v>2</v>
      </c>
      <c r="G132" s="1129" t="s">
        <v>99</v>
      </c>
      <c r="H132" s="1241" t="s">
        <v>100</v>
      </c>
      <c r="I132" s="1127" t="s">
        <v>12</v>
      </c>
      <c r="J132" s="1130" t="s">
        <v>13</v>
      </c>
      <c r="K132" s="1229">
        <v>1</v>
      </c>
      <c r="L132" s="1236">
        <v>9</v>
      </c>
      <c r="M132" s="1249">
        <v>1002.2</v>
      </c>
      <c r="N132" s="1118">
        <v>1011.765306</v>
      </c>
      <c r="O132" s="1229">
        <v>99</v>
      </c>
      <c r="P132" s="1229" t="s">
        <v>30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  <row r="133" spans="1:52" s="1117" customFormat="1" ht="24.9" customHeight="1">
      <c r="A133" s="1110">
        <v>739</v>
      </c>
      <c r="B133" s="1327">
        <v>80115581310105</v>
      </c>
      <c r="C133" s="1265" t="s">
        <v>608</v>
      </c>
      <c r="D133" s="1265" t="s">
        <v>89</v>
      </c>
      <c r="E133" s="1266" t="s">
        <v>352</v>
      </c>
      <c r="F133" s="1265">
        <v>2</v>
      </c>
      <c r="G133" s="1267" t="s">
        <v>99</v>
      </c>
      <c r="H133" s="1241" t="s">
        <v>100</v>
      </c>
      <c r="I133" s="1265" t="s">
        <v>12</v>
      </c>
      <c r="J133" s="1283" t="s">
        <v>396</v>
      </c>
      <c r="K133" s="1265" t="s">
        <v>398</v>
      </c>
      <c r="L133" s="1266" t="s">
        <v>485</v>
      </c>
      <c r="M133" s="1115">
        <v>1920</v>
      </c>
      <c r="N133" s="1118">
        <v>1938.9261289999999</v>
      </c>
      <c r="O133" s="1265" t="s">
        <v>570</v>
      </c>
      <c r="P133" s="1110" t="s">
        <v>21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</row>
    <row r="134" spans="1:52" s="1117" customFormat="1" ht="24.9" customHeight="1">
      <c r="A134" s="1110">
        <v>740</v>
      </c>
      <c r="B134" s="1327">
        <v>80115581310106</v>
      </c>
      <c r="C134" s="1265" t="s">
        <v>609</v>
      </c>
      <c r="D134" s="1265" t="s">
        <v>89</v>
      </c>
      <c r="E134" s="1266" t="s">
        <v>352</v>
      </c>
      <c r="F134" s="1265">
        <v>2</v>
      </c>
      <c r="G134" s="1267" t="s">
        <v>102</v>
      </c>
      <c r="H134" s="1241" t="s">
        <v>100</v>
      </c>
      <c r="I134" s="1265" t="s">
        <v>12</v>
      </c>
      <c r="J134" s="1283" t="s">
        <v>396</v>
      </c>
      <c r="K134" s="1265" t="s">
        <v>398</v>
      </c>
      <c r="L134" s="1266" t="s">
        <v>488</v>
      </c>
      <c r="M134" s="1115">
        <v>1920</v>
      </c>
      <c r="N134" s="1118">
        <v>1938.9261289999999</v>
      </c>
      <c r="O134" s="1265" t="s">
        <v>570</v>
      </c>
      <c r="P134" s="1110" t="s">
        <v>21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</row>
    <row r="135" spans="1:52" s="1117" customFormat="1" ht="24.9" customHeight="1">
      <c r="A135" s="1110">
        <v>741</v>
      </c>
      <c r="B135" s="1327">
        <v>80115581310108</v>
      </c>
      <c r="C135" s="1265" t="s">
        <v>610</v>
      </c>
      <c r="D135" s="1265" t="s">
        <v>89</v>
      </c>
      <c r="E135" s="1266" t="s">
        <v>352</v>
      </c>
      <c r="F135" s="1265">
        <v>2</v>
      </c>
      <c r="G135" s="1267" t="s">
        <v>102</v>
      </c>
      <c r="H135" s="1328" t="s">
        <v>100</v>
      </c>
      <c r="I135" s="1265" t="s">
        <v>12</v>
      </c>
      <c r="J135" s="1283" t="s">
        <v>396</v>
      </c>
      <c r="K135" s="1265" t="s">
        <v>398</v>
      </c>
      <c r="L135" s="1266" t="s">
        <v>493</v>
      </c>
      <c r="M135" s="1115">
        <v>1877.8</v>
      </c>
      <c r="N135" s="1118">
        <v>1896.310148</v>
      </c>
      <c r="O135" s="1265" t="s">
        <v>570</v>
      </c>
      <c r="P135" s="1110" t="s">
        <v>22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</row>
    <row r="136" spans="1:52" s="1117" customFormat="1" ht="24.9" customHeight="1">
      <c r="A136" s="1229">
        <v>2105</v>
      </c>
      <c r="B136" s="1329">
        <v>60107450510101</v>
      </c>
      <c r="C136" s="1330" t="s">
        <v>611</v>
      </c>
      <c r="D136" s="1330" t="s">
        <v>103</v>
      </c>
      <c r="E136" s="1331" t="s">
        <v>352</v>
      </c>
      <c r="F136" s="1330">
        <v>1</v>
      </c>
      <c r="G136" s="1332" t="s">
        <v>104</v>
      </c>
      <c r="H136" s="1333" t="s">
        <v>105</v>
      </c>
      <c r="I136" s="1330" t="s">
        <v>12</v>
      </c>
      <c r="J136" s="1334" t="s">
        <v>13</v>
      </c>
      <c r="K136" s="1229" t="s">
        <v>106</v>
      </c>
      <c r="L136" s="1236">
        <v>1</v>
      </c>
      <c r="M136" s="1249">
        <v>1980</v>
      </c>
      <c r="N136" s="1116">
        <v>1997.82</v>
      </c>
      <c r="O136" s="1229">
        <v>49</v>
      </c>
      <c r="P136" s="1229" t="s">
        <v>14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</row>
    <row r="137" spans="1:52" s="1117" customFormat="1" ht="24.9" customHeight="1">
      <c r="A137" s="1229">
        <v>2111</v>
      </c>
      <c r="B137" s="1329">
        <v>60107450510103</v>
      </c>
      <c r="C137" s="1330" t="s">
        <v>612</v>
      </c>
      <c r="D137" s="1330" t="s">
        <v>103</v>
      </c>
      <c r="E137" s="1331" t="s">
        <v>352</v>
      </c>
      <c r="F137" s="1330">
        <v>1</v>
      </c>
      <c r="G137" s="1332" t="s">
        <v>104</v>
      </c>
      <c r="H137" s="1333" t="s">
        <v>105</v>
      </c>
      <c r="I137" s="1330" t="s">
        <v>12</v>
      </c>
      <c r="J137" s="1334" t="s">
        <v>13</v>
      </c>
      <c r="K137" s="1229" t="s">
        <v>106</v>
      </c>
      <c r="L137" s="1236">
        <v>3</v>
      </c>
      <c r="M137" s="1249">
        <v>1980</v>
      </c>
      <c r="N137" s="1116">
        <v>1997.82</v>
      </c>
      <c r="O137" s="1229">
        <v>49</v>
      </c>
      <c r="P137" s="1229" t="s">
        <v>14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</row>
    <row r="138" spans="1:52" s="1117" customFormat="1" ht="24.9" customHeight="1">
      <c r="A138" s="1229">
        <v>2112</v>
      </c>
      <c r="B138" s="1329">
        <v>60107450510104</v>
      </c>
      <c r="C138" s="1330" t="s">
        <v>613</v>
      </c>
      <c r="D138" s="1330" t="s">
        <v>103</v>
      </c>
      <c r="E138" s="1331" t="s">
        <v>352</v>
      </c>
      <c r="F138" s="1330">
        <v>1</v>
      </c>
      <c r="G138" s="1332" t="s">
        <v>104</v>
      </c>
      <c r="H138" s="1333" t="s">
        <v>105</v>
      </c>
      <c r="I138" s="1330" t="s">
        <v>12</v>
      </c>
      <c r="J138" s="1334" t="s">
        <v>13</v>
      </c>
      <c r="K138" s="1229" t="s">
        <v>106</v>
      </c>
      <c r="L138" s="1236">
        <v>4</v>
      </c>
      <c r="M138" s="1249">
        <v>1980</v>
      </c>
      <c r="N138" s="1116">
        <v>1997.82</v>
      </c>
      <c r="O138" s="1229">
        <v>49</v>
      </c>
      <c r="P138" s="1229" t="s">
        <v>14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</row>
    <row r="139" spans="1:52" s="1117" customFormat="1" ht="24.9" customHeight="1">
      <c r="A139" s="1229">
        <v>2113</v>
      </c>
      <c r="B139" s="1329">
        <v>60107450510105</v>
      </c>
      <c r="C139" s="1330" t="s">
        <v>614</v>
      </c>
      <c r="D139" s="1330" t="s">
        <v>103</v>
      </c>
      <c r="E139" s="1331" t="s">
        <v>352</v>
      </c>
      <c r="F139" s="1330">
        <v>1</v>
      </c>
      <c r="G139" s="1332" t="s">
        <v>104</v>
      </c>
      <c r="H139" s="1333" t="s">
        <v>105</v>
      </c>
      <c r="I139" s="1330" t="s">
        <v>12</v>
      </c>
      <c r="J139" s="1334" t="s">
        <v>13</v>
      </c>
      <c r="K139" s="1229" t="s">
        <v>106</v>
      </c>
      <c r="L139" s="1236">
        <v>5</v>
      </c>
      <c r="M139" s="1249">
        <v>1980</v>
      </c>
      <c r="N139" s="1116">
        <v>1997.82</v>
      </c>
      <c r="O139" s="1229">
        <v>49</v>
      </c>
      <c r="P139" s="1229" t="s">
        <v>14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</row>
    <row r="140" spans="1:52" s="1117" customFormat="1" ht="24.9" customHeight="1">
      <c r="A140" s="1229">
        <v>2114</v>
      </c>
      <c r="B140" s="1329">
        <v>60107450510106</v>
      </c>
      <c r="C140" s="1330" t="s">
        <v>615</v>
      </c>
      <c r="D140" s="1330" t="s">
        <v>103</v>
      </c>
      <c r="E140" s="1331" t="s">
        <v>352</v>
      </c>
      <c r="F140" s="1330">
        <v>1</v>
      </c>
      <c r="G140" s="1332" t="s">
        <v>104</v>
      </c>
      <c r="H140" s="1333" t="s">
        <v>105</v>
      </c>
      <c r="I140" s="1330" t="s">
        <v>12</v>
      </c>
      <c r="J140" s="1334" t="s">
        <v>13</v>
      </c>
      <c r="K140" s="1229" t="s">
        <v>106</v>
      </c>
      <c r="L140" s="1236">
        <v>6</v>
      </c>
      <c r="M140" s="1249">
        <v>1980</v>
      </c>
      <c r="N140" s="1116">
        <v>1997.82</v>
      </c>
      <c r="O140" s="1229">
        <v>49</v>
      </c>
      <c r="P140" s="1229" t="s">
        <v>88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</row>
    <row r="141" spans="1:52" s="1117" customFormat="1" ht="24.9" customHeight="1">
      <c r="A141" s="1229">
        <v>2115</v>
      </c>
      <c r="B141" s="1329">
        <v>60107450510107</v>
      </c>
      <c r="C141" s="1330" t="s">
        <v>616</v>
      </c>
      <c r="D141" s="1330" t="s">
        <v>103</v>
      </c>
      <c r="E141" s="1331" t="s">
        <v>352</v>
      </c>
      <c r="F141" s="1330">
        <v>1</v>
      </c>
      <c r="G141" s="1332" t="s">
        <v>104</v>
      </c>
      <c r="H141" s="1333" t="s">
        <v>105</v>
      </c>
      <c r="I141" s="1330" t="s">
        <v>12</v>
      </c>
      <c r="J141" s="1334" t="s">
        <v>13</v>
      </c>
      <c r="K141" s="1229" t="s">
        <v>106</v>
      </c>
      <c r="L141" s="1236">
        <v>7</v>
      </c>
      <c r="M141" s="1249">
        <v>1980</v>
      </c>
      <c r="N141" s="1116">
        <v>1997.82</v>
      </c>
      <c r="O141" s="1229">
        <v>49</v>
      </c>
      <c r="P141" s="1229" t="s">
        <v>14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</row>
    <row r="142" spans="1:52" s="1117" customFormat="1" ht="24.9" customHeight="1">
      <c r="A142" s="1229">
        <v>2116</v>
      </c>
      <c r="B142" s="1335" t="s">
        <v>617</v>
      </c>
      <c r="C142" s="1336" t="s">
        <v>618</v>
      </c>
      <c r="D142" s="1336" t="s">
        <v>103</v>
      </c>
      <c r="E142" s="1337" t="s">
        <v>352</v>
      </c>
      <c r="F142" s="1336">
        <v>2</v>
      </c>
      <c r="G142" s="1338" t="s">
        <v>104</v>
      </c>
      <c r="H142" s="1335" t="s">
        <v>105</v>
      </c>
      <c r="I142" s="1336" t="s">
        <v>12</v>
      </c>
      <c r="J142" s="1339" t="s">
        <v>13</v>
      </c>
      <c r="K142" s="1229" t="s">
        <v>106</v>
      </c>
      <c r="L142" s="1236">
        <v>8</v>
      </c>
      <c r="M142" s="1249">
        <v>1980</v>
      </c>
      <c r="N142" s="1116">
        <v>2000.8889999999999</v>
      </c>
      <c r="O142" s="1229">
        <v>49</v>
      </c>
      <c r="P142" s="1229" t="s">
        <v>88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</row>
    <row r="143" spans="1:52" s="1117" customFormat="1" ht="24.9" customHeight="1">
      <c r="A143" s="1229">
        <v>2117</v>
      </c>
      <c r="B143" s="1329">
        <v>60107450510109</v>
      </c>
      <c r="C143" s="1330" t="s">
        <v>619</v>
      </c>
      <c r="D143" s="1330" t="s">
        <v>103</v>
      </c>
      <c r="E143" s="1331" t="s">
        <v>352</v>
      </c>
      <c r="F143" s="1330">
        <v>1</v>
      </c>
      <c r="G143" s="1332" t="s">
        <v>104</v>
      </c>
      <c r="H143" s="1333" t="s">
        <v>105</v>
      </c>
      <c r="I143" s="1330" t="s">
        <v>12</v>
      </c>
      <c r="J143" s="1334" t="s">
        <v>13</v>
      </c>
      <c r="K143" s="1229" t="s">
        <v>106</v>
      </c>
      <c r="L143" s="1236">
        <v>9</v>
      </c>
      <c r="M143" s="1249">
        <v>1980</v>
      </c>
      <c r="N143" s="1116">
        <v>1997.82</v>
      </c>
      <c r="O143" s="1229">
        <v>49</v>
      </c>
      <c r="P143" s="1229" t="s">
        <v>101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</row>
    <row r="144" spans="1:52" s="1117" customFormat="1" ht="24.9" customHeight="1">
      <c r="A144" s="1229">
        <v>2106</v>
      </c>
      <c r="B144" s="1335" t="s">
        <v>620</v>
      </c>
      <c r="C144" s="1336" t="s">
        <v>621</v>
      </c>
      <c r="D144" s="1336" t="s">
        <v>103</v>
      </c>
      <c r="E144" s="1337" t="s">
        <v>352</v>
      </c>
      <c r="F144" s="1336">
        <v>2</v>
      </c>
      <c r="G144" s="1338" t="s">
        <v>104</v>
      </c>
      <c r="H144" s="1335" t="s">
        <v>105</v>
      </c>
      <c r="I144" s="1336" t="s">
        <v>12</v>
      </c>
      <c r="J144" s="1339" t="s">
        <v>13</v>
      </c>
      <c r="K144" s="1229" t="s">
        <v>106</v>
      </c>
      <c r="L144" s="1236">
        <v>10</v>
      </c>
      <c r="M144" s="1249">
        <v>1980</v>
      </c>
      <c r="N144" s="1116">
        <v>2000.8889999999999</v>
      </c>
      <c r="O144" s="1229">
        <v>49</v>
      </c>
      <c r="P144" s="1229" t="s">
        <v>101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</row>
    <row r="145" spans="1:52" s="1117" customFormat="1" ht="24.9" customHeight="1">
      <c r="A145" s="1229">
        <v>2107</v>
      </c>
      <c r="B145" s="1329">
        <v>60107450510111</v>
      </c>
      <c r="C145" s="1330" t="s">
        <v>622</v>
      </c>
      <c r="D145" s="1330" t="s">
        <v>103</v>
      </c>
      <c r="E145" s="1331" t="s">
        <v>352</v>
      </c>
      <c r="F145" s="1330">
        <v>1</v>
      </c>
      <c r="G145" s="1332" t="s">
        <v>104</v>
      </c>
      <c r="H145" s="1333" t="s">
        <v>105</v>
      </c>
      <c r="I145" s="1330" t="s">
        <v>12</v>
      </c>
      <c r="J145" s="1334" t="s">
        <v>13</v>
      </c>
      <c r="K145" s="1229" t="s">
        <v>106</v>
      </c>
      <c r="L145" s="1236">
        <v>11</v>
      </c>
      <c r="M145" s="1249">
        <v>900</v>
      </c>
      <c r="N145" s="1116">
        <v>908.4316</v>
      </c>
      <c r="O145" s="1229">
        <v>49</v>
      </c>
      <c r="P145" s="1229" t="s">
        <v>15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</row>
    <row r="146" spans="1:52" s="1117" customFormat="1" ht="24.9" customHeight="1">
      <c r="A146" s="1229">
        <v>2109</v>
      </c>
      <c r="B146" s="1335" t="s">
        <v>623</v>
      </c>
      <c r="C146" s="1336" t="s">
        <v>624</v>
      </c>
      <c r="D146" s="1336" t="s">
        <v>103</v>
      </c>
      <c r="E146" s="1337" t="s">
        <v>352</v>
      </c>
      <c r="F146" s="1336">
        <v>2</v>
      </c>
      <c r="G146" s="1338" t="s">
        <v>104</v>
      </c>
      <c r="H146" s="1335" t="s">
        <v>105</v>
      </c>
      <c r="I146" s="1336" t="s">
        <v>12</v>
      </c>
      <c r="J146" s="1339" t="s">
        <v>13</v>
      </c>
      <c r="K146" s="1229" t="s">
        <v>106</v>
      </c>
      <c r="L146" s="1236">
        <v>13</v>
      </c>
      <c r="M146" s="1249">
        <v>1980</v>
      </c>
      <c r="N146" s="1116">
        <v>2000.8889999999999</v>
      </c>
      <c r="O146" s="1229">
        <v>49</v>
      </c>
      <c r="P146" s="1229" t="s">
        <v>30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</row>
    <row r="147" spans="1:52" s="1117" customFormat="1" ht="24.9" customHeight="1">
      <c r="A147" s="1229">
        <v>2110</v>
      </c>
      <c r="B147" s="1335" t="s">
        <v>625</v>
      </c>
      <c r="C147" s="1336" t="s">
        <v>626</v>
      </c>
      <c r="D147" s="1336" t="s">
        <v>103</v>
      </c>
      <c r="E147" s="1337" t="s">
        <v>352</v>
      </c>
      <c r="F147" s="1336">
        <v>2</v>
      </c>
      <c r="G147" s="1338" t="s">
        <v>104</v>
      </c>
      <c r="H147" s="1335" t="s">
        <v>105</v>
      </c>
      <c r="I147" s="1336" t="s">
        <v>12</v>
      </c>
      <c r="J147" s="1339" t="s">
        <v>13</v>
      </c>
      <c r="K147" s="1229" t="s">
        <v>106</v>
      </c>
      <c r="L147" s="1236">
        <v>14</v>
      </c>
      <c r="M147" s="1249">
        <v>855</v>
      </c>
      <c r="N147" s="1116">
        <v>864.03499999999997</v>
      </c>
      <c r="O147" s="1229">
        <v>49</v>
      </c>
      <c r="P147" s="1229" t="s">
        <v>27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</row>
    <row r="148" spans="1:52" s="1117" customFormat="1" ht="24.9" customHeight="1">
      <c r="A148" s="1229">
        <v>2123</v>
      </c>
      <c r="B148" s="1285" t="s">
        <v>627</v>
      </c>
      <c r="C148" s="1286" t="s">
        <v>628</v>
      </c>
      <c r="D148" s="1286" t="s">
        <v>103</v>
      </c>
      <c r="E148" s="1287" t="s">
        <v>352</v>
      </c>
      <c r="F148" s="1286">
        <v>2</v>
      </c>
      <c r="G148" s="1288" t="s">
        <v>107</v>
      </c>
      <c r="H148" s="1285" t="s">
        <v>105</v>
      </c>
      <c r="I148" s="1286" t="s">
        <v>12</v>
      </c>
      <c r="J148" s="1290" t="s">
        <v>13</v>
      </c>
      <c r="K148" s="1229" t="s">
        <v>108</v>
      </c>
      <c r="L148" s="1236">
        <v>5</v>
      </c>
      <c r="M148" s="1249">
        <v>1944</v>
      </c>
      <c r="N148" s="1116">
        <v>1961.0162350000001</v>
      </c>
      <c r="O148" s="1229">
        <v>49</v>
      </c>
      <c r="P148" s="1229" t="s">
        <v>27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</row>
    <row r="149" spans="1:52" s="1117" customFormat="1" ht="24.9" customHeight="1">
      <c r="A149" s="1229">
        <v>2124</v>
      </c>
      <c r="B149" s="1340" t="s">
        <v>629</v>
      </c>
      <c r="C149" s="1341" t="s">
        <v>630</v>
      </c>
      <c r="D149" s="1341" t="s">
        <v>103</v>
      </c>
      <c r="E149" s="1287" t="s">
        <v>352</v>
      </c>
      <c r="F149" s="1286">
        <v>2</v>
      </c>
      <c r="G149" s="1288" t="s">
        <v>107</v>
      </c>
      <c r="H149" s="1340" t="s">
        <v>105</v>
      </c>
      <c r="I149" s="1341" t="s">
        <v>12</v>
      </c>
      <c r="J149" s="1342" t="s">
        <v>13</v>
      </c>
      <c r="K149" s="1229" t="s">
        <v>108</v>
      </c>
      <c r="L149" s="1236">
        <v>6</v>
      </c>
      <c r="M149" s="1249">
        <v>1944</v>
      </c>
      <c r="N149" s="1116">
        <v>1961.0162350000001</v>
      </c>
      <c r="O149" s="1229">
        <v>49</v>
      </c>
      <c r="P149" s="1229" t="s">
        <v>27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</row>
    <row r="150" spans="1:52" s="1117" customFormat="1" ht="24.9" customHeight="1">
      <c r="A150" s="1229">
        <v>2127</v>
      </c>
      <c r="B150" s="1285" t="s">
        <v>631</v>
      </c>
      <c r="C150" s="1286" t="s">
        <v>632</v>
      </c>
      <c r="D150" s="1286" t="s">
        <v>103</v>
      </c>
      <c r="E150" s="1287" t="s">
        <v>352</v>
      </c>
      <c r="F150" s="1286">
        <v>2</v>
      </c>
      <c r="G150" s="1288" t="s">
        <v>107</v>
      </c>
      <c r="H150" s="1285" t="s">
        <v>105</v>
      </c>
      <c r="I150" s="1286" t="s">
        <v>12</v>
      </c>
      <c r="J150" s="1290" t="s">
        <v>13</v>
      </c>
      <c r="K150" s="1229" t="s">
        <v>108</v>
      </c>
      <c r="L150" s="1236">
        <v>9</v>
      </c>
      <c r="M150" s="1249">
        <v>1872</v>
      </c>
      <c r="N150" s="1116">
        <v>1888.3862350000002</v>
      </c>
      <c r="O150" s="1229">
        <v>49</v>
      </c>
      <c r="P150" s="1229" t="s">
        <v>101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</row>
    <row r="151" spans="1:52" s="1117" customFormat="1" ht="24.9" customHeight="1">
      <c r="A151" s="1229">
        <v>2119</v>
      </c>
      <c r="B151" s="1285" t="s">
        <v>633</v>
      </c>
      <c r="C151" s="1286" t="s">
        <v>634</v>
      </c>
      <c r="D151" s="1286" t="s">
        <v>103</v>
      </c>
      <c r="E151" s="1287" t="s">
        <v>352</v>
      </c>
      <c r="F151" s="1286">
        <v>2</v>
      </c>
      <c r="G151" s="1288" t="s">
        <v>107</v>
      </c>
      <c r="H151" s="1285" t="s">
        <v>105</v>
      </c>
      <c r="I151" s="1286" t="s">
        <v>12</v>
      </c>
      <c r="J151" s="1290" t="s">
        <v>13</v>
      </c>
      <c r="K151" s="1229" t="s">
        <v>108</v>
      </c>
      <c r="L151" s="1236">
        <v>10</v>
      </c>
      <c r="M151" s="1249">
        <v>1944</v>
      </c>
      <c r="N151" s="1116">
        <v>1961.0162350000001</v>
      </c>
      <c r="O151" s="1229">
        <v>49</v>
      </c>
      <c r="P151" s="1229" t="s">
        <v>15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</row>
    <row r="152" spans="1:52" s="1117" customFormat="1" ht="24.9" customHeight="1">
      <c r="A152" s="1229">
        <v>2774</v>
      </c>
      <c r="B152" s="1343">
        <v>60109000510103</v>
      </c>
      <c r="C152" s="1344">
        <v>2377</v>
      </c>
      <c r="D152" s="1345" t="s">
        <v>103</v>
      </c>
      <c r="E152" s="1346" t="s">
        <v>352</v>
      </c>
      <c r="F152" s="1345">
        <v>1</v>
      </c>
      <c r="G152" s="1347" t="s">
        <v>109</v>
      </c>
      <c r="H152" s="1348" t="s">
        <v>110</v>
      </c>
      <c r="I152" s="1345" t="s">
        <v>12</v>
      </c>
      <c r="J152" s="1349" t="s">
        <v>13</v>
      </c>
      <c r="K152" s="1229">
        <v>4</v>
      </c>
      <c r="L152" s="1236">
        <v>3</v>
      </c>
      <c r="M152" s="1249">
        <v>1596</v>
      </c>
      <c r="N152" s="1118">
        <v>1647.2316000000001</v>
      </c>
      <c r="O152" s="1229">
        <v>97</v>
      </c>
      <c r="P152" s="1229" t="s">
        <v>15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</row>
    <row r="153" spans="1:52" s="1117" customFormat="1" ht="24.9" customHeight="1">
      <c r="A153" s="1229">
        <v>2776</v>
      </c>
      <c r="B153" s="1343">
        <v>60109000510107</v>
      </c>
      <c r="C153" s="1344">
        <v>2379</v>
      </c>
      <c r="D153" s="1345" t="s">
        <v>103</v>
      </c>
      <c r="E153" s="1346" t="s">
        <v>352</v>
      </c>
      <c r="F153" s="1345">
        <v>1</v>
      </c>
      <c r="G153" s="1347" t="s">
        <v>109</v>
      </c>
      <c r="H153" s="1348" t="s">
        <v>110</v>
      </c>
      <c r="I153" s="1345" t="s">
        <v>12</v>
      </c>
      <c r="J153" s="1349" t="s">
        <v>13</v>
      </c>
      <c r="K153" s="1229">
        <v>4</v>
      </c>
      <c r="L153" s="1236">
        <v>7</v>
      </c>
      <c r="M153" s="1249">
        <v>888.1</v>
      </c>
      <c r="N153" s="1118">
        <v>916.84</v>
      </c>
      <c r="O153" s="1229">
        <v>97</v>
      </c>
      <c r="P153" s="1229" t="s">
        <v>30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</row>
    <row r="154" spans="1:52" s="1117" customFormat="1" ht="24.9" customHeight="1">
      <c r="A154" s="1050">
        <v>969</v>
      </c>
      <c r="B154" s="1562" t="s">
        <v>1681</v>
      </c>
      <c r="C154" s="1562" t="s">
        <v>1682</v>
      </c>
      <c r="D154" s="1562" t="s">
        <v>103</v>
      </c>
      <c r="E154" s="1562" t="s">
        <v>352</v>
      </c>
      <c r="F154" s="1562">
        <v>2</v>
      </c>
      <c r="G154" s="1579" t="s">
        <v>1683</v>
      </c>
      <c r="H154" s="1579" t="s">
        <v>1792</v>
      </c>
      <c r="I154" s="1562" t="s">
        <v>34</v>
      </c>
      <c r="J154" s="1588" t="s">
        <v>1556</v>
      </c>
      <c r="K154" s="1562" t="s">
        <v>411</v>
      </c>
      <c r="L154" s="1592" t="s">
        <v>445</v>
      </c>
      <c r="M154" s="1600">
        <v>912</v>
      </c>
      <c r="N154" s="1052">
        <v>920.41609895054239</v>
      </c>
      <c r="O154" s="1562" t="s">
        <v>1684</v>
      </c>
      <c r="P154" s="1050" t="s">
        <v>22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</row>
    <row r="155" spans="1:52" s="1117" customFormat="1" ht="24.9" customHeight="1">
      <c r="A155" s="1050">
        <v>970</v>
      </c>
      <c r="B155" s="1562" t="s">
        <v>1685</v>
      </c>
      <c r="C155" s="1562" t="s">
        <v>1686</v>
      </c>
      <c r="D155" s="1562" t="s">
        <v>103</v>
      </c>
      <c r="E155" s="1562" t="s">
        <v>352</v>
      </c>
      <c r="F155" s="1562">
        <v>2</v>
      </c>
      <c r="G155" s="1579" t="s">
        <v>1683</v>
      </c>
      <c r="H155" s="1579" t="s">
        <v>1792</v>
      </c>
      <c r="I155" s="1562" t="s">
        <v>34</v>
      </c>
      <c r="J155" s="1588" t="s">
        <v>1556</v>
      </c>
      <c r="K155" s="1562" t="s">
        <v>411</v>
      </c>
      <c r="L155" s="1592" t="s">
        <v>411</v>
      </c>
      <c r="M155" s="1600">
        <v>1368</v>
      </c>
      <c r="N155" s="1052">
        <v>1380.6241484258137</v>
      </c>
      <c r="O155" s="1562" t="s">
        <v>1684</v>
      </c>
      <c r="P155" s="1050" t="s">
        <v>22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1:52" s="1117" customFormat="1" ht="24.9" customHeight="1">
      <c r="A156" s="1050">
        <v>971</v>
      </c>
      <c r="B156" s="1562" t="s">
        <v>1687</v>
      </c>
      <c r="C156" s="1562" t="s">
        <v>1688</v>
      </c>
      <c r="D156" s="1562" t="s">
        <v>103</v>
      </c>
      <c r="E156" s="1562" t="s">
        <v>352</v>
      </c>
      <c r="F156" s="1562">
        <v>2</v>
      </c>
      <c r="G156" s="1579" t="s">
        <v>1683</v>
      </c>
      <c r="H156" s="1579" t="s">
        <v>1792</v>
      </c>
      <c r="I156" s="1562" t="s">
        <v>34</v>
      </c>
      <c r="J156" s="1588" t="s">
        <v>1556</v>
      </c>
      <c r="K156" s="1562" t="s">
        <v>411</v>
      </c>
      <c r="L156" s="1592" t="s">
        <v>414</v>
      </c>
      <c r="M156" s="1600">
        <v>450</v>
      </c>
      <c r="N156" s="1052">
        <v>454.1526804032282</v>
      </c>
      <c r="O156" s="1562" t="s">
        <v>1684</v>
      </c>
      <c r="P156" s="1050" t="s">
        <v>22</v>
      </c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1:52" s="1117" customFormat="1" ht="24.9" customHeight="1">
      <c r="A157" s="1078">
        <v>2222</v>
      </c>
      <c r="B157" s="1563" t="s">
        <v>1689</v>
      </c>
      <c r="C157" s="1563" t="s">
        <v>1690</v>
      </c>
      <c r="D157" s="1563" t="s">
        <v>103</v>
      </c>
      <c r="E157" s="1563" t="s">
        <v>352</v>
      </c>
      <c r="F157" s="1563">
        <v>1</v>
      </c>
      <c r="G157" s="1580" t="s">
        <v>1691</v>
      </c>
      <c r="H157" s="1580" t="s">
        <v>1792</v>
      </c>
      <c r="I157" s="1563" t="s">
        <v>34</v>
      </c>
      <c r="J157" s="1562" t="s">
        <v>1692</v>
      </c>
      <c r="K157" s="1078">
        <v>7</v>
      </c>
      <c r="L157" s="1594" t="s">
        <v>1693</v>
      </c>
      <c r="M157" s="1601">
        <v>890.7</v>
      </c>
      <c r="N157" s="1052">
        <v>907.68490000000008</v>
      </c>
      <c r="O157" s="1078">
        <v>98</v>
      </c>
      <c r="P157" s="1078" t="s">
        <v>15</v>
      </c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</row>
    <row r="158" spans="1:52" s="1117" customFormat="1" ht="24.9" customHeight="1">
      <c r="A158" s="1050">
        <v>887</v>
      </c>
      <c r="B158" s="1561" t="s">
        <v>1697</v>
      </c>
      <c r="C158" s="1561" t="s">
        <v>1698</v>
      </c>
      <c r="D158" s="1561" t="s">
        <v>103</v>
      </c>
      <c r="E158" s="1561" t="s">
        <v>352</v>
      </c>
      <c r="F158" s="1561">
        <v>1</v>
      </c>
      <c r="G158" s="1578" t="s">
        <v>1696</v>
      </c>
      <c r="H158" s="1578" t="s">
        <v>1792</v>
      </c>
      <c r="I158" s="1561" t="s">
        <v>34</v>
      </c>
      <c r="J158" s="1588" t="s">
        <v>1556</v>
      </c>
      <c r="K158" s="1561" t="s">
        <v>411</v>
      </c>
      <c r="L158" s="1561" t="s">
        <v>405</v>
      </c>
      <c r="M158" s="1600">
        <v>1755.4</v>
      </c>
      <c r="N158" s="1052">
        <v>1772.1235694104953</v>
      </c>
      <c r="O158" s="1561" t="s">
        <v>1684</v>
      </c>
      <c r="P158" s="1050" t="s">
        <v>22</v>
      </c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</row>
    <row r="159" spans="1:52" s="1117" customFormat="1" ht="24.9" customHeight="1">
      <c r="A159" s="1050">
        <v>859</v>
      </c>
      <c r="B159" s="1569" t="s">
        <v>1694</v>
      </c>
      <c r="C159" s="1569" t="s">
        <v>1695</v>
      </c>
      <c r="D159" s="1569" t="s">
        <v>103</v>
      </c>
      <c r="E159" s="1569" t="s">
        <v>352</v>
      </c>
      <c r="F159" s="1569">
        <v>1</v>
      </c>
      <c r="G159" s="1586" t="s">
        <v>1696</v>
      </c>
      <c r="H159" s="1586" t="s">
        <v>1792</v>
      </c>
      <c r="I159" s="1569" t="s">
        <v>34</v>
      </c>
      <c r="J159" s="1588" t="s">
        <v>1556</v>
      </c>
      <c r="K159" s="1569" t="s">
        <v>411</v>
      </c>
      <c r="L159" s="1598" t="s">
        <v>408</v>
      </c>
      <c r="M159" s="1600">
        <v>1596</v>
      </c>
      <c r="N159" s="1052">
        <v>1611.2049770873591</v>
      </c>
      <c r="O159" s="1569" t="s">
        <v>1684</v>
      </c>
      <c r="P159" s="1050" t="s">
        <v>21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</row>
    <row r="160" spans="1:52" s="1117" customFormat="1" ht="24.9" customHeight="1">
      <c r="A160" s="1050">
        <v>889</v>
      </c>
      <c r="B160" s="1561" t="s">
        <v>1699</v>
      </c>
      <c r="C160" s="1561" t="s">
        <v>1700</v>
      </c>
      <c r="D160" s="1561" t="s">
        <v>103</v>
      </c>
      <c r="E160" s="1561" t="s">
        <v>352</v>
      </c>
      <c r="F160" s="1561">
        <v>1</v>
      </c>
      <c r="G160" s="1578" t="s">
        <v>1696</v>
      </c>
      <c r="H160" s="1578" t="s">
        <v>1792</v>
      </c>
      <c r="I160" s="1561" t="s">
        <v>34</v>
      </c>
      <c r="J160" s="1588" t="s">
        <v>1556</v>
      </c>
      <c r="K160" s="1561" t="s">
        <v>411</v>
      </c>
      <c r="L160" s="1561" t="s">
        <v>421</v>
      </c>
      <c r="M160" s="1600">
        <v>1596</v>
      </c>
      <c r="N160" s="1052">
        <v>1611.2049770873591</v>
      </c>
      <c r="O160" s="1561" t="s">
        <v>1684</v>
      </c>
      <c r="P160" s="1050" t="s">
        <v>22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</row>
    <row r="161" spans="1:52" s="1117" customFormat="1" ht="24.9" customHeight="1">
      <c r="A161" s="1050">
        <v>890</v>
      </c>
      <c r="B161" s="1561" t="s">
        <v>1701</v>
      </c>
      <c r="C161" s="1561" t="s">
        <v>1702</v>
      </c>
      <c r="D161" s="1561" t="s">
        <v>103</v>
      </c>
      <c r="E161" s="1561" t="s">
        <v>352</v>
      </c>
      <c r="F161" s="1561">
        <v>1</v>
      </c>
      <c r="G161" s="1578" t="s">
        <v>1696</v>
      </c>
      <c r="H161" s="1578" t="s">
        <v>1792</v>
      </c>
      <c r="I161" s="1561" t="s">
        <v>34</v>
      </c>
      <c r="J161" s="1588" t="s">
        <v>1556</v>
      </c>
      <c r="K161" s="1561" t="s">
        <v>411</v>
      </c>
      <c r="L161" s="1561" t="s">
        <v>485</v>
      </c>
      <c r="M161" s="1600">
        <v>924.3</v>
      </c>
      <c r="N161" s="1052">
        <v>933.10573955002894</v>
      </c>
      <c r="O161" s="1561" t="s">
        <v>1684</v>
      </c>
      <c r="P161" s="1050" t="s">
        <v>22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</row>
    <row r="162" spans="1:52" s="1117" customFormat="1" ht="24.9" customHeight="1">
      <c r="A162" s="1050">
        <v>952</v>
      </c>
      <c r="B162" s="1563" t="s">
        <v>1703</v>
      </c>
      <c r="C162" s="1563" t="s">
        <v>1704</v>
      </c>
      <c r="D162" s="1563" t="s">
        <v>103</v>
      </c>
      <c r="E162" s="1563" t="s">
        <v>352</v>
      </c>
      <c r="F162" s="1563">
        <v>1</v>
      </c>
      <c r="G162" s="1580" t="s">
        <v>1705</v>
      </c>
      <c r="H162" s="1580" t="s">
        <v>1792</v>
      </c>
      <c r="I162" s="1563" t="s">
        <v>34</v>
      </c>
      <c r="J162" s="1588" t="s">
        <v>1556</v>
      </c>
      <c r="K162" s="1563" t="s">
        <v>411</v>
      </c>
      <c r="L162" s="1593" t="s">
        <v>448</v>
      </c>
      <c r="M162" s="1600">
        <v>1368</v>
      </c>
      <c r="N162" s="1052">
        <v>1380.707290363172</v>
      </c>
      <c r="O162" s="1563" t="s">
        <v>1684</v>
      </c>
      <c r="P162" s="1050" t="s">
        <v>22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</row>
    <row r="163" spans="1:52" s="1117" customFormat="1" ht="24.9" customHeight="1">
      <c r="A163" s="1050">
        <v>968</v>
      </c>
      <c r="B163" s="1562" t="s">
        <v>1712</v>
      </c>
      <c r="C163" s="1562" t="s">
        <v>1713</v>
      </c>
      <c r="D163" s="1562" t="s">
        <v>103</v>
      </c>
      <c r="E163" s="1562" t="s">
        <v>352</v>
      </c>
      <c r="F163" s="1562">
        <v>2</v>
      </c>
      <c r="G163" s="1579" t="s">
        <v>1708</v>
      </c>
      <c r="H163" s="1579" t="s">
        <v>1792</v>
      </c>
      <c r="I163" s="1562" t="s">
        <v>34</v>
      </c>
      <c r="J163" s="1588" t="s">
        <v>1556</v>
      </c>
      <c r="K163" s="1562" t="s">
        <v>411</v>
      </c>
      <c r="L163" s="1592" t="s">
        <v>402</v>
      </c>
      <c r="M163" s="1600">
        <v>1938.4</v>
      </c>
      <c r="N163" s="1052">
        <v>1956.2879015413723</v>
      </c>
      <c r="O163" s="1562" t="s">
        <v>1684</v>
      </c>
      <c r="P163" s="1050" t="s">
        <v>22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</row>
    <row r="164" spans="1:52" s="1117" customFormat="1" ht="24.9" customHeight="1">
      <c r="A164" s="1050">
        <v>951</v>
      </c>
      <c r="B164" s="1563" t="s">
        <v>1701</v>
      </c>
      <c r="C164" s="1563" t="s">
        <v>1709</v>
      </c>
      <c r="D164" s="1563" t="s">
        <v>103</v>
      </c>
      <c r="E164" s="1563" t="s">
        <v>352</v>
      </c>
      <c r="F164" s="1563">
        <v>2</v>
      </c>
      <c r="G164" s="1580" t="s">
        <v>1708</v>
      </c>
      <c r="H164" s="1580" t="s">
        <v>1792</v>
      </c>
      <c r="I164" s="1563" t="s">
        <v>34</v>
      </c>
      <c r="J164" s="1588" t="s">
        <v>1556</v>
      </c>
      <c r="K164" s="1563" t="s">
        <v>411</v>
      </c>
      <c r="L164" s="1593" t="s">
        <v>485</v>
      </c>
      <c r="M164" s="1600">
        <v>1938.4</v>
      </c>
      <c r="N164" s="1052">
        <v>1956.2879015413723</v>
      </c>
      <c r="O164" s="1563" t="s">
        <v>1684</v>
      </c>
      <c r="P164" s="1050" t="s">
        <v>22</v>
      </c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</row>
    <row r="165" spans="1:52" s="1117" customFormat="1" ht="24.9" customHeight="1">
      <c r="A165" s="1050">
        <v>848</v>
      </c>
      <c r="B165" s="1569" t="s">
        <v>1706</v>
      </c>
      <c r="C165" s="1569" t="s">
        <v>1707</v>
      </c>
      <c r="D165" s="1569" t="s">
        <v>103</v>
      </c>
      <c r="E165" s="1569" t="s">
        <v>352</v>
      </c>
      <c r="F165" s="1569">
        <v>2</v>
      </c>
      <c r="G165" s="1586" t="s">
        <v>1708</v>
      </c>
      <c r="H165" s="1586" t="s">
        <v>1792</v>
      </c>
      <c r="I165" s="1569" t="s">
        <v>34</v>
      </c>
      <c r="J165" s="1588" t="s">
        <v>1556</v>
      </c>
      <c r="K165" s="1569" t="s">
        <v>411</v>
      </c>
      <c r="L165" s="1598" t="s">
        <v>488</v>
      </c>
      <c r="M165" s="1600">
        <v>1020.4</v>
      </c>
      <c r="N165" s="1052">
        <v>1029.8164335187869</v>
      </c>
      <c r="O165" s="1569" t="s">
        <v>1684</v>
      </c>
      <c r="P165" s="1050" t="s">
        <v>22</v>
      </c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</row>
    <row r="166" spans="1:52" s="1117" customFormat="1" ht="24.9" customHeight="1">
      <c r="A166" s="1050">
        <v>967</v>
      </c>
      <c r="B166" s="1562" t="s">
        <v>1710</v>
      </c>
      <c r="C166" s="1562" t="s">
        <v>1711</v>
      </c>
      <c r="D166" s="1562" t="s">
        <v>103</v>
      </c>
      <c r="E166" s="1562" t="s">
        <v>352</v>
      </c>
      <c r="F166" s="1562">
        <v>2</v>
      </c>
      <c r="G166" s="1579" t="s">
        <v>1708</v>
      </c>
      <c r="H166" s="1579" t="s">
        <v>1792</v>
      </c>
      <c r="I166" s="1562" t="s">
        <v>34</v>
      </c>
      <c r="J166" s="1588" t="s">
        <v>1556</v>
      </c>
      <c r="K166" s="1562" t="s">
        <v>411</v>
      </c>
      <c r="L166" s="1592" t="s">
        <v>493</v>
      </c>
      <c r="M166" s="1600">
        <v>1020.4</v>
      </c>
      <c r="N166" s="1052">
        <v>1029.8164335187869</v>
      </c>
      <c r="O166" s="1562" t="s">
        <v>1684</v>
      </c>
      <c r="P166" s="1050" t="s">
        <v>22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</row>
    <row r="167" spans="1:52" s="1117" customFormat="1" ht="24.9" customHeight="1">
      <c r="A167" s="1050">
        <v>1055</v>
      </c>
      <c r="B167" s="1568">
        <v>60118371310202</v>
      </c>
      <c r="C167" s="1573">
        <v>2414</v>
      </c>
      <c r="D167" s="1574" t="s">
        <v>103</v>
      </c>
      <c r="E167" s="1574" t="s">
        <v>352</v>
      </c>
      <c r="F167" s="1574">
        <v>2</v>
      </c>
      <c r="G167" s="1585" t="s">
        <v>1714</v>
      </c>
      <c r="H167" s="1585" t="s">
        <v>1789</v>
      </c>
      <c r="I167" s="1574" t="s">
        <v>34</v>
      </c>
      <c r="J167" s="1588" t="s">
        <v>1556</v>
      </c>
      <c r="K167" s="1574" t="s">
        <v>1715</v>
      </c>
      <c r="L167" s="1597" t="s">
        <v>405</v>
      </c>
      <c r="M167" s="1600">
        <v>990</v>
      </c>
      <c r="N167" s="1052">
        <v>1000.598827654601</v>
      </c>
      <c r="O167" s="1574" t="s">
        <v>1716</v>
      </c>
      <c r="P167" s="1050" t="s">
        <v>22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</row>
    <row r="168" spans="1:52" s="1117" customFormat="1" ht="24.9" customHeight="1">
      <c r="A168" s="1050">
        <v>1056</v>
      </c>
      <c r="B168" s="1568">
        <v>60118371310203</v>
      </c>
      <c r="C168" s="1573">
        <v>2415</v>
      </c>
      <c r="D168" s="1574" t="s">
        <v>103</v>
      </c>
      <c r="E168" s="1574" t="s">
        <v>352</v>
      </c>
      <c r="F168" s="1574">
        <v>2</v>
      </c>
      <c r="G168" s="1585" t="s">
        <v>1714</v>
      </c>
      <c r="H168" s="1585" t="s">
        <v>1789</v>
      </c>
      <c r="I168" s="1574" t="s">
        <v>34</v>
      </c>
      <c r="J168" s="1588" t="s">
        <v>1556</v>
      </c>
      <c r="K168" s="1574" t="s">
        <v>1715</v>
      </c>
      <c r="L168" s="1597" t="s">
        <v>408</v>
      </c>
      <c r="M168" s="1600">
        <v>421.7</v>
      </c>
      <c r="N168" s="1052">
        <v>426.21467234539921</v>
      </c>
      <c r="O168" s="1574" t="s">
        <v>1716</v>
      </c>
      <c r="P168" s="1050" t="s">
        <v>22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</row>
    <row r="169" spans="1:52" s="1117" customFormat="1" ht="24.9" customHeight="1">
      <c r="A169" s="1110">
        <v>924</v>
      </c>
      <c r="B169" s="1350" t="s">
        <v>660</v>
      </c>
      <c r="C169" s="1351" t="s">
        <v>661</v>
      </c>
      <c r="D169" s="1351" t="s">
        <v>103</v>
      </c>
      <c r="E169" s="1352" t="s">
        <v>352</v>
      </c>
      <c r="F169" s="1351">
        <v>2</v>
      </c>
      <c r="G169" s="1353" t="s">
        <v>116</v>
      </c>
      <c r="H169" s="1350" t="s">
        <v>117</v>
      </c>
      <c r="I169" s="1351" t="s">
        <v>12</v>
      </c>
      <c r="J169" s="1283" t="s">
        <v>396</v>
      </c>
      <c r="K169" s="1351" t="s">
        <v>488</v>
      </c>
      <c r="L169" s="1352" t="s">
        <v>398</v>
      </c>
      <c r="M169" s="1115">
        <v>601</v>
      </c>
      <c r="N169" s="1116">
        <v>606.58930000000009</v>
      </c>
      <c r="O169" s="1351" t="s">
        <v>662</v>
      </c>
      <c r="P169" s="1110" t="s">
        <v>22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</row>
    <row r="170" spans="1:52" s="1117" customFormat="1" ht="24.9" customHeight="1">
      <c r="A170" s="1110">
        <v>928</v>
      </c>
      <c r="B170" s="1350" t="s">
        <v>663</v>
      </c>
      <c r="C170" s="1351" t="s">
        <v>664</v>
      </c>
      <c r="D170" s="1351" t="s">
        <v>103</v>
      </c>
      <c r="E170" s="1352" t="s">
        <v>352</v>
      </c>
      <c r="F170" s="1351">
        <v>2</v>
      </c>
      <c r="G170" s="1353" t="s">
        <v>116</v>
      </c>
      <c r="H170" s="1350" t="s">
        <v>117</v>
      </c>
      <c r="I170" s="1351" t="s">
        <v>12</v>
      </c>
      <c r="J170" s="1283" t="s">
        <v>396</v>
      </c>
      <c r="K170" s="1351" t="s">
        <v>488</v>
      </c>
      <c r="L170" s="1352" t="s">
        <v>485</v>
      </c>
      <c r="M170" s="1115">
        <v>699.2</v>
      </c>
      <c r="N170" s="1116">
        <v>705.70256000000006</v>
      </c>
      <c r="O170" s="1351" t="s">
        <v>662</v>
      </c>
      <c r="P170" s="1110" t="s">
        <v>22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</row>
    <row r="171" spans="1:52" s="1117" customFormat="1" ht="24.9" customHeight="1">
      <c r="A171" s="1110">
        <v>930</v>
      </c>
      <c r="B171" s="1350" t="s">
        <v>665</v>
      </c>
      <c r="C171" s="1351" t="s">
        <v>666</v>
      </c>
      <c r="D171" s="1351" t="s">
        <v>103</v>
      </c>
      <c r="E171" s="1352" t="s">
        <v>352</v>
      </c>
      <c r="F171" s="1351">
        <v>2</v>
      </c>
      <c r="G171" s="1353" t="s">
        <v>116</v>
      </c>
      <c r="H171" s="1350" t="s">
        <v>117</v>
      </c>
      <c r="I171" s="1351" t="s">
        <v>12</v>
      </c>
      <c r="J171" s="1283" t="s">
        <v>396</v>
      </c>
      <c r="K171" s="1351" t="s">
        <v>488</v>
      </c>
      <c r="L171" s="1352" t="s">
        <v>411</v>
      </c>
      <c r="M171" s="1115">
        <v>699.2</v>
      </c>
      <c r="N171" s="1116">
        <v>705.70256000000006</v>
      </c>
      <c r="O171" s="1351" t="s">
        <v>662</v>
      </c>
      <c r="P171" s="1110" t="s">
        <v>22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</row>
    <row r="172" spans="1:52" s="1117" customFormat="1" ht="24.9" customHeight="1">
      <c r="A172" s="1110">
        <v>931</v>
      </c>
      <c r="B172" s="1350" t="s">
        <v>667</v>
      </c>
      <c r="C172" s="1351" t="s">
        <v>668</v>
      </c>
      <c r="D172" s="1351" t="s">
        <v>103</v>
      </c>
      <c r="E172" s="1352" t="s">
        <v>352</v>
      </c>
      <c r="F172" s="1351">
        <v>2</v>
      </c>
      <c r="G172" s="1353" t="s">
        <v>116</v>
      </c>
      <c r="H172" s="1350" t="s">
        <v>117</v>
      </c>
      <c r="I172" s="1351" t="s">
        <v>12</v>
      </c>
      <c r="J172" s="1283" t="s">
        <v>396</v>
      </c>
      <c r="K172" s="1351" t="s">
        <v>488</v>
      </c>
      <c r="L172" s="1352" t="s">
        <v>493</v>
      </c>
      <c r="M172" s="1115">
        <v>699.2</v>
      </c>
      <c r="N172" s="1116">
        <v>705.70256000000006</v>
      </c>
      <c r="O172" s="1351" t="s">
        <v>662</v>
      </c>
      <c r="P172" s="1110" t="s">
        <v>22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</row>
    <row r="173" spans="1:52" s="1117" customFormat="1" ht="24.9" customHeight="1">
      <c r="A173" s="1110">
        <v>932</v>
      </c>
      <c r="B173" s="1350" t="s">
        <v>669</v>
      </c>
      <c r="C173" s="1351" t="s">
        <v>670</v>
      </c>
      <c r="D173" s="1351" t="s">
        <v>103</v>
      </c>
      <c r="E173" s="1352" t="s">
        <v>352</v>
      </c>
      <c r="F173" s="1351">
        <v>2</v>
      </c>
      <c r="G173" s="1353" t="s">
        <v>118</v>
      </c>
      <c r="H173" s="1350" t="s">
        <v>117</v>
      </c>
      <c r="I173" s="1351" t="s">
        <v>12</v>
      </c>
      <c r="J173" s="1283" t="s">
        <v>396</v>
      </c>
      <c r="K173" s="1351" t="s">
        <v>488</v>
      </c>
      <c r="L173" s="1352" t="s">
        <v>414</v>
      </c>
      <c r="M173" s="1115">
        <v>699.2</v>
      </c>
      <c r="N173" s="1116">
        <v>706.14437199999998</v>
      </c>
      <c r="O173" s="1351" t="s">
        <v>662</v>
      </c>
      <c r="P173" s="1110" t="s">
        <v>40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</row>
    <row r="174" spans="1:52" s="1117" customFormat="1" ht="24.9" customHeight="1">
      <c r="A174" s="1229">
        <v>2445</v>
      </c>
      <c r="B174" s="1354" t="s">
        <v>671</v>
      </c>
      <c r="C174" s="1355" t="s">
        <v>672</v>
      </c>
      <c r="D174" s="1355" t="s">
        <v>103</v>
      </c>
      <c r="E174" s="1356" t="s">
        <v>17</v>
      </c>
      <c r="F174" s="1355"/>
      <c r="G174" s="1357" t="s">
        <v>119</v>
      </c>
      <c r="H174" s="1354" t="s">
        <v>120</v>
      </c>
      <c r="I174" s="1355" t="s">
        <v>12</v>
      </c>
      <c r="J174" s="1358" t="s">
        <v>13</v>
      </c>
      <c r="K174" s="1229">
        <v>1</v>
      </c>
      <c r="L174" s="1236">
        <v>1</v>
      </c>
      <c r="M174" s="1249">
        <v>1500</v>
      </c>
      <c r="N174" s="1116">
        <v>1516.5</v>
      </c>
      <c r="O174" s="1229">
        <v>83</v>
      </c>
      <c r="P174" s="1229" t="s">
        <v>101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</row>
    <row r="175" spans="1:52" s="1117" customFormat="1" ht="24.9" customHeight="1">
      <c r="A175" s="1229">
        <v>2449</v>
      </c>
      <c r="B175" s="1354" t="s">
        <v>673</v>
      </c>
      <c r="C175" s="1355" t="s">
        <v>674</v>
      </c>
      <c r="D175" s="1355" t="s">
        <v>103</v>
      </c>
      <c r="E175" s="1356" t="s">
        <v>17</v>
      </c>
      <c r="F175" s="1355"/>
      <c r="G175" s="1357" t="s">
        <v>119</v>
      </c>
      <c r="H175" s="1354" t="s">
        <v>120</v>
      </c>
      <c r="I175" s="1355" t="s">
        <v>12</v>
      </c>
      <c r="J175" s="1358" t="s">
        <v>13</v>
      </c>
      <c r="K175" s="1229">
        <v>1</v>
      </c>
      <c r="L175" s="1236">
        <v>2</v>
      </c>
      <c r="M175" s="1249">
        <v>1500</v>
      </c>
      <c r="N175" s="1116">
        <v>1516.5</v>
      </c>
      <c r="O175" s="1229">
        <v>83</v>
      </c>
      <c r="P175" s="1229" t="s">
        <v>101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</row>
    <row r="176" spans="1:52" s="1117" customFormat="1" ht="24.9" customHeight="1">
      <c r="A176" s="1229">
        <v>2450</v>
      </c>
      <c r="B176" s="1354" t="s">
        <v>675</v>
      </c>
      <c r="C176" s="1355" t="s">
        <v>676</v>
      </c>
      <c r="D176" s="1355" t="s">
        <v>103</v>
      </c>
      <c r="E176" s="1356" t="s">
        <v>17</v>
      </c>
      <c r="F176" s="1355"/>
      <c r="G176" s="1357" t="s">
        <v>119</v>
      </c>
      <c r="H176" s="1354" t="s">
        <v>120</v>
      </c>
      <c r="I176" s="1355" t="s">
        <v>12</v>
      </c>
      <c r="J176" s="1358" t="s">
        <v>13</v>
      </c>
      <c r="K176" s="1229">
        <v>1</v>
      </c>
      <c r="L176" s="1236">
        <v>3</v>
      </c>
      <c r="M176" s="1249">
        <v>1500</v>
      </c>
      <c r="N176" s="1116">
        <v>1516.5</v>
      </c>
      <c r="O176" s="1229">
        <v>83</v>
      </c>
      <c r="P176" s="1229" t="s">
        <v>14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</row>
    <row r="177" spans="1:52" s="1117" customFormat="1" ht="24.9" customHeight="1">
      <c r="A177" s="1229">
        <v>2451</v>
      </c>
      <c r="B177" s="1354" t="s">
        <v>677</v>
      </c>
      <c r="C177" s="1355" t="s">
        <v>678</v>
      </c>
      <c r="D177" s="1355" t="s">
        <v>103</v>
      </c>
      <c r="E177" s="1356" t="s">
        <v>17</v>
      </c>
      <c r="F177" s="1355"/>
      <c r="G177" s="1357" t="s">
        <v>119</v>
      </c>
      <c r="H177" s="1354" t="s">
        <v>120</v>
      </c>
      <c r="I177" s="1355" t="s">
        <v>12</v>
      </c>
      <c r="J177" s="1358" t="s">
        <v>13</v>
      </c>
      <c r="K177" s="1229">
        <v>1</v>
      </c>
      <c r="L177" s="1236">
        <v>4</v>
      </c>
      <c r="M177" s="1249">
        <v>1500</v>
      </c>
      <c r="N177" s="1116">
        <v>1516.5</v>
      </c>
      <c r="O177" s="1229">
        <v>83</v>
      </c>
      <c r="P177" s="1229" t="s">
        <v>30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</row>
    <row r="178" spans="1:52" s="1117" customFormat="1" ht="24.9" customHeight="1">
      <c r="A178" s="1229">
        <v>2452</v>
      </c>
      <c r="B178" s="1354" t="s">
        <v>679</v>
      </c>
      <c r="C178" s="1355" t="s">
        <v>680</v>
      </c>
      <c r="D178" s="1355" t="s">
        <v>103</v>
      </c>
      <c r="E178" s="1356" t="s">
        <v>17</v>
      </c>
      <c r="F178" s="1355"/>
      <c r="G178" s="1357" t="s">
        <v>119</v>
      </c>
      <c r="H178" s="1354" t="s">
        <v>120</v>
      </c>
      <c r="I178" s="1355" t="s">
        <v>12</v>
      </c>
      <c r="J178" s="1358" t="s">
        <v>13</v>
      </c>
      <c r="K178" s="1229">
        <v>1</v>
      </c>
      <c r="L178" s="1236">
        <v>5</v>
      </c>
      <c r="M178" s="1249">
        <v>1500</v>
      </c>
      <c r="N178" s="1116">
        <v>1516.5</v>
      </c>
      <c r="O178" s="1229">
        <v>83</v>
      </c>
      <c r="P178" s="1229" t="s">
        <v>15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</row>
    <row r="179" spans="1:52" s="1117" customFormat="1" ht="24.9" customHeight="1">
      <c r="A179" s="1229">
        <v>2453</v>
      </c>
      <c r="B179" s="1354" t="s">
        <v>681</v>
      </c>
      <c r="C179" s="1355" t="s">
        <v>682</v>
      </c>
      <c r="D179" s="1355" t="s">
        <v>103</v>
      </c>
      <c r="E179" s="1356" t="s">
        <v>17</v>
      </c>
      <c r="F179" s="1355"/>
      <c r="G179" s="1357" t="s">
        <v>119</v>
      </c>
      <c r="H179" s="1354" t="s">
        <v>120</v>
      </c>
      <c r="I179" s="1355" t="s">
        <v>12</v>
      </c>
      <c r="J179" s="1358" t="s">
        <v>13</v>
      </c>
      <c r="K179" s="1229">
        <v>1</v>
      </c>
      <c r="L179" s="1236">
        <v>6</v>
      </c>
      <c r="M179" s="1249">
        <v>1500</v>
      </c>
      <c r="N179" s="1116">
        <v>1516.5</v>
      </c>
      <c r="O179" s="1229">
        <v>83</v>
      </c>
      <c r="P179" s="1229" t="s">
        <v>15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</row>
    <row r="180" spans="1:52" s="1117" customFormat="1" ht="24.9" customHeight="1">
      <c r="A180" s="1229">
        <v>2454</v>
      </c>
      <c r="B180" s="1354" t="s">
        <v>683</v>
      </c>
      <c r="C180" s="1355" t="s">
        <v>684</v>
      </c>
      <c r="D180" s="1355" t="s">
        <v>103</v>
      </c>
      <c r="E180" s="1356" t="s">
        <v>17</v>
      </c>
      <c r="F180" s="1355"/>
      <c r="G180" s="1357" t="s">
        <v>119</v>
      </c>
      <c r="H180" s="1354" t="s">
        <v>120</v>
      </c>
      <c r="I180" s="1355" t="s">
        <v>12</v>
      </c>
      <c r="J180" s="1358" t="s">
        <v>13</v>
      </c>
      <c r="K180" s="1229">
        <v>1</v>
      </c>
      <c r="L180" s="1236">
        <v>7</v>
      </c>
      <c r="M180" s="1249">
        <v>1500</v>
      </c>
      <c r="N180" s="1116">
        <v>1516.5</v>
      </c>
      <c r="O180" s="1229">
        <v>83</v>
      </c>
      <c r="P180" s="1229" t="s">
        <v>101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</row>
    <row r="181" spans="1:52" s="1117" customFormat="1" ht="24.75" customHeight="1">
      <c r="A181" s="1229">
        <v>2455</v>
      </c>
      <c r="B181" s="1354" t="s">
        <v>685</v>
      </c>
      <c r="C181" s="1355" t="s">
        <v>686</v>
      </c>
      <c r="D181" s="1355" t="s">
        <v>103</v>
      </c>
      <c r="E181" s="1356" t="s">
        <v>17</v>
      </c>
      <c r="F181" s="1355"/>
      <c r="G181" s="1357" t="s">
        <v>119</v>
      </c>
      <c r="H181" s="1354" t="s">
        <v>120</v>
      </c>
      <c r="I181" s="1355" t="s">
        <v>12</v>
      </c>
      <c r="J181" s="1358" t="s">
        <v>13</v>
      </c>
      <c r="K181" s="1229">
        <v>1</v>
      </c>
      <c r="L181" s="1236">
        <v>8</v>
      </c>
      <c r="M181" s="1249">
        <v>1500</v>
      </c>
      <c r="N181" s="1116">
        <v>1516.5</v>
      </c>
      <c r="O181" s="1229">
        <v>83</v>
      </c>
      <c r="P181" s="1229" t="s">
        <v>101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</row>
    <row r="182" spans="1:52" s="1117" customFormat="1" ht="24.9" customHeight="1">
      <c r="A182" s="1229">
        <v>2456</v>
      </c>
      <c r="B182" s="1354" t="s">
        <v>687</v>
      </c>
      <c r="C182" s="1355" t="s">
        <v>688</v>
      </c>
      <c r="D182" s="1355" t="s">
        <v>103</v>
      </c>
      <c r="E182" s="1356" t="s">
        <v>17</v>
      </c>
      <c r="F182" s="1355"/>
      <c r="G182" s="1357" t="s">
        <v>119</v>
      </c>
      <c r="H182" s="1354" t="s">
        <v>120</v>
      </c>
      <c r="I182" s="1355" t="s">
        <v>12</v>
      </c>
      <c r="J182" s="1358" t="s">
        <v>13</v>
      </c>
      <c r="K182" s="1229">
        <v>1</v>
      </c>
      <c r="L182" s="1236">
        <v>9</v>
      </c>
      <c r="M182" s="1249">
        <v>1500</v>
      </c>
      <c r="N182" s="1116">
        <v>1516.5</v>
      </c>
      <c r="O182" s="1229">
        <v>83</v>
      </c>
      <c r="P182" s="1229" t="s">
        <v>30</v>
      </c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</row>
    <row r="183" spans="1:52" s="1117" customFormat="1" ht="24.9" customHeight="1">
      <c r="A183" s="1229">
        <v>2446</v>
      </c>
      <c r="B183" s="1354" t="s">
        <v>689</v>
      </c>
      <c r="C183" s="1355" t="s">
        <v>690</v>
      </c>
      <c r="D183" s="1355" t="s">
        <v>103</v>
      </c>
      <c r="E183" s="1356" t="s">
        <v>17</v>
      </c>
      <c r="F183" s="1355"/>
      <c r="G183" s="1357" t="s">
        <v>119</v>
      </c>
      <c r="H183" s="1354" t="s">
        <v>120</v>
      </c>
      <c r="I183" s="1355" t="s">
        <v>12</v>
      </c>
      <c r="J183" s="1358" t="s">
        <v>13</v>
      </c>
      <c r="K183" s="1229">
        <v>1</v>
      </c>
      <c r="L183" s="1236">
        <v>10</v>
      </c>
      <c r="M183" s="1249">
        <v>1275.4000000000001</v>
      </c>
      <c r="N183" s="1116">
        <v>1289.4297120000001</v>
      </c>
      <c r="O183" s="1229">
        <v>83</v>
      </c>
      <c r="P183" s="1229" t="s">
        <v>101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</row>
    <row r="184" spans="1:52" s="1117" customFormat="1" ht="24.9" customHeight="1">
      <c r="A184" s="1229">
        <v>2447</v>
      </c>
      <c r="B184" s="1354" t="s">
        <v>691</v>
      </c>
      <c r="C184" s="1355" t="s">
        <v>692</v>
      </c>
      <c r="D184" s="1355" t="s">
        <v>103</v>
      </c>
      <c r="E184" s="1356" t="s">
        <v>17</v>
      </c>
      <c r="F184" s="1355"/>
      <c r="G184" s="1357" t="s">
        <v>119</v>
      </c>
      <c r="H184" s="1354" t="s">
        <v>120</v>
      </c>
      <c r="I184" s="1355" t="s">
        <v>12</v>
      </c>
      <c r="J184" s="1358" t="s">
        <v>13</v>
      </c>
      <c r="K184" s="1229">
        <v>1</v>
      </c>
      <c r="L184" s="1236">
        <v>11</v>
      </c>
      <c r="M184" s="1249">
        <v>1007.8</v>
      </c>
      <c r="N184" s="1116">
        <v>1018.8893519999999</v>
      </c>
      <c r="O184" s="1229">
        <v>83</v>
      </c>
      <c r="P184" s="1229" t="s">
        <v>30</v>
      </c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</row>
    <row r="185" spans="1:52" s="1117" customFormat="1" ht="24.9" customHeight="1">
      <c r="A185" s="1078">
        <v>2649</v>
      </c>
      <c r="B185" s="1564">
        <v>60108770510201</v>
      </c>
      <c r="C185" s="1572" t="s">
        <v>1717</v>
      </c>
      <c r="D185" s="1572" t="s">
        <v>103</v>
      </c>
      <c r="E185" s="1572" t="s">
        <v>352</v>
      </c>
      <c r="F185" s="1572">
        <v>1</v>
      </c>
      <c r="G185" s="1581" t="s">
        <v>1718</v>
      </c>
      <c r="H185" s="1581" t="s">
        <v>1790</v>
      </c>
      <c r="I185" s="1572" t="s">
        <v>34</v>
      </c>
      <c r="J185" s="1572" t="s">
        <v>13</v>
      </c>
      <c r="K185" s="1078">
        <v>2</v>
      </c>
      <c r="L185" s="1594" t="s">
        <v>1693</v>
      </c>
      <c r="M185" s="1601">
        <v>1244.8</v>
      </c>
      <c r="N185" s="1052">
        <v>1256.0024642736121</v>
      </c>
      <c r="O185" s="1078">
        <v>98</v>
      </c>
      <c r="P185" s="1078" t="s">
        <v>101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</row>
    <row r="186" spans="1:52" s="1117" customFormat="1" ht="24.9" customHeight="1">
      <c r="A186" s="1078">
        <v>2650</v>
      </c>
      <c r="B186" s="1567" t="s">
        <v>1719</v>
      </c>
      <c r="C186" s="1567" t="s">
        <v>1720</v>
      </c>
      <c r="D186" s="1567" t="s">
        <v>103</v>
      </c>
      <c r="E186" s="1567" t="s">
        <v>352</v>
      </c>
      <c r="F186" s="1567">
        <v>1</v>
      </c>
      <c r="G186" s="1584" t="s">
        <v>1718</v>
      </c>
      <c r="H186" s="1584" t="s">
        <v>1790</v>
      </c>
      <c r="I186" s="1567" t="s">
        <v>34</v>
      </c>
      <c r="J186" s="1567" t="s">
        <v>13</v>
      </c>
      <c r="K186" s="1078">
        <v>2</v>
      </c>
      <c r="L186" s="1594" t="s">
        <v>1721</v>
      </c>
      <c r="M186" s="1601">
        <v>359.8</v>
      </c>
      <c r="N186" s="1052">
        <v>363.03798734386697</v>
      </c>
      <c r="O186" s="1078">
        <v>98</v>
      </c>
      <c r="P186" s="1078" t="s">
        <v>101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</row>
    <row r="187" spans="1:52" s="1117" customFormat="1" ht="24.9" customHeight="1">
      <c r="A187" s="1078">
        <v>2651</v>
      </c>
      <c r="B187" s="1567" t="s">
        <v>1722</v>
      </c>
      <c r="C187" s="1567" t="s">
        <v>1723</v>
      </c>
      <c r="D187" s="1567" t="s">
        <v>103</v>
      </c>
      <c r="E187" s="1567" t="s">
        <v>352</v>
      </c>
      <c r="F187" s="1567">
        <v>2</v>
      </c>
      <c r="G187" s="1584" t="s">
        <v>1718</v>
      </c>
      <c r="H187" s="1584" t="s">
        <v>1790</v>
      </c>
      <c r="I187" s="1567" t="s">
        <v>34</v>
      </c>
      <c r="J187" s="1567" t="s">
        <v>13</v>
      </c>
      <c r="K187" s="1078">
        <v>2</v>
      </c>
      <c r="L187" s="1594" t="s">
        <v>1724</v>
      </c>
      <c r="M187" s="1601">
        <v>1454.4</v>
      </c>
      <c r="N187" s="1052">
        <v>1467.2636388981082</v>
      </c>
      <c r="O187" s="1078">
        <v>98</v>
      </c>
      <c r="P187" s="1078" t="s">
        <v>15</v>
      </c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</row>
    <row r="188" spans="1:52" s="1117" customFormat="1" ht="24.9" customHeight="1">
      <c r="A188" s="1078">
        <v>2652</v>
      </c>
      <c r="B188" s="1567" t="s">
        <v>1725</v>
      </c>
      <c r="C188" s="1567" t="s">
        <v>1726</v>
      </c>
      <c r="D188" s="1567" t="s">
        <v>103</v>
      </c>
      <c r="E188" s="1567" t="s">
        <v>352</v>
      </c>
      <c r="F188" s="1567">
        <v>2</v>
      </c>
      <c r="G188" s="1584" t="s">
        <v>1718</v>
      </c>
      <c r="H188" s="1584" t="s">
        <v>1790</v>
      </c>
      <c r="I188" s="1567" t="s">
        <v>34</v>
      </c>
      <c r="J188" s="1567" t="s">
        <v>13</v>
      </c>
      <c r="K188" s="1078">
        <v>2</v>
      </c>
      <c r="L188" s="1594" t="s">
        <v>1727</v>
      </c>
      <c r="M188" s="1601">
        <v>1257.3</v>
      </c>
      <c r="N188" s="1052">
        <v>1268.4203611018918</v>
      </c>
      <c r="O188" s="1078">
        <v>98</v>
      </c>
      <c r="P188" s="1078" t="s">
        <v>30</v>
      </c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</row>
    <row r="189" spans="1:52" s="1117" customFormat="1" ht="24.9" customHeight="1">
      <c r="A189" s="1078">
        <v>2653</v>
      </c>
      <c r="B189" s="1564">
        <v>60108770510202</v>
      </c>
      <c r="C189" s="1572" t="s">
        <v>1728</v>
      </c>
      <c r="D189" s="1572" t="s">
        <v>103</v>
      </c>
      <c r="E189" s="1572" t="s">
        <v>352</v>
      </c>
      <c r="F189" s="1572">
        <v>1</v>
      </c>
      <c r="G189" s="1581" t="s">
        <v>1718</v>
      </c>
      <c r="H189" s="1581" t="s">
        <v>1790</v>
      </c>
      <c r="I189" s="1572" t="s">
        <v>34</v>
      </c>
      <c r="J189" s="1572" t="s">
        <v>13</v>
      </c>
      <c r="K189" s="1078">
        <v>2</v>
      </c>
      <c r="L189" s="1594" t="s">
        <v>1729</v>
      </c>
      <c r="M189" s="1601">
        <v>1400.4</v>
      </c>
      <c r="N189" s="1052">
        <v>1412.7860285429804</v>
      </c>
      <c r="O189" s="1078">
        <v>98</v>
      </c>
      <c r="P189" s="1078" t="s">
        <v>88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</row>
    <row r="190" spans="1:52" s="1117" customFormat="1" ht="24.9" customHeight="1">
      <c r="A190" s="1078">
        <v>2655</v>
      </c>
      <c r="B190" s="1567" t="s">
        <v>1730</v>
      </c>
      <c r="C190" s="1567" t="s">
        <v>1731</v>
      </c>
      <c r="D190" s="1567" t="s">
        <v>103</v>
      </c>
      <c r="E190" s="1567" t="s">
        <v>352</v>
      </c>
      <c r="F190" s="1567">
        <v>1</v>
      </c>
      <c r="G190" s="1584" t="s">
        <v>1718</v>
      </c>
      <c r="H190" s="1584" t="s">
        <v>1790</v>
      </c>
      <c r="I190" s="1567" t="s">
        <v>34</v>
      </c>
      <c r="J190" s="1567" t="s">
        <v>13</v>
      </c>
      <c r="K190" s="1078">
        <v>2</v>
      </c>
      <c r="L190" s="1594" t="s">
        <v>1732</v>
      </c>
      <c r="M190" s="1601">
        <v>778</v>
      </c>
      <c r="N190" s="1052">
        <v>785.00154017100749</v>
      </c>
      <c r="O190" s="1078">
        <v>98</v>
      </c>
      <c r="P190" s="1078" t="s">
        <v>30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</row>
    <row r="191" spans="1:52" s="1117" customFormat="1" ht="24.9" customHeight="1">
      <c r="A191" s="1050">
        <v>817</v>
      </c>
      <c r="B191" s="1570" t="s">
        <v>1733</v>
      </c>
      <c r="C191" s="1570" t="s">
        <v>1734</v>
      </c>
      <c r="D191" s="1570" t="s">
        <v>103</v>
      </c>
      <c r="E191" s="1570" t="s">
        <v>352</v>
      </c>
      <c r="F191" s="1570">
        <v>1</v>
      </c>
      <c r="G191" s="1587" t="s">
        <v>1718</v>
      </c>
      <c r="H191" s="1587" t="s">
        <v>1790</v>
      </c>
      <c r="I191" s="1570" t="s">
        <v>34</v>
      </c>
      <c r="J191" s="1588" t="s">
        <v>1556</v>
      </c>
      <c r="K191" s="1570" t="s">
        <v>405</v>
      </c>
      <c r="L191" s="1599" t="s">
        <v>493</v>
      </c>
      <c r="M191" s="1602">
        <v>1400.4</v>
      </c>
      <c r="N191" s="1052">
        <v>1413.1388963394647</v>
      </c>
      <c r="O191" s="1570" t="s">
        <v>1684</v>
      </c>
      <c r="P191" s="1050" t="s">
        <v>22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</row>
    <row r="192" spans="1:52" s="1117" customFormat="1" ht="24.9" customHeight="1">
      <c r="A192" s="1050">
        <v>818</v>
      </c>
      <c r="B192" s="1570" t="s">
        <v>1735</v>
      </c>
      <c r="C192" s="1570" t="s">
        <v>1736</v>
      </c>
      <c r="D192" s="1570" t="s">
        <v>103</v>
      </c>
      <c r="E192" s="1570" t="s">
        <v>352</v>
      </c>
      <c r="F192" s="1570">
        <v>1</v>
      </c>
      <c r="G192" s="1587" t="s">
        <v>1718</v>
      </c>
      <c r="H192" s="1587" t="s">
        <v>1790</v>
      </c>
      <c r="I192" s="1570" t="s">
        <v>34</v>
      </c>
      <c r="J192" s="1588" t="s">
        <v>1556</v>
      </c>
      <c r="K192" s="1570" t="s">
        <v>405</v>
      </c>
      <c r="L192" s="1599" t="s">
        <v>414</v>
      </c>
      <c r="M192" s="1602">
        <v>1244.8</v>
      </c>
      <c r="N192" s="1052">
        <v>1256.1234634128573</v>
      </c>
      <c r="O192" s="1570" t="s">
        <v>1684</v>
      </c>
      <c r="P192" s="1050" t="s">
        <v>22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</row>
    <row r="193" spans="1:52" s="1117" customFormat="1" ht="24.9" customHeight="1">
      <c r="A193" s="1050">
        <v>941</v>
      </c>
      <c r="B193" s="1562" t="s">
        <v>1737</v>
      </c>
      <c r="C193" s="1562" t="s">
        <v>1738</v>
      </c>
      <c r="D193" s="1562" t="s">
        <v>103</v>
      </c>
      <c r="E193" s="1562" t="s">
        <v>352</v>
      </c>
      <c r="F193" s="1562">
        <v>1</v>
      </c>
      <c r="G193" s="1579" t="s">
        <v>1739</v>
      </c>
      <c r="H193" s="1579" t="s">
        <v>1790</v>
      </c>
      <c r="I193" s="1562" t="s">
        <v>34</v>
      </c>
      <c r="J193" s="1588" t="s">
        <v>1556</v>
      </c>
      <c r="K193" s="1562" t="s">
        <v>405</v>
      </c>
      <c r="L193" s="1592" t="s">
        <v>408</v>
      </c>
      <c r="M193" s="1600">
        <v>1244.8</v>
      </c>
      <c r="N193" s="1052">
        <v>1256.1234634128573</v>
      </c>
      <c r="O193" s="1562" t="s">
        <v>1684</v>
      </c>
      <c r="P193" s="1050" t="s">
        <v>22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1:52" s="1117" customFormat="1" ht="24.9" customHeight="1">
      <c r="A194" s="1050">
        <v>942</v>
      </c>
      <c r="B194" s="1562" t="s">
        <v>1740</v>
      </c>
      <c r="C194" s="1562" t="s">
        <v>1741</v>
      </c>
      <c r="D194" s="1562" t="s">
        <v>103</v>
      </c>
      <c r="E194" s="1562" t="s">
        <v>352</v>
      </c>
      <c r="F194" s="1562">
        <v>1</v>
      </c>
      <c r="G194" s="1579" t="s">
        <v>1739</v>
      </c>
      <c r="H194" s="1579" t="s">
        <v>1790</v>
      </c>
      <c r="I194" s="1562" t="s">
        <v>34</v>
      </c>
      <c r="J194" s="1588" t="s">
        <v>1556</v>
      </c>
      <c r="K194" s="1562" t="s">
        <v>405</v>
      </c>
      <c r="L194" s="1592" t="s">
        <v>485</v>
      </c>
      <c r="M194" s="1600">
        <v>1454.4</v>
      </c>
      <c r="N194" s="1052">
        <v>1467.6301134219632</v>
      </c>
      <c r="O194" s="1562" t="s">
        <v>1684</v>
      </c>
      <c r="P194" s="1050" t="s">
        <v>22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1:52" s="1117" customFormat="1" ht="24.9" customHeight="1">
      <c r="A195" s="1050">
        <v>943</v>
      </c>
      <c r="B195" s="1562" t="s">
        <v>1742</v>
      </c>
      <c r="C195" s="1562" t="s">
        <v>1743</v>
      </c>
      <c r="D195" s="1562" t="s">
        <v>103</v>
      </c>
      <c r="E195" s="1562" t="s">
        <v>352</v>
      </c>
      <c r="F195" s="1562">
        <v>1</v>
      </c>
      <c r="G195" s="1579" t="s">
        <v>1739</v>
      </c>
      <c r="H195" s="1579" t="s">
        <v>1790</v>
      </c>
      <c r="I195" s="1562" t="s">
        <v>34</v>
      </c>
      <c r="J195" s="1588" t="s">
        <v>1556</v>
      </c>
      <c r="K195" s="1562" t="s">
        <v>405</v>
      </c>
      <c r="L195" s="1592" t="s">
        <v>488</v>
      </c>
      <c r="M195" s="1600">
        <v>1244.8</v>
      </c>
      <c r="N195" s="1052">
        <v>1256.1234634128573</v>
      </c>
      <c r="O195" s="1562" t="s">
        <v>1684</v>
      </c>
      <c r="P195" s="1050" t="s">
        <v>22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1:52" s="1117" customFormat="1" ht="24.9" customHeight="1">
      <c r="A196" s="1229">
        <v>2701</v>
      </c>
      <c r="B196" s="1359" t="s">
        <v>693</v>
      </c>
      <c r="C196" s="1360" t="s">
        <v>694</v>
      </c>
      <c r="D196" s="1360" t="s">
        <v>103</v>
      </c>
      <c r="E196" s="1361" t="s">
        <v>24</v>
      </c>
      <c r="F196" s="1360"/>
      <c r="G196" s="1362" t="s">
        <v>122</v>
      </c>
      <c r="H196" s="1363" t="s">
        <v>123</v>
      </c>
      <c r="I196" s="1360" t="s">
        <v>12</v>
      </c>
      <c r="J196" s="1364" t="s">
        <v>13</v>
      </c>
      <c r="K196" s="1229">
        <v>1</v>
      </c>
      <c r="L196" s="1236">
        <v>6</v>
      </c>
      <c r="M196" s="1249">
        <v>1674</v>
      </c>
      <c r="N196" s="1116">
        <v>1690.0059550000001</v>
      </c>
      <c r="O196" s="1229">
        <v>64</v>
      </c>
      <c r="P196" s="1229" t="s">
        <v>88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1:52" s="1117" customFormat="1" ht="24.9" customHeight="1">
      <c r="A197" s="1229">
        <v>2703</v>
      </c>
      <c r="B197" s="1359" t="s">
        <v>695</v>
      </c>
      <c r="C197" s="1360" t="s">
        <v>696</v>
      </c>
      <c r="D197" s="1360" t="s">
        <v>103</v>
      </c>
      <c r="E197" s="1361" t="s">
        <v>24</v>
      </c>
      <c r="F197" s="1360"/>
      <c r="G197" s="1362" t="s">
        <v>122</v>
      </c>
      <c r="H197" s="1363" t="s">
        <v>123</v>
      </c>
      <c r="I197" s="1360" t="s">
        <v>12</v>
      </c>
      <c r="J197" s="1364" t="s">
        <v>13</v>
      </c>
      <c r="K197" s="1229">
        <v>1</v>
      </c>
      <c r="L197" s="1236">
        <v>8</v>
      </c>
      <c r="M197" s="1249">
        <v>1665.4</v>
      </c>
      <c r="N197" s="1365">
        <v>1681.3237260000001</v>
      </c>
      <c r="O197" s="1229">
        <v>64</v>
      </c>
      <c r="P197" s="1229" t="s">
        <v>27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1:52" s="1117" customFormat="1" ht="24.9" customHeight="1">
      <c r="A198" s="1229">
        <v>2704</v>
      </c>
      <c r="B198" s="1359" t="s">
        <v>697</v>
      </c>
      <c r="C198" s="1360" t="s">
        <v>698</v>
      </c>
      <c r="D198" s="1360" t="s">
        <v>103</v>
      </c>
      <c r="E198" s="1361" t="s">
        <v>24</v>
      </c>
      <c r="F198" s="1360"/>
      <c r="G198" s="1362" t="s">
        <v>122</v>
      </c>
      <c r="H198" s="1363" t="s">
        <v>123</v>
      </c>
      <c r="I198" s="1360" t="s">
        <v>12</v>
      </c>
      <c r="J198" s="1364" t="s">
        <v>13</v>
      </c>
      <c r="K198" s="1229">
        <v>1</v>
      </c>
      <c r="L198" s="1236">
        <v>9</v>
      </c>
      <c r="M198" s="1249">
        <v>1454.2</v>
      </c>
      <c r="N198" s="1365">
        <v>1468.104337</v>
      </c>
      <c r="O198" s="1229">
        <v>64</v>
      </c>
      <c r="P198" s="1229" t="s">
        <v>27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1:52" s="1117" customFormat="1" ht="24.9" customHeight="1">
      <c r="A199" s="1229">
        <v>2763</v>
      </c>
      <c r="B199" s="1366">
        <v>60108990510101</v>
      </c>
      <c r="C199" s="1367" t="s">
        <v>699</v>
      </c>
      <c r="D199" s="1367" t="s">
        <v>103</v>
      </c>
      <c r="E199" s="1368" t="s">
        <v>352</v>
      </c>
      <c r="F199" s="1367">
        <v>2</v>
      </c>
      <c r="G199" s="1369" t="s">
        <v>124</v>
      </c>
      <c r="H199" s="1370" t="s">
        <v>125</v>
      </c>
      <c r="I199" s="1367" t="s">
        <v>12</v>
      </c>
      <c r="J199" s="1371" t="s">
        <v>13</v>
      </c>
      <c r="K199" s="1229">
        <v>1</v>
      </c>
      <c r="L199" s="1236">
        <v>1</v>
      </c>
      <c r="M199" s="1249">
        <v>1680</v>
      </c>
      <c r="N199" s="1116">
        <v>1695.729374</v>
      </c>
      <c r="O199" s="1229">
        <v>89</v>
      </c>
      <c r="P199" s="1229" t="s">
        <v>101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1:52" s="1117" customFormat="1" ht="24.9" customHeight="1">
      <c r="A200" s="1229">
        <v>2765</v>
      </c>
      <c r="B200" s="1366">
        <v>60108990510103</v>
      </c>
      <c r="C200" s="1367" t="s">
        <v>700</v>
      </c>
      <c r="D200" s="1367" t="s">
        <v>103</v>
      </c>
      <c r="E200" s="1368" t="s">
        <v>352</v>
      </c>
      <c r="F200" s="1367">
        <v>2</v>
      </c>
      <c r="G200" s="1369" t="s">
        <v>124</v>
      </c>
      <c r="H200" s="1370" t="s">
        <v>125</v>
      </c>
      <c r="I200" s="1367" t="s">
        <v>12</v>
      </c>
      <c r="J200" s="1371" t="s">
        <v>13</v>
      </c>
      <c r="K200" s="1229">
        <v>1</v>
      </c>
      <c r="L200" s="1372">
        <v>3</v>
      </c>
      <c r="M200" s="1249">
        <v>1680</v>
      </c>
      <c r="N200" s="1116">
        <v>1695.729374</v>
      </c>
      <c r="O200" s="1229">
        <v>89</v>
      </c>
      <c r="P200" s="1229" t="s">
        <v>88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1:52" s="1117" customFormat="1" ht="24.9" customHeight="1">
      <c r="A201" s="1229">
        <v>2767</v>
      </c>
      <c r="B201" s="1366">
        <v>60108990510104</v>
      </c>
      <c r="C201" s="1367" t="s">
        <v>701</v>
      </c>
      <c r="D201" s="1367" t="s">
        <v>103</v>
      </c>
      <c r="E201" s="1368" t="s">
        <v>352</v>
      </c>
      <c r="F201" s="1367">
        <v>2</v>
      </c>
      <c r="G201" s="1369" t="s">
        <v>124</v>
      </c>
      <c r="H201" s="1370" t="s">
        <v>125</v>
      </c>
      <c r="I201" s="1367" t="s">
        <v>12</v>
      </c>
      <c r="J201" s="1371" t="s">
        <v>13</v>
      </c>
      <c r="K201" s="1229">
        <v>1</v>
      </c>
      <c r="L201" s="1236">
        <v>4</v>
      </c>
      <c r="M201" s="1249">
        <v>1680</v>
      </c>
      <c r="N201" s="1116">
        <v>1695.729374</v>
      </c>
      <c r="O201" s="1229">
        <v>89</v>
      </c>
      <c r="P201" s="1229" t="s">
        <v>30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1:52" s="1117" customFormat="1" ht="24.9" customHeight="1">
      <c r="A202" s="1229">
        <v>2768</v>
      </c>
      <c r="B202" s="1366">
        <v>60108990510106</v>
      </c>
      <c r="C202" s="1367" t="s">
        <v>702</v>
      </c>
      <c r="D202" s="1367" t="s">
        <v>103</v>
      </c>
      <c r="E202" s="1368" t="s">
        <v>352</v>
      </c>
      <c r="F202" s="1367">
        <v>2</v>
      </c>
      <c r="G202" s="1369" t="s">
        <v>124</v>
      </c>
      <c r="H202" s="1370" t="s">
        <v>125</v>
      </c>
      <c r="I202" s="1367" t="s">
        <v>12</v>
      </c>
      <c r="J202" s="1371" t="s">
        <v>13</v>
      </c>
      <c r="K202" s="1229">
        <v>1</v>
      </c>
      <c r="L202" s="1236">
        <v>6</v>
      </c>
      <c r="M202" s="1249">
        <v>1680</v>
      </c>
      <c r="N202" s="1116">
        <v>1695.729374</v>
      </c>
      <c r="O202" s="1229">
        <v>89</v>
      </c>
      <c r="P202" s="1229" t="s">
        <v>88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1:52" s="1117" customFormat="1" ht="24.9" customHeight="1">
      <c r="A203" s="1229">
        <v>2781</v>
      </c>
      <c r="B203" s="1373">
        <v>60109060511101</v>
      </c>
      <c r="C203" s="1374" t="s">
        <v>703</v>
      </c>
      <c r="D203" s="1374" t="s">
        <v>103</v>
      </c>
      <c r="E203" s="1375" t="s">
        <v>17</v>
      </c>
      <c r="F203" s="1374">
        <v>1</v>
      </c>
      <c r="G203" s="1376" t="s">
        <v>126</v>
      </c>
      <c r="H203" s="1377" t="s">
        <v>127</v>
      </c>
      <c r="I203" s="1374" t="s">
        <v>12</v>
      </c>
      <c r="J203" s="1378" t="s">
        <v>13</v>
      </c>
      <c r="K203" s="1229">
        <v>3</v>
      </c>
      <c r="L203" s="1236">
        <v>1</v>
      </c>
      <c r="M203" s="1249">
        <v>1932</v>
      </c>
      <c r="N203" s="1116">
        <v>1953.252</v>
      </c>
      <c r="O203" s="1229">
        <v>77</v>
      </c>
      <c r="P203" s="1229" t="s">
        <v>88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1:52" s="1117" customFormat="1" ht="24.9" customHeight="1">
      <c r="A204" s="1229">
        <v>2786</v>
      </c>
      <c r="B204" s="1373">
        <v>60109060511103</v>
      </c>
      <c r="C204" s="1374" t="s">
        <v>704</v>
      </c>
      <c r="D204" s="1374" t="s">
        <v>103</v>
      </c>
      <c r="E204" s="1375" t="s">
        <v>17</v>
      </c>
      <c r="F204" s="1374">
        <v>1</v>
      </c>
      <c r="G204" s="1376" t="s">
        <v>126</v>
      </c>
      <c r="H204" s="1377" t="s">
        <v>127</v>
      </c>
      <c r="I204" s="1374" t="s">
        <v>12</v>
      </c>
      <c r="J204" s="1378" t="s">
        <v>13</v>
      </c>
      <c r="K204" s="1229">
        <v>3</v>
      </c>
      <c r="L204" s="1236">
        <v>3</v>
      </c>
      <c r="M204" s="1249">
        <v>1932</v>
      </c>
      <c r="N204" s="1116">
        <v>1953.252</v>
      </c>
      <c r="O204" s="1229">
        <v>77</v>
      </c>
      <c r="P204" s="1229" t="s">
        <v>30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1:52" s="1117" customFormat="1" ht="24.9" customHeight="1">
      <c r="A205" s="1229">
        <v>2787</v>
      </c>
      <c r="B205" s="1373">
        <v>60109060511104</v>
      </c>
      <c r="C205" s="1374" t="s">
        <v>705</v>
      </c>
      <c r="D205" s="1374" t="s">
        <v>103</v>
      </c>
      <c r="E205" s="1375" t="s">
        <v>17</v>
      </c>
      <c r="F205" s="1374">
        <v>1</v>
      </c>
      <c r="G205" s="1376" t="s">
        <v>126</v>
      </c>
      <c r="H205" s="1377" t="s">
        <v>127</v>
      </c>
      <c r="I205" s="1374" t="s">
        <v>12</v>
      </c>
      <c r="J205" s="1378" t="s">
        <v>13</v>
      </c>
      <c r="K205" s="1229">
        <v>3</v>
      </c>
      <c r="L205" s="1236">
        <v>4</v>
      </c>
      <c r="M205" s="1249">
        <v>1764</v>
      </c>
      <c r="N205" s="1116">
        <v>1783.404</v>
      </c>
      <c r="O205" s="1229">
        <v>77</v>
      </c>
      <c r="P205" s="1229" t="s">
        <v>30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1:52" s="1117" customFormat="1" ht="24.9" customHeight="1">
      <c r="A206" s="1229">
        <v>2789</v>
      </c>
      <c r="B206" s="1379" t="s">
        <v>706</v>
      </c>
      <c r="C206" s="1380" t="s">
        <v>707</v>
      </c>
      <c r="D206" s="1380" t="s">
        <v>103</v>
      </c>
      <c r="E206" s="1381" t="s">
        <v>17</v>
      </c>
      <c r="F206" s="1374">
        <v>1</v>
      </c>
      <c r="G206" s="1382" t="s">
        <v>126</v>
      </c>
      <c r="H206" s="1377" t="s">
        <v>127</v>
      </c>
      <c r="I206" s="1380" t="s">
        <v>12</v>
      </c>
      <c r="J206" s="1383" t="s">
        <v>13</v>
      </c>
      <c r="K206" s="1229">
        <v>3</v>
      </c>
      <c r="L206" s="1236">
        <v>5</v>
      </c>
      <c r="M206" s="1249">
        <v>1932</v>
      </c>
      <c r="N206" s="1116">
        <v>1953.252</v>
      </c>
      <c r="O206" s="1229">
        <v>77</v>
      </c>
      <c r="P206" s="1229" t="s">
        <v>30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1:52" s="1117" customFormat="1" ht="24.9" customHeight="1">
      <c r="A207" s="1229">
        <v>2790</v>
      </c>
      <c r="B207" s="1379" t="s">
        <v>708</v>
      </c>
      <c r="C207" s="1380" t="s">
        <v>709</v>
      </c>
      <c r="D207" s="1380" t="s">
        <v>103</v>
      </c>
      <c r="E207" s="1381" t="s">
        <v>17</v>
      </c>
      <c r="F207" s="1374">
        <v>1</v>
      </c>
      <c r="G207" s="1382" t="s">
        <v>126</v>
      </c>
      <c r="H207" s="1377" t="s">
        <v>127</v>
      </c>
      <c r="I207" s="1380" t="s">
        <v>12</v>
      </c>
      <c r="J207" s="1383" t="s">
        <v>13</v>
      </c>
      <c r="K207" s="1229">
        <v>3</v>
      </c>
      <c r="L207" s="1236">
        <v>6</v>
      </c>
      <c r="M207" s="1249">
        <v>1764</v>
      </c>
      <c r="N207" s="1116">
        <v>1783.404</v>
      </c>
      <c r="O207" s="1229">
        <v>77</v>
      </c>
      <c r="P207" s="1229" t="s">
        <v>27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1:52" s="1117" customFormat="1" ht="24.9" customHeight="1">
      <c r="A208" s="1229">
        <v>2791</v>
      </c>
      <c r="B208" s="1379" t="s">
        <v>710</v>
      </c>
      <c r="C208" s="1380" t="s">
        <v>711</v>
      </c>
      <c r="D208" s="1380" t="s">
        <v>103</v>
      </c>
      <c r="E208" s="1381" t="s">
        <v>17</v>
      </c>
      <c r="F208" s="1374">
        <v>1</v>
      </c>
      <c r="G208" s="1382" t="s">
        <v>126</v>
      </c>
      <c r="H208" s="1377" t="s">
        <v>127</v>
      </c>
      <c r="I208" s="1380" t="s">
        <v>12</v>
      </c>
      <c r="J208" s="1383" t="s">
        <v>13</v>
      </c>
      <c r="K208" s="1229">
        <v>3</v>
      </c>
      <c r="L208" s="1236">
        <v>7</v>
      </c>
      <c r="M208" s="1249">
        <v>1932</v>
      </c>
      <c r="N208" s="1116">
        <v>1953.252</v>
      </c>
      <c r="O208" s="1229">
        <v>77</v>
      </c>
      <c r="P208" s="1229" t="s">
        <v>30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1:52" s="1117" customFormat="1" ht="24.9" customHeight="1">
      <c r="A209" s="1229">
        <v>2794</v>
      </c>
      <c r="B209" s="1343">
        <v>60109060511109</v>
      </c>
      <c r="C209" s="1345" t="s">
        <v>712</v>
      </c>
      <c r="D209" s="1345" t="s">
        <v>103</v>
      </c>
      <c r="E209" s="1346" t="s">
        <v>17</v>
      </c>
      <c r="F209" s="1374">
        <v>1</v>
      </c>
      <c r="G209" s="1347" t="s">
        <v>126</v>
      </c>
      <c r="H209" s="1377" t="s">
        <v>127</v>
      </c>
      <c r="I209" s="1345" t="s">
        <v>12</v>
      </c>
      <c r="J209" s="1349" t="s">
        <v>13</v>
      </c>
      <c r="K209" s="1229">
        <v>3</v>
      </c>
      <c r="L209" s="1236">
        <v>9</v>
      </c>
      <c r="M209" s="1249">
        <v>1794</v>
      </c>
      <c r="N209" s="1116">
        <v>1813.7339999999999</v>
      </c>
      <c r="O209" s="1229">
        <v>77</v>
      </c>
      <c r="P209" s="1229" t="s">
        <v>88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1:52" s="1117" customFormat="1" ht="24.9" customHeight="1">
      <c r="A210" s="1229">
        <v>2782</v>
      </c>
      <c r="B210" s="1343">
        <v>60109060511110</v>
      </c>
      <c r="C210" s="1345" t="s">
        <v>713</v>
      </c>
      <c r="D210" s="1345" t="s">
        <v>103</v>
      </c>
      <c r="E210" s="1346" t="s">
        <v>17</v>
      </c>
      <c r="F210" s="1374">
        <v>1</v>
      </c>
      <c r="G210" s="1347" t="s">
        <v>126</v>
      </c>
      <c r="H210" s="1377" t="s">
        <v>127</v>
      </c>
      <c r="I210" s="1345" t="s">
        <v>12</v>
      </c>
      <c r="J210" s="1349" t="s">
        <v>13</v>
      </c>
      <c r="K210" s="1229">
        <v>3</v>
      </c>
      <c r="L210" s="1236">
        <v>10</v>
      </c>
      <c r="M210" s="1249">
        <v>1638</v>
      </c>
      <c r="N210" s="1116">
        <v>1656.018</v>
      </c>
      <c r="O210" s="1229">
        <v>77</v>
      </c>
      <c r="P210" s="1229" t="s">
        <v>15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1:52" s="1117" customFormat="1" ht="24.9" customHeight="1">
      <c r="A211" s="1229">
        <v>2783</v>
      </c>
      <c r="B211" s="1343">
        <v>60109060511111</v>
      </c>
      <c r="C211" s="1345" t="s">
        <v>714</v>
      </c>
      <c r="D211" s="1345" t="s">
        <v>103</v>
      </c>
      <c r="E211" s="1346" t="s">
        <v>17</v>
      </c>
      <c r="F211" s="1374">
        <v>1</v>
      </c>
      <c r="G211" s="1347" t="s">
        <v>126</v>
      </c>
      <c r="H211" s="1377" t="s">
        <v>127</v>
      </c>
      <c r="I211" s="1345" t="s">
        <v>12</v>
      </c>
      <c r="J211" s="1349" t="s">
        <v>13</v>
      </c>
      <c r="K211" s="1229">
        <v>3</v>
      </c>
      <c r="L211" s="1236">
        <v>11</v>
      </c>
      <c r="M211" s="1249">
        <v>1800</v>
      </c>
      <c r="N211" s="1116">
        <v>1819.8</v>
      </c>
      <c r="O211" s="1229">
        <v>77</v>
      </c>
      <c r="P211" s="1229" t="s">
        <v>30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1:52" s="1117" customFormat="1" ht="24.9" customHeight="1">
      <c r="A212" s="1229">
        <v>2784</v>
      </c>
      <c r="B212" s="1343">
        <v>60109060511112</v>
      </c>
      <c r="C212" s="1345" t="s">
        <v>715</v>
      </c>
      <c r="D212" s="1345" t="s">
        <v>103</v>
      </c>
      <c r="E212" s="1346" t="s">
        <v>17</v>
      </c>
      <c r="F212" s="1374">
        <v>1</v>
      </c>
      <c r="G212" s="1347" t="s">
        <v>126</v>
      </c>
      <c r="H212" s="1377" t="s">
        <v>127</v>
      </c>
      <c r="I212" s="1345" t="s">
        <v>12</v>
      </c>
      <c r="J212" s="1349" t="s">
        <v>13</v>
      </c>
      <c r="K212" s="1229">
        <v>3</v>
      </c>
      <c r="L212" s="1236">
        <v>12</v>
      </c>
      <c r="M212" s="1249">
        <v>1546.2</v>
      </c>
      <c r="N212" s="1116">
        <v>1563.2082</v>
      </c>
      <c r="O212" s="1229">
        <v>77</v>
      </c>
      <c r="P212" s="1229" t="s">
        <v>30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1:52" s="1117" customFormat="1" ht="24.9" customHeight="1">
      <c r="A213" s="1050">
        <v>779</v>
      </c>
      <c r="B213" s="1566" t="s">
        <v>1744</v>
      </c>
      <c r="C213" s="1566" t="s">
        <v>1745</v>
      </c>
      <c r="D213" s="1566" t="s">
        <v>103</v>
      </c>
      <c r="E213" s="1566" t="s">
        <v>352</v>
      </c>
      <c r="F213" s="1566">
        <v>1</v>
      </c>
      <c r="G213" s="1583" t="s">
        <v>1746</v>
      </c>
      <c r="H213" s="1583" t="s">
        <v>1791</v>
      </c>
      <c r="I213" s="1566" t="s">
        <v>34</v>
      </c>
      <c r="J213" s="1588" t="s">
        <v>1556</v>
      </c>
      <c r="K213" s="1566" t="s">
        <v>408</v>
      </c>
      <c r="L213" s="1596" t="s">
        <v>488</v>
      </c>
      <c r="M213" s="1602">
        <v>1980</v>
      </c>
      <c r="N213" s="1052">
        <v>1997.7721778201058</v>
      </c>
      <c r="O213" s="1566" t="s">
        <v>1747</v>
      </c>
      <c r="P213" s="1050" t="s">
        <v>22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1:52" s="1117" customFormat="1" ht="24.9" customHeight="1">
      <c r="A214" s="1050">
        <v>780</v>
      </c>
      <c r="B214" s="1566" t="s">
        <v>1748</v>
      </c>
      <c r="C214" s="1566" t="s">
        <v>1749</v>
      </c>
      <c r="D214" s="1566" t="s">
        <v>103</v>
      </c>
      <c r="E214" s="1566" t="s">
        <v>352</v>
      </c>
      <c r="F214" s="1566">
        <v>1</v>
      </c>
      <c r="G214" s="1583" t="s">
        <v>1746</v>
      </c>
      <c r="H214" s="1583" t="s">
        <v>1791</v>
      </c>
      <c r="I214" s="1566" t="s">
        <v>34</v>
      </c>
      <c r="J214" s="1588" t="s">
        <v>1556</v>
      </c>
      <c r="K214" s="1566" t="s">
        <v>408</v>
      </c>
      <c r="L214" s="1596" t="s">
        <v>411</v>
      </c>
      <c r="M214" s="1602">
        <v>1980</v>
      </c>
      <c r="N214" s="1052">
        <v>1997.7721778201058</v>
      </c>
      <c r="O214" s="1566" t="s">
        <v>1747</v>
      </c>
      <c r="P214" s="1050" t="s">
        <v>22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1:52" s="1117" customFormat="1" ht="24.9" customHeight="1">
      <c r="A215" s="1050">
        <v>781</v>
      </c>
      <c r="B215" s="1566" t="s">
        <v>1750</v>
      </c>
      <c r="C215" s="1566" t="s">
        <v>1751</v>
      </c>
      <c r="D215" s="1566" t="s">
        <v>103</v>
      </c>
      <c r="E215" s="1566" t="s">
        <v>352</v>
      </c>
      <c r="F215" s="1566">
        <v>1</v>
      </c>
      <c r="G215" s="1583" t="s">
        <v>1746</v>
      </c>
      <c r="H215" s="1583" t="s">
        <v>1791</v>
      </c>
      <c r="I215" s="1566" t="s">
        <v>34</v>
      </c>
      <c r="J215" s="1588" t="s">
        <v>1556</v>
      </c>
      <c r="K215" s="1566" t="s">
        <v>408</v>
      </c>
      <c r="L215" s="1596" t="s">
        <v>493</v>
      </c>
      <c r="M215" s="1602">
        <v>1980</v>
      </c>
      <c r="N215" s="1052">
        <v>1997.7721778201058</v>
      </c>
      <c r="O215" s="1566" t="s">
        <v>1747</v>
      </c>
      <c r="P215" s="1050" t="s">
        <v>22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1:52" s="1117" customFormat="1" ht="24.9" customHeight="1">
      <c r="A216" s="1050">
        <v>782</v>
      </c>
      <c r="B216" s="1566" t="s">
        <v>1752</v>
      </c>
      <c r="C216" s="1566" t="s">
        <v>1753</v>
      </c>
      <c r="D216" s="1566" t="s">
        <v>103</v>
      </c>
      <c r="E216" s="1566" t="s">
        <v>352</v>
      </c>
      <c r="F216" s="1566">
        <v>1</v>
      </c>
      <c r="G216" s="1583" t="s">
        <v>1746</v>
      </c>
      <c r="H216" s="1583" t="s">
        <v>1791</v>
      </c>
      <c r="I216" s="1566" t="s">
        <v>34</v>
      </c>
      <c r="J216" s="1588" t="s">
        <v>1556</v>
      </c>
      <c r="K216" s="1566" t="s">
        <v>408</v>
      </c>
      <c r="L216" s="1596" t="s">
        <v>414</v>
      </c>
      <c r="M216" s="1602">
        <v>1206</v>
      </c>
      <c r="N216" s="1052">
        <v>1216.8248719449734</v>
      </c>
      <c r="O216" s="1566" t="s">
        <v>1747</v>
      </c>
      <c r="P216" s="1050" t="s">
        <v>22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1:52" s="1117" customFormat="1" ht="24.9" customHeight="1">
      <c r="A217" s="1110">
        <v>1217</v>
      </c>
      <c r="B217" s="1384" t="s">
        <v>803</v>
      </c>
      <c r="C217" s="1385" t="s">
        <v>804</v>
      </c>
      <c r="D217" s="1386" t="s">
        <v>150</v>
      </c>
      <c r="E217" s="1387" t="s">
        <v>352</v>
      </c>
      <c r="F217" s="1386">
        <v>2</v>
      </c>
      <c r="G217" s="1388" t="s">
        <v>153</v>
      </c>
      <c r="H217" s="1389" t="s">
        <v>154</v>
      </c>
      <c r="I217" s="1386" t="s">
        <v>12</v>
      </c>
      <c r="J217" s="1283" t="s">
        <v>396</v>
      </c>
      <c r="K217" s="1386" t="s">
        <v>405</v>
      </c>
      <c r="L217" s="1387" t="s">
        <v>398</v>
      </c>
      <c r="M217" s="1284">
        <v>1522.1</v>
      </c>
      <c r="N217" s="1390">
        <v>1526.1524850000001</v>
      </c>
      <c r="O217" s="1386" t="s">
        <v>792</v>
      </c>
      <c r="P217" s="1110" t="s">
        <v>22</v>
      </c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1:52" s="1151" customFormat="1" ht="24.9" customHeight="1">
      <c r="A218" s="1110">
        <v>1218</v>
      </c>
      <c r="B218" s="1384" t="s">
        <v>805</v>
      </c>
      <c r="C218" s="1385" t="s">
        <v>806</v>
      </c>
      <c r="D218" s="1386" t="s">
        <v>150</v>
      </c>
      <c r="E218" s="1387" t="s">
        <v>352</v>
      </c>
      <c r="F218" s="1386">
        <v>2</v>
      </c>
      <c r="G218" s="1388" t="s">
        <v>153</v>
      </c>
      <c r="H218" s="1389" t="s">
        <v>154</v>
      </c>
      <c r="I218" s="1386" t="s">
        <v>12</v>
      </c>
      <c r="J218" s="1283" t="s">
        <v>396</v>
      </c>
      <c r="K218" s="1386" t="s">
        <v>405</v>
      </c>
      <c r="L218" s="1387" t="s">
        <v>405</v>
      </c>
      <c r="M218" s="1284">
        <v>1539</v>
      </c>
      <c r="N218" s="1390">
        <v>1526.1524850000001</v>
      </c>
      <c r="O218" s="1386" t="s">
        <v>792</v>
      </c>
      <c r="P218" s="1110" t="s">
        <v>22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1:52" s="1151" customFormat="1" ht="24.9" customHeight="1">
      <c r="A219" s="1229">
        <v>3280</v>
      </c>
      <c r="B219" s="1391" t="s">
        <v>816</v>
      </c>
      <c r="C219" s="1392" t="s">
        <v>817</v>
      </c>
      <c r="D219" s="1392" t="s">
        <v>158</v>
      </c>
      <c r="E219" s="1393" t="s">
        <v>24</v>
      </c>
      <c r="F219" s="1392"/>
      <c r="G219" s="1394" t="s">
        <v>159</v>
      </c>
      <c r="H219" s="1389" t="s">
        <v>160</v>
      </c>
      <c r="I219" s="1392" t="s">
        <v>12</v>
      </c>
      <c r="J219" s="1395" t="s">
        <v>13</v>
      </c>
      <c r="K219" s="1229">
        <v>1</v>
      </c>
      <c r="L219" s="1236">
        <v>1</v>
      </c>
      <c r="M219" s="1249">
        <v>1980</v>
      </c>
      <c r="N219" s="1116">
        <v>1997.6813999999999</v>
      </c>
      <c r="O219" s="1229">
        <v>57</v>
      </c>
      <c r="P219" s="1229" t="s">
        <v>14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1:52" s="1151" customFormat="1" ht="24.9" customHeight="1">
      <c r="A220" s="1229">
        <v>3283</v>
      </c>
      <c r="B220" s="1391" t="s">
        <v>818</v>
      </c>
      <c r="C220" s="1392" t="s">
        <v>819</v>
      </c>
      <c r="D220" s="1392" t="s">
        <v>158</v>
      </c>
      <c r="E220" s="1393" t="s">
        <v>24</v>
      </c>
      <c r="F220" s="1392"/>
      <c r="G220" s="1394" t="s">
        <v>159</v>
      </c>
      <c r="H220" s="1389" t="s">
        <v>160</v>
      </c>
      <c r="I220" s="1392" t="s">
        <v>12</v>
      </c>
      <c r="J220" s="1395" t="s">
        <v>13</v>
      </c>
      <c r="K220" s="1229">
        <v>1</v>
      </c>
      <c r="L220" s="1236">
        <v>2</v>
      </c>
      <c r="M220" s="1249">
        <v>1170.4000000000001</v>
      </c>
      <c r="N220" s="1116">
        <v>1180.851672</v>
      </c>
      <c r="O220" s="1229">
        <v>57</v>
      </c>
      <c r="P220" s="1229" t="s">
        <v>14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1:52" s="1151" customFormat="1" ht="24.9" customHeight="1">
      <c r="A221" s="1229">
        <v>3284</v>
      </c>
      <c r="B221" s="1391" t="s">
        <v>820</v>
      </c>
      <c r="C221" s="1392" t="s">
        <v>821</v>
      </c>
      <c r="D221" s="1392" t="s">
        <v>158</v>
      </c>
      <c r="E221" s="1393" t="s">
        <v>24</v>
      </c>
      <c r="F221" s="1392"/>
      <c r="G221" s="1394" t="s">
        <v>159</v>
      </c>
      <c r="H221" s="1389" t="s">
        <v>160</v>
      </c>
      <c r="I221" s="1392" t="s">
        <v>12</v>
      </c>
      <c r="J221" s="1395" t="s">
        <v>13</v>
      </c>
      <c r="K221" s="1229">
        <v>1</v>
      </c>
      <c r="L221" s="1236">
        <v>3</v>
      </c>
      <c r="M221" s="1249">
        <v>1170.4000000000001</v>
      </c>
      <c r="N221" s="1116">
        <v>1180.851672</v>
      </c>
      <c r="O221" s="1229">
        <v>57</v>
      </c>
      <c r="P221" s="1229" t="s">
        <v>14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1:52" s="1117" customFormat="1" ht="24.9" customHeight="1">
      <c r="A222" s="1229">
        <v>3285</v>
      </c>
      <c r="B222" s="1391" t="s">
        <v>822</v>
      </c>
      <c r="C222" s="1392" t="s">
        <v>823</v>
      </c>
      <c r="D222" s="1392" t="s">
        <v>158</v>
      </c>
      <c r="E222" s="1393" t="s">
        <v>24</v>
      </c>
      <c r="F222" s="1392"/>
      <c r="G222" s="1394" t="s">
        <v>159</v>
      </c>
      <c r="H222" s="1389" t="s">
        <v>160</v>
      </c>
      <c r="I222" s="1392" t="s">
        <v>12</v>
      </c>
      <c r="J222" s="1395" t="s">
        <v>13</v>
      </c>
      <c r="K222" s="1229">
        <v>1</v>
      </c>
      <c r="L222" s="1236">
        <v>4</v>
      </c>
      <c r="M222" s="1249">
        <v>1170.4000000000001</v>
      </c>
      <c r="N222" s="1116">
        <v>1180.851672</v>
      </c>
      <c r="O222" s="1229">
        <v>57</v>
      </c>
      <c r="P222" s="1229" t="s">
        <v>14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1:52" s="1117" customFormat="1" ht="24.9" customHeight="1">
      <c r="A223" s="1229">
        <v>3286</v>
      </c>
      <c r="B223" s="1391" t="s">
        <v>824</v>
      </c>
      <c r="C223" s="1392" t="s">
        <v>825</v>
      </c>
      <c r="D223" s="1392" t="s">
        <v>158</v>
      </c>
      <c r="E223" s="1393" t="s">
        <v>24</v>
      </c>
      <c r="F223" s="1392"/>
      <c r="G223" s="1394" t="s">
        <v>159</v>
      </c>
      <c r="H223" s="1389" t="s">
        <v>160</v>
      </c>
      <c r="I223" s="1392" t="s">
        <v>12</v>
      </c>
      <c r="J223" s="1395" t="s">
        <v>13</v>
      </c>
      <c r="K223" s="1229">
        <v>1</v>
      </c>
      <c r="L223" s="1236">
        <v>5</v>
      </c>
      <c r="M223" s="1249">
        <v>1170.4000000000001</v>
      </c>
      <c r="N223" s="1116">
        <v>1180.851672</v>
      </c>
      <c r="O223" s="1229">
        <v>57</v>
      </c>
      <c r="P223" s="1229" t="s">
        <v>14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1:52" s="1117" customFormat="1" ht="24.9" customHeight="1">
      <c r="A224" s="1229">
        <v>3278</v>
      </c>
      <c r="B224" s="1373">
        <v>66111900503106</v>
      </c>
      <c r="C224" s="1374" t="s">
        <v>826</v>
      </c>
      <c r="D224" s="1374" t="s">
        <v>158</v>
      </c>
      <c r="E224" s="1375" t="s">
        <v>24</v>
      </c>
      <c r="F224" s="1374"/>
      <c r="G224" s="1376" t="s">
        <v>159</v>
      </c>
      <c r="H224" s="1389" t="s">
        <v>160</v>
      </c>
      <c r="I224" s="1374" t="s">
        <v>12</v>
      </c>
      <c r="J224" s="1378" t="s">
        <v>13</v>
      </c>
      <c r="K224" s="1229">
        <v>1</v>
      </c>
      <c r="L224" s="1236">
        <v>6</v>
      </c>
      <c r="M224" s="1249">
        <v>1080</v>
      </c>
      <c r="N224" s="1116">
        <v>1089.6443999999999</v>
      </c>
      <c r="O224" s="1229">
        <v>57</v>
      </c>
      <c r="P224" s="1229" t="s">
        <v>101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1:52" s="1117" customFormat="1" ht="24.9" customHeight="1">
      <c r="A225" s="1229">
        <v>3287</v>
      </c>
      <c r="B225" s="1373">
        <v>66111900503107</v>
      </c>
      <c r="C225" s="1374" t="s">
        <v>827</v>
      </c>
      <c r="D225" s="1374" t="s">
        <v>158</v>
      </c>
      <c r="E225" s="1375" t="s">
        <v>24</v>
      </c>
      <c r="F225" s="1374"/>
      <c r="G225" s="1376" t="s">
        <v>159</v>
      </c>
      <c r="H225" s="1389" t="s">
        <v>160</v>
      </c>
      <c r="I225" s="1374" t="s">
        <v>12</v>
      </c>
      <c r="J225" s="1378" t="s">
        <v>13</v>
      </c>
      <c r="K225" s="1229">
        <v>1</v>
      </c>
      <c r="L225" s="1236">
        <v>7</v>
      </c>
      <c r="M225" s="1249">
        <v>972</v>
      </c>
      <c r="N225" s="1116">
        <v>980.71334400000001</v>
      </c>
      <c r="O225" s="1229">
        <v>57</v>
      </c>
      <c r="P225" s="1229" t="s">
        <v>27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1:52" s="1151" customFormat="1" ht="24.9" customHeight="1">
      <c r="A226" s="1229">
        <v>3279</v>
      </c>
      <c r="B226" s="1373">
        <v>66111900503108</v>
      </c>
      <c r="C226" s="1374" t="s">
        <v>828</v>
      </c>
      <c r="D226" s="1374" t="s">
        <v>158</v>
      </c>
      <c r="E226" s="1375" t="s">
        <v>24</v>
      </c>
      <c r="F226" s="1374"/>
      <c r="G226" s="1376" t="s">
        <v>159</v>
      </c>
      <c r="H226" s="1389" t="s">
        <v>160</v>
      </c>
      <c r="I226" s="1374" t="s">
        <v>12</v>
      </c>
      <c r="J226" s="1378" t="s">
        <v>13</v>
      </c>
      <c r="K226" s="1229">
        <v>1</v>
      </c>
      <c r="L226" s="1236">
        <v>8</v>
      </c>
      <c r="M226" s="1249">
        <v>1014.4</v>
      </c>
      <c r="N226" s="1116">
        <v>1023.458592</v>
      </c>
      <c r="O226" s="1229">
        <v>57</v>
      </c>
      <c r="P226" s="1229" t="s">
        <v>101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1:52" s="1151" customFormat="1" ht="24.9" customHeight="1">
      <c r="A227" s="1229">
        <v>3288</v>
      </c>
      <c r="B227" s="1373">
        <v>66111900503109</v>
      </c>
      <c r="C227" s="1374" t="s">
        <v>829</v>
      </c>
      <c r="D227" s="1374" t="s">
        <v>158</v>
      </c>
      <c r="E227" s="1375" t="s">
        <v>24</v>
      </c>
      <c r="F227" s="1374"/>
      <c r="G227" s="1376" t="s">
        <v>159</v>
      </c>
      <c r="H227" s="1389" t="s">
        <v>160</v>
      </c>
      <c r="I227" s="1374" t="s">
        <v>12</v>
      </c>
      <c r="J227" s="1378" t="s">
        <v>13</v>
      </c>
      <c r="K227" s="1229">
        <v>1</v>
      </c>
      <c r="L227" s="1236">
        <v>9</v>
      </c>
      <c r="M227" s="1249">
        <v>1014.4</v>
      </c>
      <c r="N227" s="1116">
        <v>1023.458592</v>
      </c>
      <c r="O227" s="1229">
        <v>57</v>
      </c>
      <c r="P227" s="1229" t="s">
        <v>88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1:52" s="1117" customFormat="1" ht="24.9" customHeight="1">
      <c r="A228" s="1229">
        <v>3282</v>
      </c>
      <c r="B228" s="1373">
        <v>66111900503111</v>
      </c>
      <c r="C228" s="1374" t="s">
        <v>830</v>
      </c>
      <c r="D228" s="1374" t="s">
        <v>158</v>
      </c>
      <c r="E228" s="1375" t="s">
        <v>24</v>
      </c>
      <c r="F228" s="1374"/>
      <c r="G228" s="1376" t="s">
        <v>159</v>
      </c>
      <c r="H228" s="1389" t="s">
        <v>160</v>
      </c>
      <c r="I228" s="1374" t="s">
        <v>12</v>
      </c>
      <c r="J228" s="1378" t="s">
        <v>13</v>
      </c>
      <c r="K228" s="1229">
        <v>1</v>
      </c>
      <c r="L228" s="1236">
        <v>11</v>
      </c>
      <c r="M228" s="1249">
        <v>1014.4</v>
      </c>
      <c r="N228" s="1116">
        <v>1023.458592</v>
      </c>
      <c r="O228" s="1229">
        <v>57</v>
      </c>
      <c r="P228" s="1229" t="s">
        <v>27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1:52" s="1117" customFormat="1" ht="24.9" customHeight="1">
      <c r="A229" s="1050">
        <v>1288</v>
      </c>
      <c r="B229" s="1561" t="s">
        <v>1754</v>
      </c>
      <c r="C229" s="1561" t="s">
        <v>1755</v>
      </c>
      <c r="D229" s="1561" t="s">
        <v>158</v>
      </c>
      <c r="E229" s="1561" t="s">
        <v>24</v>
      </c>
      <c r="F229" s="1561"/>
      <c r="G229" s="1578" t="s">
        <v>1756</v>
      </c>
      <c r="H229" s="1578" t="s">
        <v>1757</v>
      </c>
      <c r="I229" s="1561" t="s">
        <v>34</v>
      </c>
      <c r="J229" s="1588" t="s">
        <v>1556</v>
      </c>
      <c r="K229" s="1561" t="s">
        <v>408</v>
      </c>
      <c r="L229" s="1561" t="s">
        <v>405</v>
      </c>
      <c r="M229" s="1600">
        <v>1920</v>
      </c>
      <c r="N229" s="1052">
        <v>1937.6012797520632</v>
      </c>
      <c r="O229" s="1561" t="s">
        <v>1758</v>
      </c>
      <c r="P229" s="1603" t="s">
        <v>22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1:52" s="1117" customFormat="1" ht="24.9" customHeight="1">
      <c r="A230" s="1050">
        <v>1289</v>
      </c>
      <c r="B230" s="1561" t="s">
        <v>1759</v>
      </c>
      <c r="C230" s="1561" t="s">
        <v>1760</v>
      </c>
      <c r="D230" s="1561" t="s">
        <v>158</v>
      </c>
      <c r="E230" s="1561" t="s">
        <v>24</v>
      </c>
      <c r="F230" s="1561"/>
      <c r="G230" s="1578" t="s">
        <v>1756</v>
      </c>
      <c r="H230" s="1578" t="s">
        <v>1757</v>
      </c>
      <c r="I230" s="1561" t="s">
        <v>34</v>
      </c>
      <c r="J230" s="1588" t="s">
        <v>1556</v>
      </c>
      <c r="K230" s="1561" t="s">
        <v>408</v>
      </c>
      <c r="L230" s="1561" t="s">
        <v>408</v>
      </c>
      <c r="M230" s="1600">
        <v>1680</v>
      </c>
      <c r="N230" s="1052">
        <v>1695.4011197830553</v>
      </c>
      <c r="O230" s="1561" t="s">
        <v>1758</v>
      </c>
      <c r="P230" s="1603" t="s">
        <v>22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1:52" s="1117" customFormat="1" ht="24.9" customHeight="1">
      <c r="A231" s="1050">
        <v>1290</v>
      </c>
      <c r="B231" s="1561" t="s">
        <v>1761</v>
      </c>
      <c r="C231" s="1561" t="s">
        <v>1762</v>
      </c>
      <c r="D231" s="1561" t="s">
        <v>158</v>
      </c>
      <c r="E231" s="1561" t="s">
        <v>24</v>
      </c>
      <c r="F231" s="1561"/>
      <c r="G231" s="1578" t="s">
        <v>1756</v>
      </c>
      <c r="H231" s="1578" t="s">
        <v>1757</v>
      </c>
      <c r="I231" s="1561" t="s">
        <v>34</v>
      </c>
      <c r="J231" s="1588" t="s">
        <v>1556</v>
      </c>
      <c r="K231" s="1561" t="s">
        <v>408</v>
      </c>
      <c r="L231" s="1561" t="s">
        <v>421</v>
      </c>
      <c r="M231" s="1600">
        <v>1920</v>
      </c>
      <c r="N231" s="1052">
        <v>1937.6012797520632</v>
      </c>
      <c r="O231" s="1561" t="s">
        <v>1758</v>
      </c>
      <c r="P231" s="1603" t="s">
        <v>22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</row>
    <row r="232" spans="1:52" s="1117" customFormat="1" ht="24.9" customHeight="1">
      <c r="A232" s="1050">
        <v>1291</v>
      </c>
      <c r="B232" s="1561" t="s">
        <v>1763</v>
      </c>
      <c r="C232" s="1561" t="s">
        <v>1764</v>
      </c>
      <c r="D232" s="1561" t="s">
        <v>158</v>
      </c>
      <c r="E232" s="1561" t="s">
        <v>24</v>
      </c>
      <c r="F232" s="1561"/>
      <c r="G232" s="1578" t="s">
        <v>1756</v>
      </c>
      <c r="H232" s="1578" t="s">
        <v>1757</v>
      </c>
      <c r="I232" s="1561" t="s">
        <v>34</v>
      </c>
      <c r="J232" s="1588" t="s">
        <v>1556</v>
      </c>
      <c r="K232" s="1561" t="s">
        <v>408</v>
      </c>
      <c r="L232" s="1561" t="s">
        <v>485</v>
      </c>
      <c r="M232" s="1600">
        <v>1680</v>
      </c>
      <c r="N232" s="1052">
        <v>1695.4011197830553</v>
      </c>
      <c r="O232" s="1561" t="s">
        <v>1758</v>
      </c>
      <c r="P232" s="1603" t="s">
        <v>22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</row>
    <row r="233" spans="1:52" s="1117" customFormat="1" ht="24.9" customHeight="1">
      <c r="A233" s="1050">
        <v>1293</v>
      </c>
      <c r="B233" s="1561" t="s">
        <v>1765</v>
      </c>
      <c r="C233" s="1561" t="s">
        <v>1766</v>
      </c>
      <c r="D233" s="1561" t="s">
        <v>158</v>
      </c>
      <c r="E233" s="1561" t="s">
        <v>24</v>
      </c>
      <c r="F233" s="1561"/>
      <c r="G233" s="1578" t="s">
        <v>1756</v>
      </c>
      <c r="H233" s="1578" t="s">
        <v>1757</v>
      </c>
      <c r="I233" s="1561" t="s">
        <v>34</v>
      </c>
      <c r="J233" s="1588" t="s">
        <v>1556</v>
      </c>
      <c r="K233" s="1561" t="s">
        <v>408</v>
      </c>
      <c r="L233" s="1561" t="s">
        <v>411</v>
      </c>
      <c r="M233" s="1600">
        <v>1176</v>
      </c>
      <c r="N233" s="1052">
        <v>1186.7807838481385</v>
      </c>
      <c r="O233" s="1561" t="s">
        <v>1758</v>
      </c>
      <c r="P233" s="1603" t="s">
        <v>22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1:52" s="1117" customFormat="1" ht="24.9" customHeight="1">
      <c r="A234" s="1050">
        <v>1294</v>
      </c>
      <c r="B234" s="1561" t="s">
        <v>1767</v>
      </c>
      <c r="C234" s="1561" t="s">
        <v>1768</v>
      </c>
      <c r="D234" s="1561" t="s">
        <v>158</v>
      </c>
      <c r="E234" s="1561" t="s">
        <v>24</v>
      </c>
      <c r="F234" s="1561"/>
      <c r="G234" s="1578" t="s">
        <v>1756</v>
      </c>
      <c r="H234" s="1578" t="s">
        <v>1757</v>
      </c>
      <c r="I234" s="1561" t="s">
        <v>34</v>
      </c>
      <c r="J234" s="1588" t="s">
        <v>1556</v>
      </c>
      <c r="K234" s="1561" t="s">
        <v>408</v>
      </c>
      <c r="L234" s="1561" t="s">
        <v>493</v>
      </c>
      <c r="M234" s="1600">
        <v>930.5</v>
      </c>
      <c r="N234" s="1052">
        <v>939.03020354650766</v>
      </c>
      <c r="O234" s="1561" t="s">
        <v>1758</v>
      </c>
      <c r="P234" s="1603" t="s">
        <v>21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1:52" s="1117" customFormat="1" ht="24.9" customHeight="1">
      <c r="A235" s="1229">
        <v>3550</v>
      </c>
      <c r="B235" s="1396" t="s">
        <v>837</v>
      </c>
      <c r="C235" s="1397" t="s">
        <v>838</v>
      </c>
      <c r="D235" s="1397" t="s">
        <v>158</v>
      </c>
      <c r="E235" s="1398" t="s">
        <v>352</v>
      </c>
      <c r="F235" s="1397">
        <v>2</v>
      </c>
      <c r="G235" s="1399" t="s">
        <v>163</v>
      </c>
      <c r="H235" s="1389" t="s">
        <v>164</v>
      </c>
      <c r="I235" s="1397" t="s">
        <v>12</v>
      </c>
      <c r="J235" s="1400" t="s">
        <v>13</v>
      </c>
      <c r="K235" s="1229">
        <v>1</v>
      </c>
      <c r="L235" s="1236">
        <v>1</v>
      </c>
      <c r="M235" s="1249">
        <v>1980</v>
      </c>
      <c r="N235" s="1116">
        <v>1999.008</v>
      </c>
      <c r="O235" s="1229">
        <v>48</v>
      </c>
      <c r="P235" s="1229" t="s">
        <v>30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1:52" s="1117" customFormat="1" ht="24.9" customHeight="1">
      <c r="A236" s="1229">
        <v>3561</v>
      </c>
      <c r="B236" s="1396" t="s">
        <v>839</v>
      </c>
      <c r="C236" s="1397" t="s">
        <v>840</v>
      </c>
      <c r="D236" s="1397" t="s">
        <v>158</v>
      </c>
      <c r="E236" s="1398" t="s">
        <v>352</v>
      </c>
      <c r="F236" s="1397">
        <v>2</v>
      </c>
      <c r="G236" s="1399" t="s">
        <v>163</v>
      </c>
      <c r="H236" s="1389" t="s">
        <v>164</v>
      </c>
      <c r="I236" s="1397" t="s">
        <v>12</v>
      </c>
      <c r="J236" s="1400" t="s">
        <v>13</v>
      </c>
      <c r="K236" s="1229">
        <v>1</v>
      </c>
      <c r="L236" s="1236">
        <v>2</v>
      </c>
      <c r="M236" s="1249">
        <v>1980</v>
      </c>
      <c r="N236" s="1116">
        <v>1999.008</v>
      </c>
      <c r="O236" s="1229">
        <v>48</v>
      </c>
      <c r="P236" s="1229" t="s">
        <v>14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1:52" s="1117" customFormat="1" ht="24.9" customHeight="1">
      <c r="A237" s="1229">
        <v>3563</v>
      </c>
      <c r="B237" s="1396" t="s">
        <v>841</v>
      </c>
      <c r="C237" s="1397" t="s">
        <v>842</v>
      </c>
      <c r="D237" s="1397" t="s">
        <v>158</v>
      </c>
      <c r="E237" s="1398" t="s">
        <v>352</v>
      </c>
      <c r="F237" s="1397">
        <v>2</v>
      </c>
      <c r="G237" s="1399" t="s">
        <v>163</v>
      </c>
      <c r="H237" s="1389" t="s">
        <v>164</v>
      </c>
      <c r="I237" s="1397" t="s">
        <v>12</v>
      </c>
      <c r="J237" s="1400" t="s">
        <v>13</v>
      </c>
      <c r="K237" s="1229">
        <v>1</v>
      </c>
      <c r="L237" s="1236">
        <v>3</v>
      </c>
      <c r="M237" s="1249">
        <v>1980</v>
      </c>
      <c r="N237" s="1116">
        <v>1999.008</v>
      </c>
      <c r="O237" s="1229">
        <v>48</v>
      </c>
      <c r="P237" s="1229" t="s">
        <v>14</v>
      </c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1:52" s="1117" customFormat="1" ht="24.9" customHeight="1">
      <c r="A238" s="1229">
        <v>3564</v>
      </c>
      <c r="B238" s="1396" t="s">
        <v>843</v>
      </c>
      <c r="C238" s="1397" t="s">
        <v>844</v>
      </c>
      <c r="D238" s="1397" t="s">
        <v>158</v>
      </c>
      <c r="E238" s="1398" t="s">
        <v>352</v>
      </c>
      <c r="F238" s="1397">
        <v>2</v>
      </c>
      <c r="G238" s="1399" t="s">
        <v>163</v>
      </c>
      <c r="H238" s="1389" t="s">
        <v>164</v>
      </c>
      <c r="I238" s="1397" t="s">
        <v>12</v>
      </c>
      <c r="J238" s="1400" t="s">
        <v>13</v>
      </c>
      <c r="K238" s="1229">
        <v>1</v>
      </c>
      <c r="L238" s="1236">
        <v>4</v>
      </c>
      <c r="M238" s="1249">
        <v>1980</v>
      </c>
      <c r="N238" s="1116">
        <v>1999.008</v>
      </c>
      <c r="O238" s="1229">
        <v>48</v>
      </c>
      <c r="P238" s="1229" t="s">
        <v>27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</row>
    <row r="239" spans="1:52" s="1117" customFormat="1" ht="24.9" customHeight="1">
      <c r="A239" s="1229">
        <v>3565</v>
      </c>
      <c r="B239" s="1354" t="s">
        <v>845</v>
      </c>
      <c r="C239" s="1355" t="s">
        <v>846</v>
      </c>
      <c r="D239" s="1355" t="s">
        <v>158</v>
      </c>
      <c r="E239" s="1356" t="s">
        <v>352</v>
      </c>
      <c r="F239" s="1397">
        <v>2</v>
      </c>
      <c r="G239" s="1357" t="s">
        <v>163</v>
      </c>
      <c r="H239" s="1389" t="s">
        <v>164</v>
      </c>
      <c r="I239" s="1355" t="s">
        <v>12</v>
      </c>
      <c r="J239" s="1358" t="s">
        <v>13</v>
      </c>
      <c r="K239" s="1229">
        <v>1</v>
      </c>
      <c r="L239" s="1236">
        <v>5</v>
      </c>
      <c r="M239" s="1249">
        <v>1980</v>
      </c>
      <c r="N239" s="1116">
        <v>1999.008</v>
      </c>
      <c r="O239" s="1229">
        <v>48</v>
      </c>
      <c r="P239" s="1229" t="s">
        <v>30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1:52" s="1117" customFormat="1" ht="24.9" customHeight="1">
      <c r="A240" s="1229">
        <v>3566</v>
      </c>
      <c r="B240" s="1354" t="s">
        <v>847</v>
      </c>
      <c r="C240" s="1355" t="s">
        <v>848</v>
      </c>
      <c r="D240" s="1355" t="s">
        <v>158</v>
      </c>
      <c r="E240" s="1356" t="s">
        <v>352</v>
      </c>
      <c r="F240" s="1397">
        <v>2</v>
      </c>
      <c r="G240" s="1357" t="s">
        <v>163</v>
      </c>
      <c r="H240" s="1389" t="s">
        <v>164</v>
      </c>
      <c r="I240" s="1355" t="s">
        <v>12</v>
      </c>
      <c r="J240" s="1358" t="s">
        <v>13</v>
      </c>
      <c r="K240" s="1229">
        <v>1</v>
      </c>
      <c r="L240" s="1236">
        <v>6</v>
      </c>
      <c r="M240" s="1249">
        <v>1980</v>
      </c>
      <c r="N240" s="1116">
        <v>1999.008</v>
      </c>
      <c r="O240" s="1229">
        <v>48</v>
      </c>
      <c r="P240" s="1229" t="s">
        <v>30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</row>
    <row r="241" spans="1:52" s="1117" customFormat="1" ht="24.9" customHeight="1">
      <c r="A241" s="1229">
        <v>3568</v>
      </c>
      <c r="B241" s="1354" t="s">
        <v>849</v>
      </c>
      <c r="C241" s="1355" t="s">
        <v>850</v>
      </c>
      <c r="D241" s="1355" t="s">
        <v>158</v>
      </c>
      <c r="E241" s="1356" t="s">
        <v>352</v>
      </c>
      <c r="F241" s="1397">
        <v>2</v>
      </c>
      <c r="G241" s="1357" t="s">
        <v>163</v>
      </c>
      <c r="H241" s="1389" t="s">
        <v>164</v>
      </c>
      <c r="I241" s="1355" t="s">
        <v>12</v>
      </c>
      <c r="J241" s="1358" t="s">
        <v>13</v>
      </c>
      <c r="K241" s="1229">
        <v>1</v>
      </c>
      <c r="L241" s="1236">
        <v>8</v>
      </c>
      <c r="M241" s="1249">
        <v>1980</v>
      </c>
      <c r="N241" s="1116">
        <v>1999.008</v>
      </c>
      <c r="O241" s="1229">
        <v>48</v>
      </c>
      <c r="P241" s="1229" t="s">
        <v>88</v>
      </c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1:52" s="1117" customFormat="1" ht="24.9" customHeight="1">
      <c r="A242" s="1229">
        <v>3569</v>
      </c>
      <c r="B242" s="1354" t="s">
        <v>851</v>
      </c>
      <c r="C242" s="1355" t="s">
        <v>852</v>
      </c>
      <c r="D242" s="1355" t="s">
        <v>158</v>
      </c>
      <c r="E242" s="1356" t="s">
        <v>352</v>
      </c>
      <c r="F242" s="1397">
        <v>2</v>
      </c>
      <c r="G242" s="1357" t="s">
        <v>163</v>
      </c>
      <c r="H242" s="1389" t="s">
        <v>164</v>
      </c>
      <c r="I242" s="1355" t="s">
        <v>12</v>
      </c>
      <c r="J242" s="1358" t="s">
        <v>13</v>
      </c>
      <c r="K242" s="1229">
        <v>1</v>
      </c>
      <c r="L242" s="1236">
        <v>9</v>
      </c>
      <c r="M242" s="1249">
        <v>1980</v>
      </c>
      <c r="N242" s="1116">
        <v>1999.008</v>
      </c>
      <c r="O242" s="1229">
        <v>48</v>
      </c>
      <c r="P242" s="1229" t="s">
        <v>101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</row>
    <row r="243" spans="1:52" s="1117" customFormat="1" ht="24.9" customHeight="1">
      <c r="A243" s="1229">
        <v>3551</v>
      </c>
      <c r="B243" s="1354" t="s">
        <v>853</v>
      </c>
      <c r="C243" s="1355" t="s">
        <v>854</v>
      </c>
      <c r="D243" s="1355" t="s">
        <v>158</v>
      </c>
      <c r="E243" s="1356" t="s">
        <v>352</v>
      </c>
      <c r="F243" s="1397">
        <v>2</v>
      </c>
      <c r="G243" s="1357" t="s">
        <v>163</v>
      </c>
      <c r="H243" s="1389" t="s">
        <v>164</v>
      </c>
      <c r="I243" s="1355" t="s">
        <v>12</v>
      </c>
      <c r="J243" s="1358" t="s">
        <v>13</v>
      </c>
      <c r="K243" s="1229">
        <v>1</v>
      </c>
      <c r="L243" s="1236">
        <v>10</v>
      </c>
      <c r="M243" s="1249">
        <v>1980</v>
      </c>
      <c r="N243" s="1116">
        <v>1999.008</v>
      </c>
      <c r="O243" s="1229">
        <v>48</v>
      </c>
      <c r="P243" s="1229" t="s">
        <v>30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</row>
    <row r="244" spans="1:52" s="1117" customFormat="1" ht="24.9" customHeight="1">
      <c r="A244" s="1229">
        <v>3552</v>
      </c>
      <c r="B244" s="1354" t="s">
        <v>855</v>
      </c>
      <c r="C244" s="1355" t="s">
        <v>856</v>
      </c>
      <c r="D244" s="1355" t="s">
        <v>158</v>
      </c>
      <c r="E244" s="1356" t="s">
        <v>352</v>
      </c>
      <c r="F244" s="1397">
        <v>2</v>
      </c>
      <c r="G244" s="1357" t="s">
        <v>163</v>
      </c>
      <c r="H244" s="1389" t="s">
        <v>164</v>
      </c>
      <c r="I244" s="1355" t="s">
        <v>12</v>
      </c>
      <c r="J244" s="1358" t="s">
        <v>13</v>
      </c>
      <c r="K244" s="1229">
        <v>1</v>
      </c>
      <c r="L244" s="1236">
        <v>11</v>
      </c>
      <c r="M244" s="1249">
        <v>1980</v>
      </c>
      <c r="N244" s="1116">
        <v>1999.008</v>
      </c>
      <c r="O244" s="1229">
        <v>48</v>
      </c>
      <c r="P244" s="1229" t="s">
        <v>101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</row>
    <row r="245" spans="1:52" s="1117" customFormat="1" ht="24.9" customHeight="1">
      <c r="A245" s="1229">
        <v>3553</v>
      </c>
      <c r="B245" s="1354" t="s">
        <v>857</v>
      </c>
      <c r="C245" s="1355" t="s">
        <v>858</v>
      </c>
      <c r="D245" s="1355" t="s">
        <v>158</v>
      </c>
      <c r="E245" s="1356" t="s">
        <v>352</v>
      </c>
      <c r="F245" s="1397">
        <v>2</v>
      </c>
      <c r="G245" s="1357" t="s">
        <v>163</v>
      </c>
      <c r="H245" s="1389" t="s">
        <v>164</v>
      </c>
      <c r="I245" s="1355" t="s">
        <v>12</v>
      </c>
      <c r="J245" s="1358" t="s">
        <v>13</v>
      </c>
      <c r="K245" s="1229">
        <v>1</v>
      </c>
      <c r="L245" s="1236">
        <v>12</v>
      </c>
      <c r="M245" s="1249">
        <v>1980</v>
      </c>
      <c r="N245" s="1116">
        <v>1999.008</v>
      </c>
      <c r="O245" s="1229">
        <v>48</v>
      </c>
      <c r="P245" s="1229" t="s">
        <v>14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</row>
    <row r="246" spans="1:52" s="1117" customFormat="1" ht="24.9" customHeight="1">
      <c r="A246" s="1229">
        <v>3554</v>
      </c>
      <c r="B246" s="1354" t="s">
        <v>859</v>
      </c>
      <c r="C246" s="1355" t="s">
        <v>860</v>
      </c>
      <c r="D246" s="1355" t="s">
        <v>158</v>
      </c>
      <c r="E246" s="1356" t="s">
        <v>352</v>
      </c>
      <c r="F246" s="1397">
        <v>2</v>
      </c>
      <c r="G246" s="1357" t="s">
        <v>163</v>
      </c>
      <c r="H246" s="1389" t="s">
        <v>164</v>
      </c>
      <c r="I246" s="1355" t="s">
        <v>12</v>
      </c>
      <c r="J246" s="1358" t="s">
        <v>13</v>
      </c>
      <c r="K246" s="1229">
        <v>1</v>
      </c>
      <c r="L246" s="1236">
        <v>13</v>
      </c>
      <c r="M246" s="1249">
        <v>1980</v>
      </c>
      <c r="N246" s="1116">
        <v>1999.008</v>
      </c>
      <c r="O246" s="1229">
        <v>48</v>
      </c>
      <c r="P246" s="1229" t="s">
        <v>15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</row>
    <row r="247" spans="1:52" s="1117" customFormat="1" ht="24.9" customHeight="1">
      <c r="A247" s="1229">
        <v>3556</v>
      </c>
      <c r="B247" s="1354" t="s">
        <v>861</v>
      </c>
      <c r="C247" s="1355" t="s">
        <v>862</v>
      </c>
      <c r="D247" s="1355" t="s">
        <v>158</v>
      </c>
      <c r="E247" s="1356" t="s">
        <v>352</v>
      </c>
      <c r="F247" s="1397">
        <v>2</v>
      </c>
      <c r="G247" s="1357" t="s">
        <v>163</v>
      </c>
      <c r="H247" s="1389" t="s">
        <v>164</v>
      </c>
      <c r="I247" s="1355" t="s">
        <v>12</v>
      </c>
      <c r="J247" s="1358" t="s">
        <v>13</v>
      </c>
      <c r="K247" s="1229">
        <v>1</v>
      </c>
      <c r="L247" s="1236">
        <v>15</v>
      </c>
      <c r="M247" s="1249">
        <v>1980</v>
      </c>
      <c r="N247" s="1116">
        <v>1999.008</v>
      </c>
      <c r="O247" s="1229">
        <v>48</v>
      </c>
      <c r="P247" s="1229" t="s">
        <v>30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</row>
    <row r="248" spans="1:52" s="1117" customFormat="1" ht="24.9" customHeight="1">
      <c r="A248" s="1229">
        <v>3558</v>
      </c>
      <c r="B248" s="1401">
        <v>66112270510117</v>
      </c>
      <c r="C248" s="1402" t="s">
        <v>863</v>
      </c>
      <c r="D248" s="1402" t="s">
        <v>158</v>
      </c>
      <c r="E248" s="1403" t="s">
        <v>352</v>
      </c>
      <c r="F248" s="1397">
        <v>2</v>
      </c>
      <c r="G248" s="1404" t="s">
        <v>163</v>
      </c>
      <c r="H248" s="1389" t="s">
        <v>164</v>
      </c>
      <c r="I248" s="1402" t="s">
        <v>12</v>
      </c>
      <c r="J248" s="1405" t="s">
        <v>13</v>
      </c>
      <c r="K248" s="1229">
        <v>1</v>
      </c>
      <c r="L248" s="1236">
        <v>17</v>
      </c>
      <c r="M248" s="1249">
        <v>960</v>
      </c>
      <c r="N248" s="1116">
        <v>969.21600000000001</v>
      </c>
      <c r="O248" s="1229">
        <v>48</v>
      </c>
      <c r="P248" s="1229" t="s">
        <v>14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</row>
    <row r="249" spans="1:52" s="1117" customFormat="1" ht="24.9" customHeight="1">
      <c r="A249" s="1229">
        <v>3559</v>
      </c>
      <c r="B249" s="1401">
        <v>66112270510118</v>
      </c>
      <c r="C249" s="1402" t="s">
        <v>864</v>
      </c>
      <c r="D249" s="1402" t="s">
        <v>158</v>
      </c>
      <c r="E249" s="1403" t="s">
        <v>352</v>
      </c>
      <c r="F249" s="1397">
        <v>2</v>
      </c>
      <c r="G249" s="1404" t="s">
        <v>163</v>
      </c>
      <c r="H249" s="1389" t="s">
        <v>164</v>
      </c>
      <c r="I249" s="1402" t="s">
        <v>12</v>
      </c>
      <c r="J249" s="1405" t="s">
        <v>13</v>
      </c>
      <c r="K249" s="1229">
        <v>1</v>
      </c>
      <c r="L249" s="1236">
        <v>18</v>
      </c>
      <c r="M249" s="1249">
        <v>960</v>
      </c>
      <c r="N249" s="1116">
        <v>969.21600000000001</v>
      </c>
      <c r="O249" s="1229">
        <v>48</v>
      </c>
      <c r="P249" s="1229" t="s">
        <v>14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</row>
    <row r="250" spans="1:52" s="1117" customFormat="1" ht="24.9" customHeight="1">
      <c r="A250" s="1229">
        <v>3560</v>
      </c>
      <c r="B250" s="1401">
        <v>66112270510119</v>
      </c>
      <c r="C250" s="1402" t="s">
        <v>865</v>
      </c>
      <c r="D250" s="1402" t="s">
        <v>158</v>
      </c>
      <c r="E250" s="1403" t="s">
        <v>352</v>
      </c>
      <c r="F250" s="1397">
        <v>2</v>
      </c>
      <c r="G250" s="1404" t="s">
        <v>163</v>
      </c>
      <c r="H250" s="1389" t="s">
        <v>164</v>
      </c>
      <c r="I250" s="1402" t="s">
        <v>12</v>
      </c>
      <c r="J250" s="1405" t="s">
        <v>13</v>
      </c>
      <c r="K250" s="1229">
        <v>1</v>
      </c>
      <c r="L250" s="1236">
        <v>19</v>
      </c>
      <c r="M250" s="1249">
        <v>960</v>
      </c>
      <c r="N250" s="1116">
        <v>969.21600000000001</v>
      </c>
      <c r="O250" s="1229">
        <v>48</v>
      </c>
      <c r="P250" s="1229" t="s">
        <v>14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</row>
    <row r="251" spans="1:52" s="1117" customFormat="1" ht="24.9" customHeight="1">
      <c r="A251" s="1229">
        <v>3562</v>
      </c>
      <c r="B251" s="1401">
        <v>66112270510120</v>
      </c>
      <c r="C251" s="1402" t="s">
        <v>866</v>
      </c>
      <c r="D251" s="1402" t="s">
        <v>158</v>
      </c>
      <c r="E251" s="1403" t="s">
        <v>352</v>
      </c>
      <c r="F251" s="1397">
        <v>2</v>
      </c>
      <c r="G251" s="1404" t="s">
        <v>163</v>
      </c>
      <c r="H251" s="1389" t="s">
        <v>164</v>
      </c>
      <c r="I251" s="1402" t="s">
        <v>12</v>
      </c>
      <c r="J251" s="1405" t="s">
        <v>13</v>
      </c>
      <c r="K251" s="1229">
        <v>1</v>
      </c>
      <c r="L251" s="1236">
        <v>20</v>
      </c>
      <c r="M251" s="1249">
        <v>960</v>
      </c>
      <c r="N251" s="1116">
        <v>969.39192299999991</v>
      </c>
      <c r="O251" s="1229">
        <v>48</v>
      </c>
      <c r="P251" s="1229" t="s">
        <v>14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</row>
    <row r="252" spans="1:52" s="1117" customFormat="1" ht="24.9" customHeight="1">
      <c r="A252" s="1229">
        <v>3823</v>
      </c>
      <c r="B252" s="1406" t="s">
        <v>872</v>
      </c>
      <c r="C252" s="1407" t="s">
        <v>873</v>
      </c>
      <c r="D252" s="1408" t="s">
        <v>167</v>
      </c>
      <c r="E252" s="1409" t="s">
        <v>31</v>
      </c>
      <c r="F252" s="1408"/>
      <c r="G252" s="1410" t="s">
        <v>168</v>
      </c>
      <c r="H252" s="1389" t="s">
        <v>169</v>
      </c>
      <c r="I252" s="1408" t="s">
        <v>12</v>
      </c>
      <c r="J252" s="1411" t="s">
        <v>13</v>
      </c>
      <c r="K252" s="1229">
        <v>1</v>
      </c>
      <c r="L252" s="1236">
        <v>1</v>
      </c>
      <c r="M252" s="1249">
        <v>1980</v>
      </c>
      <c r="N252" s="1116">
        <v>2008.6308000000001</v>
      </c>
      <c r="O252" s="1229">
        <v>52</v>
      </c>
      <c r="P252" s="1229" t="s">
        <v>15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</row>
    <row r="253" spans="1:52" s="1117" customFormat="1" ht="24.9" customHeight="1">
      <c r="A253" s="1229">
        <v>3825</v>
      </c>
      <c r="B253" s="1406" t="s">
        <v>874</v>
      </c>
      <c r="C253" s="1407" t="s">
        <v>875</v>
      </c>
      <c r="D253" s="1408" t="s">
        <v>167</v>
      </c>
      <c r="E253" s="1409" t="s">
        <v>31</v>
      </c>
      <c r="F253" s="1408"/>
      <c r="G253" s="1410" t="s">
        <v>168</v>
      </c>
      <c r="H253" s="1389" t="s">
        <v>169</v>
      </c>
      <c r="I253" s="1408" t="s">
        <v>12</v>
      </c>
      <c r="J253" s="1411" t="s">
        <v>13</v>
      </c>
      <c r="K253" s="1229">
        <v>1</v>
      </c>
      <c r="L253" s="1236">
        <v>2</v>
      </c>
      <c r="M253" s="1249">
        <v>1584</v>
      </c>
      <c r="N253" s="1116">
        <v>1606.90464</v>
      </c>
      <c r="O253" s="1229">
        <v>52</v>
      </c>
      <c r="P253" s="1229" t="s">
        <v>30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</row>
    <row r="254" spans="1:52" s="1117" customFormat="1" ht="24.9" customHeight="1">
      <c r="A254" s="1229">
        <v>3826</v>
      </c>
      <c r="B254" s="1406" t="s">
        <v>876</v>
      </c>
      <c r="C254" s="1407" t="s">
        <v>877</v>
      </c>
      <c r="D254" s="1408" t="s">
        <v>167</v>
      </c>
      <c r="E254" s="1409" t="s">
        <v>31</v>
      </c>
      <c r="F254" s="1408"/>
      <c r="G254" s="1410" t="s">
        <v>168</v>
      </c>
      <c r="H254" s="1389" t="s">
        <v>169</v>
      </c>
      <c r="I254" s="1408" t="s">
        <v>12</v>
      </c>
      <c r="J254" s="1411" t="s">
        <v>13</v>
      </c>
      <c r="K254" s="1229">
        <v>1</v>
      </c>
      <c r="L254" s="1236">
        <v>3</v>
      </c>
      <c r="M254" s="1249">
        <v>1188</v>
      </c>
      <c r="N254" s="1116">
        <v>1205.17848</v>
      </c>
      <c r="O254" s="1229">
        <v>52</v>
      </c>
      <c r="P254" s="1229" t="s">
        <v>30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</row>
    <row r="255" spans="1:52" s="1117" customFormat="1" ht="24.9" customHeight="1">
      <c r="A255" s="1229">
        <v>3827</v>
      </c>
      <c r="B255" s="1406" t="s">
        <v>878</v>
      </c>
      <c r="C255" s="1407" t="s">
        <v>879</v>
      </c>
      <c r="D255" s="1408" t="s">
        <v>167</v>
      </c>
      <c r="E255" s="1409" t="s">
        <v>31</v>
      </c>
      <c r="F255" s="1408"/>
      <c r="G255" s="1410" t="s">
        <v>168</v>
      </c>
      <c r="H255" s="1389" t="s">
        <v>169</v>
      </c>
      <c r="I255" s="1408" t="s">
        <v>12</v>
      </c>
      <c r="J255" s="1411" t="s">
        <v>13</v>
      </c>
      <c r="K255" s="1229">
        <v>1</v>
      </c>
      <c r="L255" s="1236">
        <v>4</v>
      </c>
      <c r="M255" s="1249">
        <v>1980</v>
      </c>
      <c r="N255" s="1116">
        <v>2008.6308000000001</v>
      </c>
      <c r="O255" s="1229">
        <v>52</v>
      </c>
      <c r="P255" s="1229" t="s">
        <v>14</v>
      </c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1:52" s="1117" customFormat="1" ht="24.9" customHeight="1">
      <c r="A256" s="1229">
        <v>3828</v>
      </c>
      <c r="B256" s="1406" t="s">
        <v>880</v>
      </c>
      <c r="C256" s="1407" t="s">
        <v>881</v>
      </c>
      <c r="D256" s="1408" t="s">
        <v>167</v>
      </c>
      <c r="E256" s="1409" t="s">
        <v>31</v>
      </c>
      <c r="F256" s="1408"/>
      <c r="G256" s="1410" t="s">
        <v>168</v>
      </c>
      <c r="H256" s="1389" t="s">
        <v>169</v>
      </c>
      <c r="I256" s="1408" t="s">
        <v>12</v>
      </c>
      <c r="J256" s="1411" t="s">
        <v>13</v>
      </c>
      <c r="K256" s="1229">
        <v>1</v>
      </c>
      <c r="L256" s="1236">
        <v>5</v>
      </c>
      <c r="M256" s="1249">
        <v>1980</v>
      </c>
      <c r="N256" s="1116">
        <v>2008.6308000000001</v>
      </c>
      <c r="O256" s="1229">
        <v>52</v>
      </c>
      <c r="P256" s="1229" t="s">
        <v>88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</row>
    <row r="257" spans="1:52" s="1117" customFormat="1" ht="24.9" customHeight="1">
      <c r="A257" s="1229">
        <v>3830</v>
      </c>
      <c r="B257" s="1406" t="s">
        <v>882</v>
      </c>
      <c r="C257" s="1407" t="s">
        <v>883</v>
      </c>
      <c r="D257" s="1408" t="s">
        <v>167</v>
      </c>
      <c r="E257" s="1409" t="s">
        <v>31</v>
      </c>
      <c r="F257" s="1408"/>
      <c r="G257" s="1410" t="s">
        <v>168</v>
      </c>
      <c r="H257" s="1389" t="s">
        <v>169</v>
      </c>
      <c r="I257" s="1408" t="s">
        <v>12</v>
      </c>
      <c r="J257" s="1411" t="s">
        <v>13</v>
      </c>
      <c r="K257" s="1229">
        <v>1</v>
      </c>
      <c r="L257" s="1236">
        <v>7</v>
      </c>
      <c r="M257" s="1249">
        <v>1930</v>
      </c>
      <c r="N257" s="1116">
        <v>1912.967222</v>
      </c>
      <c r="O257" s="1229">
        <v>52</v>
      </c>
      <c r="P257" s="1229" t="s">
        <v>30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</row>
    <row r="258" spans="1:52" s="1117" customFormat="1" ht="24.9" customHeight="1">
      <c r="A258" s="1229">
        <v>3831</v>
      </c>
      <c r="B258" s="1406" t="s">
        <v>884</v>
      </c>
      <c r="C258" s="1407" t="s">
        <v>885</v>
      </c>
      <c r="D258" s="1408" t="s">
        <v>167</v>
      </c>
      <c r="E258" s="1409" t="s">
        <v>31</v>
      </c>
      <c r="F258" s="1408"/>
      <c r="G258" s="1410" t="s">
        <v>168</v>
      </c>
      <c r="H258" s="1389" t="s">
        <v>169</v>
      </c>
      <c r="I258" s="1408" t="s">
        <v>12</v>
      </c>
      <c r="J258" s="1411" t="s">
        <v>13</v>
      </c>
      <c r="K258" s="1229">
        <v>1</v>
      </c>
      <c r="L258" s="1236">
        <v>8</v>
      </c>
      <c r="M258" s="1249">
        <v>1980</v>
      </c>
      <c r="N258" s="1116">
        <v>2008.6308000000001</v>
      </c>
      <c r="O258" s="1229">
        <v>52</v>
      </c>
      <c r="P258" s="1229" t="s">
        <v>15</v>
      </c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</row>
    <row r="259" spans="1:52" s="1151" customFormat="1" ht="24.9" customHeight="1">
      <c r="A259" s="1229">
        <v>3832</v>
      </c>
      <c r="B259" s="1406" t="s">
        <v>886</v>
      </c>
      <c r="C259" s="1407" t="s">
        <v>887</v>
      </c>
      <c r="D259" s="1408" t="s">
        <v>167</v>
      </c>
      <c r="E259" s="1409" t="s">
        <v>31</v>
      </c>
      <c r="F259" s="1408"/>
      <c r="G259" s="1410" t="s">
        <v>168</v>
      </c>
      <c r="H259" s="1389" t="s">
        <v>169</v>
      </c>
      <c r="I259" s="1408" t="s">
        <v>12</v>
      </c>
      <c r="J259" s="1411" t="s">
        <v>13</v>
      </c>
      <c r="K259" s="1229">
        <v>1</v>
      </c>
      <c r="L259" s="1236">
        <v>9</v>
      </c>
      <c r="M259" s="1249">
        <v>1980</v>
      </c>
      <c r="N259" s="1116">
        <v>2008.6308000000001</v>
      </c>
      <c r="O259" s="1229">
        <v>52</v>
      </c>
      <c r="P259" s="1229" t="s">
        <v>30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</row>
    <row r="260" spans="1:52" ht="24.9" customHeight="1">
      <c r="A260" s="1229">
        <v>3824</v>
      </c>
      <c r="B260" s="1406" t="s">
        <v>888</v>
      </c>
      <c r="C260" s="1407" t="s">
        <v>889</v>
      </c>
      <c r="D260" s="1408" t="s">
        <v>167</v>
      </c>
      <c r="E260" s="1409" t="s">
        <v>31</v>
      </c>
      <c r="F260" s="1408"/>
      <c r="G260" s="1410" t="s">
        <v>168</v>
      </c>
      <c r="H260" s="1389" t="s">
        <v>169</v>
      </c>
      <c r="I260" s="1408" t="s">
        <v>12</v>
      </c>
      <c r="J260" s="1411" t="s">
        <v>13</v>
      </c>
      <c r="K260" s="1229">
        <v>1</v>
      </c>
      <c r="L260" s="1236">
        <v>11</v>
      </c>
      <c r="M260" s="1249">
        <v>1260.5</v>
      </c>
      <c r="N260" s="1116">
        <v>1323.6945579999999</v>
      </c>
      <c r="O260" s="1229">
        <v>52</v>
      </c>
      <c r="P260" s="1229" t="s">
        <v>14</v>
      </c>
    </row>
    <row r="261" spans="1:52" ht="24.9" customHeight="1">
      <c r="A261" s="1050">
        <v>1438</v>
      </c>
      <c r="B261" s="1558" t="s">
        <v>1769</v>
      </c>
      <c r="C261" s="1558" t="s">
        <v>1770</v>
      </c>
      <c r="D261" s="1558" t="s">
        <v>167</v>
      </c>
      <c r="E261" s="1558" t="s">
        <v>24</v>
      </c>
      <c r="F261" s="1558"/>
      <c r="G261" s="1575" t="s">
        <v>1771</v>
      </c>
      <c r="H261" s="1575" t="s">
        <v>1772</v>
      </c>
      <c r="I261" s="1558" t="s">
        <v>34</v>
      </c>
      <c r="J261" s="1588" t="s">
        <v>1556</v>
      </c>
      <c r="K261" s="1558" t="s">
        <v>1773</v>
      </c>
      <c r="L261" s="1589" t="s">
        <v>421</v>
      </c>
      <c r="M261" s="1600">
        <v>1944</v>
      </c>
      <c r="N261" s="1052">
        <v>1960.5174</v>
      </c>
      <c r="O261" s="1558" t="s">
        <v>1774</v>
      </c>
      <c r="P261" s="1603" t="s">
        <v>21</v>
      </c>
    </row>
    <row r="262" spans="1:52" ht="24.9" customHeight="1">
      <c r="A262" s="1050">
        <v>1441</v>
      </c>
      <c r="B262" s="1558" t="s">
        <v>1775</v>
      </c>
      <c r="C262" s="1558" t="s">
        <v>1776</v>
      </c>
      <c r="D262" s="1558" t="s">
        <v>167</v>
      </c>
      <c r="E262" s="1558" t="s">
        <v>24</v>
      </c>
      <c r="F262" s="1558"/>
      <c r="G262" s="1575" t="s">
        <v>1771</v>
      </c>
      <c r="H262" s="1575" t="s">
        <v>1772</v>
      </c>
      <c r="I262" s="1558" t="s">
        <v>34</v>
      </c>
      <c r="J262" s="1588" t="s">
        <v>1556</v>
      </c>
      <c r="K262" s="1558" t="s">
        <v>1773</v>
      </c>
      <c r="L262" s="1589" t="s">
        <v>485</v>
      </c>
      <c r="M262" s="1600">
        <v>1728</v>
      </c>
      <c r="N262" s="1052">
        <v>1742.6821333333332</v>
      </c>
      <c r="O262" s="1558" t="s">
        <v>1774</v>
      </c>
      <c r="P262" s="1603" t="s">
        <v>22</v>
      </c>
    </row>
    <row r="263" spans="1:52" ht="24.9" customHeight="1">
      <c r="A263" s="1050">
        <v>1443</v>
      </c>
      <c r="B263" s="1558" t="s">
        <v>1777</v>
      </c>
      <c r="C263" s="1558" t="s">
        <v>1778</v>
      </c>
      <c r="D263" s="1558" t="s">
        <v>167</v>
      </c>
      <c r="E263" s="1558" t="s">
        <v>24</v>
      </c>
      <c r="F263" s="1558"/>
      <c r="G263" s="1575" t="s">
        <v>1771</v>
      </c>
      <c r="H263" s="1575" t="s">
        <v>1772</v>
      </c>
      <c r="I263" s="1558" t="s">
        <v>34</v>
      </c>
      <c r="J263" s="1588" t="s">
        <v>1556</v>
      </c>
      <c r="K263" s="1558" t="s">
        <v>1773</v>
      </c>
      <c r="L263" s="1589" t="s">
        <v>411</v>
      </c>
      <c r="M263" s="1600">
        <v>1944</v>
      </c>
      <c r="N263" s="1052">
        <v>1960.5174</v>
      </c>
      <c r="O263" s="1558" t="s">
        <v>1774</v>
      </c>
      <c r="P263" s="1603" t="s">
        <v>22</v>
      </c>
    </row>
    <row r="264" spans="1:52" ht="24.9" customHeight="1">
      <c r="A264" s="1050">
        <v>1445</v>
      </c>
      <c r="B264" s="1558" t="s">
        <v>1779</v>
      </c>
      <c r="C264" s="1558" t="s">
        <v>1780</v>
      </c>
      <c r="D264" s="1558" t="s">
        <v>167</v>
      </c>
      <c r="E264" s="1558" t="s">
        <v>24</v>
      </c>
      <c r="F264" s="1558"/>
      <c r="G264" s="1575" t="s">
        <v>1771</v>
      </c>
      <c r="H264" s="1575" t="s">
        <v>1772</v>
      </c>
      <c r="I264" s="1558" t="s">
        <v>34</v>
      </c>
      <c r="J264" s="1588" t="s">
        <v>1556</v>
      </c>
      <c r="K264" s="1558" t="s">
        <v>1773</v>
      </c>
      <c r="L264" s="1589" t="s">
        <v>493</v>
      </c>
      <c r="M264" s="1600">
        <v>1368</v>
      </c>
      <c r="N264" s="1052">
        <v>1379.6233555555555</v>
      </c>
      <c r="O264" s="1558" t="s">
        <v>1774</v>
      </c>
      <c r="P264" s="1603" t="s">
        <v>22</v>
      </c>
    </row>
    <row r="265" spans="1:52" ht="24.9" customHeight="1">
      <c r="A265" s="1050">
        <v>1446</v>
      </c>
      <c r="B265" s="1558" t="s">
        <v>1781</v>
      </c>
      <c r="C265" s="1558" t="s">
        <v>1782</v>
      </c>
      <c r="D265" s="1558" t="s">
        <v>167</v>
      </c>
      <c r="E265" s="1558" t="s">
        <v>24</v>
      </c>
      <c r="F265" s="1558"/>
      <c r="G265" s="1575" t="s">
        <v>1771</v>
      </c>
      <c r="H265" s="1575" t="s">
        <v>1772</v>
      </c>
      <c r="I265" s="1558" t="s">
        <v>34</v>
      </c>
      <c r="J265" s="1588" t="s">
        <v>1556</v>
      </c>
      <c r="K265" s="1558" t="s">
        <v>1773</v>
      </c>
      <c r="L265" s="1589" t="s">
        <v>414</v>
      </c>
      <c r="M265" s="1600">
        <v>1440</v>
      </c>
      <c r="N265" s="1052">
        <v>1452.2351111111111</v>
      </c>
      <c r="O265" s="1558" t="s">
        <v>1774</v>
      </c>
      <c r="P265" s="1603" t="s">
        <v>22</v>
      </c>
    </row>
    <row r="266" spans="1:52" ht="24.9" customHeight="1">
      <c r="A266" s="1110">
        <v>548</v>
      </c>
      <c r="B266" s="1412">
        <v>67113430111107</v>
      </c>
      <c r="C266" s="1120" t="s">
        <v>1503</v>
      </c>
      <c r="D266" s="1120" t="s">
        <v>1504</v>
      </c>
      <c r="E266" s="1121" t="s">
        <v>17</v>
      </c>
      <c r="F266" s="1120"/>
      <c r="G266" s="1122" t="s">
        <v>1505</v>
      </c>
      <c r="H266" s="1241" t="s">
        <v>1506</v>
      </c>
      <c r="I266" s="1120" t="s">
        <v>12</v>
      </c>
      <c r="J266" s="1123" t="s">
        <v>20</v>
      </c>
      <c r="K266" s="1124">
        <v>1</v>
      </c>
      <c r="L266" s="1125">
        <v>7</v>
      </c>
      <c r="M266" s="1242">
        <v>178.2</v>
      </c>
      <c r="N266" s="1270">
        <v>180.1602</v>
      </c>
      <c r="O266" s="1120" t="s">
        <v>1507</v>
      </c>
      <c r="P266" s="1110" t="s">
        <v>21</v>
      </c>
    </row>
    <row r="267" spans="1:52" s="1151" customFormat="1" ht="24.9" customHeight="1">
      <c r="A267" s="1190">
        <v>93</v>
      </c>
      <c r="B267" s="1199" t="s">
        <v>955</v>
      </c>
      <c r="C267" s="1190" t="s">
        <v>956</v>
      </c>
      <c r="D267" s="1190" t="s">
        <v>187</v>
      </c>
      <c r="E267" s="1190" t="s">
        <v>24</v>
      </c>
      <c r="F267" s="1190"/>
      <c r="G267" s="1199" t="s">
        <v>188</v>
      </c>
      <c r="H267" s="1199" t="s">
        <v>189</v>
      </c>
      <c r="I267" s="1190" t="s">
        <v>12</v>
      </c>
      <c r="J267" s="1200" t="s">
        <v>49</v>
      </c>
      <c r="K267" s="1190" t="s">
        <v>398</v>
      </c>
      <c r="L267" s="1201" t="s">
        <v>398</v>
      </c>
      <c r="M267" s="1202">
        <v>1619.2</v>
      </c>
      <c r="N267" s="1203">
        <v>1633.7388230000001</v>
      </c>
      <c r="O267" s="1190" t="s">
        <v>957</v>
      </c>
      <c r="P267" s="1190" t="s">
        <v>22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</row>
    <row r="268" spans="1:52" ht="24.9" customHeight="1">
      <c r="A268" s="1190"/>
      <c r="B268" s="1228" t="s">
        <v>1797</v>
      </c>
      <c r="C268" s="1190" t="s">
        <v>958</v>
      </c>
      <c r="D268" s="1190" t="s">
        <v>187</v>
      </c>
      <c r="E268" s="1190" t="s">
        <v>24</v>
      </c>
      <c r="F268" s="1190"/>
      <c r="G268" s="1199" t="s">
        <v>188</v>
      </c>
      <c r="H268" s="1199" t="s">
        <v>189</v>
      </c>
      <c r="I268" s="1190" t="s">
        <v>12</v>
      </c>
      <c r="J268" s="1200" t="s">
        <v>190</v>
      </c>
      <c r="K268" s="1190" t="s">
        <v>398</v>
      </c>
      <c r="L268" s="1201" t="s">
        <v>405</v>
      </c>
      <c r="M268" s="1202">
        <v>472.1</v>
      </c>
      <c r="N268" s="1203">
        <v>476.55393599999996</v>
      </c>
      <c r="O268" s="1190" t="s">
        <v>957</v>
      </c>
      <c r="P268" s="1190" t="s">
        <v>21</v>
      </c>
    </row>
    <row r="269" spans="1:52" ht="24.9" customHeight="1">
      <c r="A269" s="1190"/>
      <c r="B269" s="1228" t="s">
        <v>1798</v>
      </c>
      <c r="C269" s="1190" t="s">
        <v>959</v>
      </c>
      <c r="D269" s="1190" t="s">
        <v>187</v>
      </c>
      <c r="E269" s="1190" t="s">
        <v>24</v>
      </c>
      <c r="F269" s="1190"/>
      <c r="G269" s="1199" t="s">
        <v>188</v>
      </c>
      <c r="H269" s="1199" t="s">
        <v>189</v>
      </c>
      <c r="I269" s="1190" t="s">
        <v>12</v>
      </c>
      <c r="J269" s="1200" t="s">
        <v>190</v>
      </c>
      <c r="K269" s="1190" t="s">
        <v>398</v>
      </c>
      <c r="L269" s="1201" t="s">
        <v>408</v>
      </c>
      <c r="M269" s="1202">
        <v>137.9</v>
      </c>
      <c r="N269" s="1203">
        <v>139.30193400000002</v>
      </c>
      <c r="O269" s="1190" t="s">
        <v>957</v>
      </c>
      <c r="P269" s="1190" t="s">
        <v>21</v>
      </c>
    </row>
    <row r="270" spans="1:52" ht="24.9" customHeight="1">
      <c r="A270" s="1190"/>
      <c r="B270" s="1199" t="s">
        <v>960</v>
      </c>
      <c r="C270" s="1190" t="s">
        <v>961</v>
      </c>
      <c r="D270" s="1190" t="s">
        <v>187</v>
      </c>
      <c r="E270" s="1190" t="s">
        <v>24</v>
      </c>
      <c r="F270" s="1190"/>
      <c r="G270" s="1199" t="s">
        <v>188</v>
      </c>
      <c r="H270" s="1199" t="s">
        <v>189</v>
      </c>
      <c r="I270" s="1190" t="s">
        <v>12</v>
      </c>
      <c r="J270" s="1200" t="s">
        <v>191</v>
      </c>
      <c r="K270" s="1190" t="s">
        <v>398</v>
      </c>
      <c r="L270" s="1201" t="s">
        <v>421</v>
      </c>
      <c r="M270" s="1202">
        <v>74.099999999999994</v>
      </c>
      <c r="N270" s="1203">
        <v>74.806626000000009</v>
      </c>
      <c r="O270" s="1190" t="s">
        <v>957</v>
      </c>
      <c r="P270" s="1190" t="s">
        <v>30</v>
      </c>
    </row>
    <row r="271" spans="1:52" ht="24.9" customHeight="1">
      <c r="A271" s="1110">
        <v>586</v>
      </c>
      <c r="B271" s="1413" t="s">
        <v>1508</v>
      </c>
      <c r="C271" s="1413" t="s">
        <v>1509</v>
      </c>
      <c r="D271" s="1413" t="s">
        <v>187</v>
      </c>
      <c r="E271" s="1414" t="s">
        <v>17</v>
      </c>
      <c r="F271" s="1413">
        <v>1</v>
      </c>
      <c r="G271" s="1415" t="s">
        <v>1510</v>
      </c>
      <c r="H271" s="1416" t="s">
        <v>1511</v>
      </c>
      <c r="I271" s="1413" t="s">
        <v>12</v>
      </c>
      <c r="J271" s="1417" t="s">
        <v>20</v>
      </c>
      <c r="K271" s="1418">
        <v>1</v>
      </c>
      <c r="L271" s="1419">
        <v>8</v>
      </c>
      <c r="M271" s="1262">
        <v>2000</v>
      </c>
      <c r="N271" s="1420">
        <v>2021.92</v>
      </c>
      <c r="O271" s="1413" t="s">
        <v>957</v>
      </c>
      <c r="P271" s="1110" t="s">
        <v>21</v>
      </c>
    </row>
    <row r="272" spans="1:52" ht="24.9" customHeight="1">
      <c r="A272" s="1110">
        <v>587</v>
      </c>
      <c r="B272" s="1413" t="s">
        <v>1512</v>
      </c>
      <c r="C272" s="1413" t="s">
        <v>1513</v>
      </c>
      <c r="D272" s="1413" t="s">
        <v>187</v>
      </c>
      <c r="E272" s="1414" t="s">
        <v>17</v>
      </c>
      <c r="F272" s="1413">
        <v>1</v>
      </c>
      <c r="G272" s="1415" t="s">
        <v>1510</v>
      </c>
      <c r="H272" s="1416" t="s">
        <v>1511</v>
      </c>
      <c r="I272" s="1413" t="s">
        <v>12</v>
      </c>
      <c r="J272" s="1417" t="s">
        <v>20</v>
      </c>
      <c r="K272" s="1418">
        <v>1</v>
      </c>
      <c r="L272" s="1419">
        <v>9</v>
      </c>
      <c r="M272" s="1262">
        <v>1992.8</v>
      </c>
      <c r="N272" s="1420">
        <v>2014.6410880000001</v>
      </c>
      <c r="O272" s="1413" t="s">
        <v>957</v>
      </c>
      <c r="P272" s="1110" t="s">
        <v>21</v>
      </c>
    </row>
    <row r="273" spans="1:52" ht="24.9" customHeight="1">
      <c r="A273" s="1110">
        <v>588</v>
      </c>
      <c r="B273" s="1413" t="s">
        <v>1514</v>
      </c>
      <c r="C273" s="1413" t="s">
        <v>1515</v>
      </c>
      <c r="D273" s="1413" t="s">
        <v>187</v>
      </c>
      <c r="E273" s="1414" t="s">
        <v>17</v>
      </c>
      <c r="F273" s="1413">
        <v>1</v>
      </c>
      <c r="G273" s="1415" t="s">
        <v>1510</v>
      </c>
      <c r="H273" s="1416" t="s">
        <v>1511</v>
      </c>
      <c r="I273" s="1413" t="s">
        <v>12</v>
      </c>
      <c r="J273" s="1417" t="s">
        <v>20</v>
      </c>
      <c r="K273" s="1418">
        <v>1</v>
      </c>
      <c r="L273" s="1419">
        <v>10</v>
      </c>
      <c r="M273" s="1262">
        <v>2000</v>
      </c>
      <c r="N273" s="1420">
        <v>2021.92</v>
      </c>
      <c r="O273" s="1413" t="s">
        <v>957</v>
      </c>
      <c r="P273" s="1110" t="s">
        <v>21</v>
      </c>
    </row>
    <row r="274" spans="1:52" ht="24.9" customHeight="1">
      <c r="A274" s="1110">
        <v>589</v>
      </c>
      <c r="B274" s="1413" t="s">
        <v>1516</v>
      </c>
      <c r="C274" s="1413" t="s">
        <v>1517</v>
      </c>
      <c r="D274" s="1413" t="s">
        <v>187</v>
      </c>
      <c r="E274" s="1414" t="s">
        <v>17</v>
      </c>
      <c r="F274" s="1413">
        <v>1</v>
      </c>
      <c r="G274" s="1415" t="s">
        <v>1510</v>
      </c>
      <c r="H274" s="1416" t="s">
        <v>1511</v>
      </c>
      <c r="I274" s="1413" t="s">
        <v>12</v>
      </c>
      <c r="J274" s="1417" t="s">
        <v>20</v>
      </c>
      <c r="K274" s="1418">
        <v>1</v>
      </c>
      <c r="L274" s="1419">
        <v>11</v>
      </c>
      <c r="M274" s="1262">
        <v>1992.8</v>
      </c>
      <c r="N274" s="1420">
        <v>2014.6410880000001</v>
      </c>
      <c r="O274" s="1413" t="s">
        <v>957</v>
      </c>
      <c r="P274" s="1110" t="s">
        <v>21</v>
      </c>
    </row>
    <row r="275" spans="1:52" s="1151" customFormat="1" ht="24.9" customHeight="1">
      <c r="A275" s="1190">
        <v>96</v>
      </c>
      <c r="B275" s="1199" t="s">
        <v>962</v>
      </c>
      <c r="C275" s="1190" t="s">
        <v>963</v>
      </c>
      <c r="D275" s="1190" t="s">
        <v>187</v>
      </c>
      <c r="E275" s="1190" t="s">
        <v>352</v>
      </c>
      <c r="F275" s="1190">
        <v>1</v>
      </c>
      <c r="G275" s="1199" t="s">
        <v>192</v>
      </c>
      <c r="H275" s="1199" t="s">
        <v>193</v>
      </c>
      <c r="I275" s="1190" t="s">
        <v>12</v>
      </c>
      <c r="J275" s="1200" t="s">
        <v>73</v>
      </c>
      <c r="K275" s="1190">
        <v>2</v>
      </c>
      <c r="L275" s="1201">
        <v>1</v>
      </c>
      <c r="M275" s="1202">
        <v>474.1</v>
      </c>
      <c r="N275" s="1203">
        <v>479.14264199999997</v>
      </c>
      <c r="O275" s="1190" t="s">
        <v>467</v>
      </c>
      <c r="P275" s="1190" t="s">
        <v>40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</row>
    <row r="276" spans="1:52" s="1151" customFormat="1" ht="24.9" customHeight="1">
      <c r="A276" s="1190"/>
      <c r="B276" s="1199" t="s">
        <v>964</v>
      </c>
      <c r="C276" s="1190" t="s">
        <v>965</v>
      </c>
      <c r="D276" s="1190" t="s">
        <v>187</v>
      </c>
      <c r="E276" s="1190" t="s">
        <v>352</v>
      </c>
      <c r="F276" s="1190">
        <v>1</v>
      </c>
      <c r="G276" s="1199" t="s">
        <v>192</v>
      </c>
      <c r="H276" s="1199" t="s">
        <v>193</v>
      </c>
      <c r="I276" s="1190" t="s">
        <v>12</v>
      </c>
      <c r="J276" s="1200" t="s">
        <v>73</v>
      </c>
      <c r="K276" s="1190">
        <v>2</v>
      </c>
      <c r="L276" s="1201">
        <v>2</v>
      </c>
      <c r="M276" s="1202">
        <v>75</v>
      </c>
      <c r="N276" s="1203">
        <v>75.797717999999989</v>
      </c>
      <c r="O276" s="1190" t="s">
        <v>467</v>
      </c>
      <c r="P276" s="1190" t="s">
        <v>21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</row>
    <row r="277" spans="1:52" s="1151" customFormat="1" ht="24.9" customHeight="1">
      <c r="A277" s="1110">
        <v>36</v>
      </c>
      <c r="B277" s="1416" t="s">
        <v>966</v>
      </c>
      <c r="C277" s="1413" t="s">
        <v>967</v>
      </c>
      <c r="D277" s="1413" t="s">
        <v>187</v>
      </c>
      <c r="E277" s="1414" t="s">
        <v>352</v>
      </c>
      <c r="F277" s="1413">
        <v>1</v>
      </c>
      <c r="G277" s="1415" t="s">
        <v>194</v>
      </c>
      <c r="H277" s="1416" t="s">
        <v>195</v>
      </c>
      <c r="I277" s="1413" t="s">
        <v>12</v>
      </c>
      <c r="J277" s="1417" t="s">
        <v>196</v>
      </c>
      <c r="K277" s="1413" t="s">
        <v>398</v>
      </c>
      <c r="L277" s="1414" t="s">
        <v>398</v>
      </c>
      <c r="M277" s="1421">
        <v>1932.4</v>
      </c>
      <c r="N277" s="1422">
        <v>1954.6448989999999</v>
      </c>
      <c r="O277" s="1413" t="s">
        <v>467</v>
      </c>
      <c r="P277" s="1110" t="s">
        <v>14</v>
      </c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</row>
    <row r="278" spans="1:52" s="1151" customFormat="1" ht="24.9" customHeight="1">
      <c r="A278" s="1110">
        <v>37</v>
      </c>
      <c r="B278" s="1416" t="s">
        <v>968</v>
      </c>
      <c r="C278" s="1413" t="s">
        <v>969</v>
      </c>
      <c r="D278" s="1413" t="s">
        <v>187</v>
      </c>
      <c r="E278" s="1414" t="s">
        <v>352</v>
      </c>
      <c r="F278" s="1413">
        <v>1</v>
      </c>
      <c r="G278" s="1415" t="s">
        <v>194</v>
      </c>
      <c r="H278" s="1416" t="s">
        <v>195</v>
      </c>
      <c r="I278" s="1413" t="s">
        <v>12</v>
      </c>
      <c r="J278" s="1417" t="s">
        <v>196</v>
      </c>
      <c r="K278" s="1413" t="s">
        <v>405</v>
      </c>
      <c r="L278" s="1414" t="s">
        <v>405</v>
      </c>
      <c r="M278" s="1421">
        <v>920.4</v>
      </c>
      <c r="N278" s="1116">
        <v>944.04371900000001</v>
      </c>
      <c r="O278" s="1413" t="s">
        <v>467</v>
      </c>
      <c r="P278" s="1110" t="s">
        <v>101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</row>
    <row r="279" spans="1:52" s="1117" customFormat="1" ht="24.9" customHeight="1">
      <c r="A279" s="1110">
        <v>38</v>
      </c>
      <c r="B279" s="1416" t="s">
        <v>970</v>
      </c>
      <c r="C279" s="1413" t="s">
        <v>971</v>
      </c>
      <c r="D279" s="1413" t="s">
        <v>187</v>
      </c>
      <c r="E279" s="1414" t="s">
        <v>352</v>
      </c>
      <c r="F279" s="1413">
        <v>1</v>
      </c>
      <c r="G279" s="1415" t="s">
        <v>194</v>
      </c>
      <c r="H279" s="1416" t="s">
        <v>195</v>
      </c>
      <c r="I279" s="1413" t="s">
        <v>12</v>
      </c>
      <c r="J279" s="1417" t="s">
        <v>196</v>
      </c>
      <c r="K279" s="1413" t="s">
        <v>398</v>
      </c>
      <c r="L279" s="1414" t="s">
        <v>421</v>
      </c>
      <c r="M279" s="1421">
        <v>1932.4</v>
      </c>
      <c r="N279" s="1250">
        <v>1954.6448989999999</v>
      </c>
      <c r="O279" s="1413" t="s">
        <v>467</v>
      </c>
      <c r="P279" s="1110" t="s">
        <v>27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</row>
    <row r="280" spans="1:52" s="1117" customFormat="1" ht="24" customHeight="1">
      <c r="A280" s="1110">
        <v>26</v>
      </c>
      <c r="B280" s="1416" t="s">
        <v>972</v>
      </c>
      <c r="C280" s="1413" t="s">
        <v>973</v>
      </c>
      <c r="D280" s="1413" t="s">
        <v>187</v>
      </c>
      <c r="E280" s="1414" t="s">
        <v>352</v>
      </c>
      <c r="F280" s="1413">
        <v>1</v>
      </c>
      <c r="G280" s="1415" t="s">
        <v>194</v>
      </c>
      <c r="H280" s="1416" t="s">
        <v>195</v>
      </c>
      <c r="I280" s="1413" t="s">
        <v>12</v>
      </c>
      <c r="J280" s="1417" t="s">
        <v>974</v>
      </c>
      <c r="K280" s="1413" t="s">
        <v>398</v>
      </c>
      <c r="L280" s="1414" t="s">
        <v>485</v>
      </c>
      <c r="M280" s="1423">
        <v>707.8</v>
      </c>
      <c r="N280" s="1250">
        <v>714.91098099999999</v>
      </c>
      <c r="O280" s="1413" t="s">
        <v>467</v>
      </c>
      <c r="P280" s="1110" t="s">
        <v>88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</row>
    <row r="281" spans="1:52" s="1117" customFormat="1" ht="24.9" customHeight="1">
      <c r="A281" s="1110">
        <v>39</v>
      </c>
      <c r="B281" s="1416" t="s">
        <v>975</v>
      </c>
      <c r="C281" s="1413" t="s">
        <v>976</v>
      </c>
      <c r="D281" s="1413" t="s">
        <v>187</v>
      </c>
      <c r="E281" s="1414" t="s">
        <v>352</v>
      </c>
      <c r="F281" s="1413">
        <v>1</v>
      </c>
      <c r="G281" s="1415" t="s">
        <v>194</v>
      </c>
      <c r="H281" s="1416" t="s">
        <v>195</v>
      </c>
      <c r="I281" s="1413" t="s">
        <v>12</v>
      </c>
      <c r="J281" s="1417" t="s">
        <v>196</v>
      </c>
      <c r="K281" s="1413" t="s">
        <v>398</v>
      </c>
      <c r="L281" s="1414" t="s">
        <v>488</v>
      </c>
      <c r="M281" s="1421">
        <v>370</v>
      </c>
      <c r="N281" s="1118">
        <v>374.25927000000001</v>
      </c>
      <c r="O281" s="1413" t="s">
        <v>467</v>
      </c>
      <c r="P281" s="1110" t="s">
        <v>30</v>
      </c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</row>
    <row r="282" spans="1:52" s="1117" customFormat="1" ht="24.9" customHeight="1">
      <c r="A282" s="1110">
        <v>95</v>
      </c>
      <c r="B282" s="1424" t="s">
        <v>977</v>
      </c>
      <c r="C282" s="1279" t="s">
        <v>978</v>
      </c>
      <c r="D282" s="1279" t="s">
        <v>187</v>
      </c>
      <c r="E282" s="1425" t="s">
        <v>31</v>
      </c>
      <c r="F282" s="1279"/>
      <c r="G282" s="1426" t="s">
        <v>197</v>
      </c>
      <c r="H282" s="1424" t="s">
        <v>198</v>
      </c>
      <c r="I282" s="1279" t="s">
        <v>12</v>
      </c>
      <c r="J282" s="1427" t="s">
        <v>39</v>
      </c>
      <c r="K282" s="1110" t="s">
        <v>398</v>
      </c>
      <c r="L282" s="1425" t="s">
        <v>398</v>
      </c>
      <c r="M282" s="1249">
        <v>1056</v>
      </c>
      <c r="N282" s="1118">
        <v>1067.8903440000001</v>
      </c>
      <c r="O282" s="1229" t="s">
        <v>957</v>
      </c>
      <c r="P282" s="1110" t="s">
        <v>21</v>
      </c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</row>
    <row r="283" spans="1:52" s="1151" customFormat="1" ht="24.9" customHeight="1">
      <c r="A283" s="1110">
        <v>96</v>
      </c>
      <c r="B283" s="1424" t="s">
        <v>979</v>
      </c>
      <c r="C283" s="1279" t="s">
        <v>980</v>
      </c>
      <c r="D283" s="1279" t="s">
        <v>187</v>
      </c>
      <c r="E283" s="1425" t="s">
        <v>31</v>
      </c>
      <c r="F283" s="1279"/>
      <c r="G283" s="1426" t="s">
        <v>197</v>
      </c>
      <c r="H283" s="1424" t="s">
        <v>198</v>
      </c>
      <c r="I283" s="1279" t="s">
        <v>12</v>
      </c>
      <c r="J283" s="1427" t="s">
        <v>39</v>
      </c>
      <c r="K283" s="1110" t="s">
        <v>398</v>
      </c>
      <c r="L283" s="1425" t="s">
        <v>405</v>
      </c>
      <c r="M283" s="1249">
        <v>1056</v>
      </c>
      <c r="N283" s="1118">
        <v>1067.8903440000001</v>
      </c>
      <c r="O283" s="1229" t="s">
        <v>957</v>
      </c>
      <c r="P283" s="1110" t="s">
        <v>40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</row>
    <row r="284" spans="1:52" s="1151" customFormat="1" ht="24.9" customHeight="1">
      <c r="A284" s="1110">
        <v>98</v>
      </c>
      <c r="B284" s="1424" t="s">
        <v>981</v>
      </c>
      <c r="C284" s="1279" t="s">
        <v>982</v>
      </c>
      <c r="D284" s="1279" t="s">
        <v>187</v>
      </c>
      <c r="E284" s="1425" t="s">
        <v>31</v>
      </c>
      <c r="F284" s="1279"/>
      <c r="G284" s="1426" t="s">
        <v>197</v>
      </c>
      <c r="H284" s="1424" t="s">
        <v>198</v>
      </c>
      <c r="I284" s="1279" t="s">
        <v>12</v>
      </c>
      <c r="J284" s="1427" t="s">
        <v>39</v>
      </c>
      <c r="K284" s="1110" t="s">
        <v>398</v>
      </c>
      <c r="L284" s="1425" t="s">
        <v>485</v>
      </c>
      <c r="M284" s="1249">
        <v>1056</v>
      </c>
      <c r="N284" s="1118">
        <v>1067.8903440000001</v>
      </c>
      <c r="O284" s="1229" t="s">
        <v>957</v>
      </c>
      <c r="P284" s="1110" t="s">
        <v>40</v>
      </c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</row>
    <row r="285" spans="1:52" s="1151" customFormat="1" ht="24.9" customHeight="1">
      <c r="A285" s="1428">
        <v>9</v>
      </c>
      <c r="B285" s="1416" t="s">
        <v>983</v>
      </c>
      <c r="C285" s="1413" t="s">
        <v>984</v>
      </c>
      <c r="D285" s="1413" t="s">
        <v>187</v>
      </c>
      <c r="E285" s="1414" t="s">
        <v>17</v>
      </c>
      <c r="F285" s="1413"/>
      <c r="G285" s="1415" t="s">
        <v>199</v>
      </c>
      <c r="H285" s="1416" t="s">
        <v>200</v>
      </c>
      <c r="I285" s="1413" t="s">
        <v>12</v>
      </c>
      <c r="J285" s="1417" t="s">
        <v>201</v>
      </c>
      <c r="K285" s="1413" t="s">
        <v>405</v>
      </c>
      <c r="L285" s="1414" t="s">
        <v>405</v>
      </c>
      <c r="M285" s="1316">
        <v>2002.6</v>
      </c>
      <c r="N285" s="1250">
        <v>2022</v>
      </c>
      <c r="O285" s="1413" t="s">
        <v>957</v>
      </c>
      <c r="P285" s="1229" t="s">
        <v>30</v>
      </c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</row>
    <row r="286" spans="1:52" s="1151" customFormat="1" ht="24.9" customHeight="1">
      <c r="A286" s="1428">
        <v>10</v>
      </c>
      <c r="B286" s="1416" t="s">
        <v>985</v>
      </c>
      <c r="C286" s="1413" t="s">
        <v>986</v>
      </c>
      <c r="D286" s="1413" t="s">
        <v>187</v>
      </c>
      <c r="E286" s="1414" t="s">
        <v>17</v>
      </c>
      <c r="F286" s="1413"/>
      <c r="G286" s="1415" t="s">
        <v>199</v>
      </c>
      <c r="H286" s="1416" t="s">
        <v>200</v>
      </c>
      <c r="I286" s="1413" t="s">
        <v>12</v>
      </c>
      <c r="J286" s="1417" t="s">
        <v>201</v>
      </c>
      <c r="K286" s="1413" t="s">
        <v>405</v>
      </c>
      <c r="L286" s="1414" t="s">
        <v>408</v>
      </c>
      <c r="M286" s="1316">
        <v>2000.4</v>
      </c>
      <c r="N286" s="1250">
        <v>2022</v>
      </c>
      <c r="O286" s="1413" t="s">
        <v>957</v>
      </c>
      <c r="P286" s="1229" t="s">
        <v>14</v>
      </c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</row>
    <row r="287" spans="1:52" s="1151" customFormat="1" ht="24.9" customHeight="1">
      <c r="A287" s="1428">
        <v>11</v>
      </c>
      <c r="B287" s="1416" t="s">
        <v>987</v>
      </c>
      <c r="C287" s="1413" t="s">
        <v>988</v>
      </c>
      <c r="D287" s="1413" t="s">
        <v>187</v>
      </c>
      <c r="E287" s="1414" t="s">
        <v>17</v>
      </c>
      <c r="F287" s="1413"/>
      <c r="G287" s="1415" t="s">
        <v>199</v>
      </c>
      <c r="H287" s="1416" t="s">
        <v>200</v>
      </c>
      <c r="I287" s="1413" t="s">
        <v>12</v>
      </c>
      <c r="J287" s="1417" t="s">
        <v>201</v>
      </c>
      <c r="K287" s="1413" t="s">
        <v>405</v>
      </c>
      <c r="L287" s="1414" t="s">
        <v>421</v>
      </c>
      <c r="M287" s="1316">
        <v>1247.9000000000001</v>
      </c>
      <c r="N287" s="1250">
        <v>1273.8599999999999</v>
      </c>
      <c r="O287" s="1413" t="s">
        <v>957</v>
      </c>
      <c r="P287" s="1229" t="s">
        <v>15</v>
      </c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</row>
    <row r="288" spans="1:52" s="1151" customFormat="1" ht="24.9" customHeight="1">
      <c r="A288" s="1428">
        <v>12</v>
      </c>
      <c r="B288" s="1416" t="s">
        <v>989</v>
      </c>
      <c r="C288" s="1413" t="s">
        <v>990</v>
      </c>
      <c r="D288" s="1413" t="s">
        <v>187</v>
      </c>
      <c r="E288" s="1414" t="s">
        <v>17</v>
      </c>
      <c r="F288" s="1413"/>
      <c r="G288" s="1415" t="s">
        <v>199</v>
      </c>
      <c r="H288" s="1416" t="s">
        <v>200</v>
      </c>
      <c r="I288" s="1413" t="s">
        <v>12</v>
      </c>
      <c r="J288" s="1417" t="s">
        <v>201</v>
      </c>
      <c r="K288" s="1413" t="s">
        <v>405</v>
      </c>
      <c r="L288" s="1414" t="s">
        <v>485</v>
      </c>
      <c r="M288" s="1316">
        <v>1245</v>
      </c>
      <c r="N288" s="1250">
        <v>1243.53</v>
      </c>
      <c r="O288" s="1413" t="s">
        <v>957</v>
      </c>
      <c r="P288" s="1229" t="s">
        <v>30</v>
      </c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</row>
    <row r="289" spans="1:52" s="1151" customFormat="1" ht="24.9" customHeight="1">
      <c r="A289" s="1110">
        <v>344</v>
      </c>
      <c r="B289" s="1424" t="s">
        <v>991</v>
      </c>
      <c r="C289" s="1279" t="s">
        <v>992</v>
      </c>
      <c r="D289" s="1279" t="s">
        <v>187</v>
      </c>
      <c r="E289" s="1425" t="s">
        <v>31</v>
      </c>
      <c r="F289" s="1279"/>
      <c r="G289" s="1426" t="s">
        <v>202</v>
      </c>
      <c r="H289" s="1424" t="s">
        <v>200</v>
      </c>
      <c r="I289" s="1279" t="s">
        <v>12</v>
      </c>
      <c r="J289" s="1427" t="s">
        <v>35</v>
      </c>
      <c r="K289" s="1279" t="s">
        <v>408</v>
      </c>
      <c r="L289" s="1425" t="s">
        <v>408</v>
      </c>
      <c r="M289" s="1115">
        <v>2002.2</v>
      </c>
      <c r="N289" s="1365">
        <v>2020.82</v>
      </c>
      <c r="O289" s="1279" t="s">
        <v>957</v>
      </c>
      <c r="P289" s="1110" t="s">
        <v>21</v>
      </c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</row>
    <row r="290" spans="1:52" s="1117" customFormat="1" ht="24.9" customHeight="1">
      <c r="A290" s="1110">
        <v>345</v>
      </c>
      <c r="B290" s="1424" t="s">
        <v>993</v>
      </c>
      <c r="C290" s="1279" t="s">
        <v>994</v>
      </c>
      <c r="D290" s="1279" t="s">
        <v>187</v>
      </c>
      <c r="E290" s="1425" t="s">
        <v>31</v>
      </c>
      <c r="F290" s="1279"/>
      <c r="G290" s="1426" t="s">
        <v>202</v>
      </c>
      <c r="H290" s="1424" t="s">
        <v>198</v>
      </c>
      <c r="I290" s="1279" t="s">
        <v>12</v>
      </c>
      <c r="J290" s="1427" t="s">
        <v>35</v>
      </c>
      <c r="K290" s="1279" t="s">
        <v>408</v>
      </c>
      <c r="L290" s="1425" t="s">
        <v>421</v>
      </c>
      <c r="M290" s="1115">
        <v>1347.4</v>
      </c>
      <c r="N290" s="1365">
        <v>1361.4756869999999</v>
      </c>
      <c r="O290" s="1279" t="s">
        <v>957</v>
      </c>
      <c r="P290" s="1110" t="s">
        <v>21</v>
      </c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</row>
    <row r="291" spans="1:52" s="1117" customFormat="1" ht="24.9" customHeight="1">
      <c r="A291" s="1110">
        <v>329</v>
      </c>
      <c r="B291" s="1424" t="s">
        <v>995</v>
      </c>
      <c r="C291" s="1279" t="s">
        <v>996</v>
      </c>
      <c r="D291" s="1279" t="s">
        <v>187</v>
      </c>
      <c r="E291" s="1425" t="s">
        <v>17</v>
      </c>
      <c r="F291" s="1279"/>
      <c r="G291" s="1426" t="s">
        <v>203</v>
      </c>
      <c r="H291" s="1424" t="s">
        <v>204</v>
      </c>
      <c r="I291" s="1279" t="s">
        <v>12</v>
      </c>
      <c r="J291" s="1427" t="s">
        <v>205</v>
      </c>
      <c r="K291" s="1429">
        <v>1</v>
      </c>
      <c r="L291" s="1430">
        <v>1</v>
      </c>
      <c r="M291" s="1431">
        <v>1944</v>
      </c>
      <c r="N291" s="1250">
        <v>1967.5953910000001</v>
      </c>
      <c r="O291" s="1279" t="s">
        <v>957</v>
      </c>
      <c r="P291" s="1432" t="s">
        <v>21</v>
      </c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</row>
    <row r="292" spans="1:52" s="1117" customFormat="1" ht="24.9" customHeight="1">
      <c r="A292" s="1110">
        <v>330</v>
      </c>
      <c r="B292" s="1424" t="s">
        <v>997</v>
      </c>
      <c r="C292" s="1279" t="s">
        <v>998</v>
      </c>
      <c r="D292" s="1279" t="s">
        <v>187</v>
      </c>
      <c r="E292" s="1425" t="s">
        <v>17</v>
      </c>
      <c r="F292" s="1279"/>
      <c r="G292" s="1426" t="s">
        <v>203</v>
      </c>
      <c r="H292" s="1424" t="s">
        <v>204</v>
      </c>
      <c r="I292" s="1279" t="s">
        <v>12</v>
      </c>
      <c r="J292" s="1427" t="s">
        <v>205</v>
      </c>
      <c r="K292" s="1429">
        <v>1</v>
      </c>
      <c r="L292" s="1430">
        <v>2</v>
      </c>
      <c r="M292" s="1431">
        <v>1764.4</v>
      </c>
      <c r="N292" s="1250">
        <v>1785.815488</v>
      </c>
      <c r="O292" s="1279" t="s">
        <v>957</v>
      </c>
      <c r="P292" s="1432" t="s">
        <v>21</v>
      </c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</row>
    <row r="293" spans="1:52" s="1117" customFormat="1" ht="24.9" customHeight="1">
      <c r="A293" s="1110">
        <v>331</v>
      </c>
      <c r="B293" s="1424" t="s">
        <v>999</v>
      </c>
      <c r="C293" s="1279" t="s">
        <v>1000</v>
      </c>
      <c r="D293" s="1279" t="s">
        <v>187</v>
      </c>
      <c r="E293" s="1425" t="s">
        <v>17</v>
      </c>
      <c r="F293" s="1279"/>
      <c r="G293" s="1426" t="s">
        <v>203</v>
      </c>
      <c r="H293" s="1424" t="s">
        <v>204</v>
      </c>
      <c r="I293" s="1279" t="s">
        <v>12</v>
      </c>
      <c r="J293" s="1427" t="s">
        <v>205</v>
      </c>
      <c r="K293" s="1429">
        <v>1</v>
      </c>
      <c r="L293" s="1430">
        <v>3</v>
      </c>
      <c r="M293" s="1431">
        <v>182.4</v>
      </c>
      <c r="N293" s="1365">
        <v>182.18475799999999</v>
      </c>
      <c r="O293" s="1279" t="s">
        <v>957</v>
      </c>
      <c r="P293" s="1432" t="s">
        <v>21</v>
      </c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</row>
    <row r="294" spans="1:52" s="1117" customFormat="1" ht="24.9" customHeight="1">
      <c r="A294" s="1110">
        <v>602</v>
      </c>
      <c r="B294" s="1433">
        <v>16101200111102</v>
      </c>
      <c r="C294" s="1434">
        <v>2837</v>
      </c>
      <c r="D294" s="1434" t="s">
        <v>187</v>
      </c>
      <c r="E294" s="1435" t="s">
        <v>17</v>
      </c>
      <c r="F294" s="1434"/>
      <c r="G294" s="1436" t="s">
        <v>206</v>
      </c>
      <c r="H294" s="1437" t="s">
        <v>207</v>
      </c>
      <c r="I294" s="1434" t="s">
        <v>12</v>
      </c>
      <c r="J294" s="1438" t="s">
        <v>20</v>
      </c>
      <c r="K294" s="1439">
        <v>2</v>
      </c>
      <c r="L294" s="1440">
        <v>2</v>
      </c>
      <c r="M294" s="1242">
        <v>699.3</v>
      </c>
      <c r="N294" s="1441">
        <v>708.16013100000009</v>
      </c>
      <c r="O294" s="1434" t="s">
        <v>957</v>
      </c>
      <c r="P294" s="1110" t="s">
        <v>21</v>
      </c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</row>
    <row r="295" spans="1:52" s="1151" customFormat="1" ht="24.9" customHeight="1">
      <c r="A295" s="1110">
        <v>393</v>
      </c>
      <c r="B295" s="1133">
        <v>52106720911150</v>
      </c>
      <c r="C295" s="1119" t="s">
        <v>1001</v>
      </c>
      <c r="D295" s="1119" t="s">
        <v>208</v>
      </c>
      <c r="E295" s="1134" t="s">
        <v>17</v>
      </c>
      <c r="F295" s="1119"/>
      <c r="G295" s="1135" t="s">
        <v>209</v>
      </c>
      <c r="H295" s="1416" t="s">
        <v>210</v>
      </c>
      <c r="I295" s="1119" t="s">
        <v>12</v>
      </c>
      <c r="J295" s="1136" t="s">
        <v>35</v>
      </c>
      <c r="K295" s="1119" t="s">
        <v>421</v>
      </c>
      <c r="L295" s="1134">
        <v>10</v>
      </c>
      <c r="M295" s="1431">
        <v>1872</v>
      </c>
      <c r="N295" s="1250">
        <v>1890.5920000000001</v>
      </c>
      <c r="O295" s="1119" t="s">
        <v>1002</v>
      </c>
      <c r="P295" s="1110" t="s">
        <v>21</v>
      </c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</row>
    <row r="296" spans="1:52" s="1151" customFormat="1" ht="24.9" customHeight="1">
      <c r="A296" s="1110">
        <v>377</v>
      </c>
      <c r="B296" s="1416" t="s">
        <v>1003</v>
      </c>
      <c r="C296" s="1413" t="s">
        <v>1004</v>
      </c>
      <c r="D296" s="1413" t="s">
        <v>208</v>
      </c>
      <c r="E296" s="1414" t="s">
        <v>17</v>
      </c>
      <c r="F296" s="1413"/>
      <c r="G296" s="1415" t="s">
        <v>209</v>
      </c>
      <c r="H296" s="1416" t="s">
        <v>210</v>
      </c>
      <c r="I296" s="1413" t="s">
        <v>12</v>
      </c>
      <c r="J296" s="1417" t="s">
        <v>35</v>
      </c>
      <c r="K296" s="1413" t="s">
        <v>421</v>
      </c>
      <c r="L296" s="1414" t="s">
        <v>398</v>
      </c>
      <c r="M296" s="1115">
        <v>1872</v>
      </c>
      <c r="N296" s="1250">
        <v>1892.5920000000001</v>
      </c>
      <c r="O296" s="1413" t="s">
        <v>1002</v>
      </c>
      <c r="P296" s="1110" t="s">
        <v>40</v>
      </c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</row>
    <row r="297" spans="1:52" s="1151" customFormat="1" ht="24.9" customHeight="1">
      <c r="A297" s="1110">
        <v>389</v>
      </c>
      <c r="B297" s="1442" t="s">
        <v>1005</v>
      </c>
      <c r="C297" s="1402" t="s">
        <v>1006</v>
      </c>
      <c r="D297" s="1402" t="s">
        <v>208</v>
      </c>
      <c r="E297" s="1403" t="s">
        <v>17</v>
      </c>
      <c r="F297" s="1402"/>
      <c r="G297" s="1404" t="s">
        <v>209</v>
      </c>
      <c r="H297" s="1416" t="s">
        <v>210</v>
      </c>
      <c r="I297" s="1402" t="s">
        <v>12</v>
      </c>
      <c r="J297" s="1405" t="s">
        <v>35</v>
      </c>
      <c r="K297" s="1402" t="s">
        <v>421</v>
      </c>
      <c r="L297" s="1403" t="s">
        <v>445</v>
      </c>
      <c r="M297" s="1431">
        <v>1238.4000000000001</v>
      </c>
      <c r="N297" s="1365">
        <v>1082.922777</v>
      </c>
      <c r="O297" s="1402" t="s">
        <v>1002</v>
      </c>
      <c r="P297" s="1110" t="s">
        <v>21</v>
      </c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</row>
    <row r="298" spans="1:52" s="1151" customFormat="1" ht="24.9" customHeight="1">
      <c r="A298" s="1110">
        <v>390</v>
      </c>
      <c r="B298" s="1442" t="s">
        <v>1007</v>
      </c>
      <c r="C298" s="1402" t="s">
        <v>1008</v>
      </c>
      <c r="D298" s="1402" t="s">
        <v>208</v>
      </c>
      <c r="E298" s="1403" t="s">
        <v>17</v>
      </c>
      <c r="F298" s="1402"/>
      <c r="G298" s="1404" t="s">
        <v>209</v>
      </c>
      <c r="H298" s="1416" t="s">
        <v>210</v>
      </c>
      <c r="I298" s="1402" t="s">
        <v>12</v>
      </c>
      <c r="J298" s="1405" t="s">
        <v>35</v>
      </c>
      <c r="K298" s="1402" t="s">
        <v>421</v>
      </c>
      <c r="L298" s="1403" t="s">
        <v>448</v>
      </c>
      <c r="M298" s="1431">
        <v>954.6</v>
      </c>
      <c r="N298" s="1250">
        <v>1627.4671109999999</v>
      </c>
      <c r="O298" s="1402" t="s">
        <v>1002</v>
      </c>
      <c r="P298" s="1110" t="s">
        <v>21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</row>
    <row r="299" spans="1:52" s="1151" customFormat="1" ht="24.9" customHeight="1">
      <c r="A299" s="1110">
        <v>391</v>
      </c>
      <c r="B299" s="1442" t="s">
        <v>1009</v>
      </c>
      <c r="C299" s="1402" t="s">
        <v>1010</v>
      </c>
      <c r="D299" s="1402" t="s">
        <v>208</v>
      </c>
      <c r="E299" s="1403" t="s">
        <v>17</v>
      </c>
      <c r="F299" s="1402"/>
      <c r="G299" s="1404" t="s">
        <v>209</v>
      </c>
      <c r="H299" s="1416" t="s">
        <v>210</v>
      </c>
      <c r="I299" s="1402" t="s">
        <v>12</v>
      </c>
      <c r="J299" s="1405" t="s">
        <v>35</v>
      </c>
      <c r="K299" s="1402" t="s">
        <v>421</v>
      </c>
      <c r="L299" s="1403" t="s">
        <v>451</v>
      </c>
      <c r="M299" s="1431">
        <v>1224</v>
      </c>
      <c r="N299" s="1250">
        <v>1235.4639999999999</v>
      </c>
      <c r="O299" s="1402" t="s">
        <v>1002</v>
      </c>
      <c r="P299" s="1110" t="s">
        <v>21</v>
      </c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</row>
    <row r="300" spans="1:52" s="1117" customFormat="1" ht="24.9" customHeight="1">
      <c r="A300" s="1110">
        <v>392</v>
      </c>
      <c r="B300" s="1442" t="s">
        <v>1011</v>
      </c>
      <c r="C300" s="1402" t="s">
        <v>1012</v>
      </c>
      <c r="D300" s="1402" t="s">
        <v>208</v>
      </c>
      <c r="E300" s="1403" t="s">
        <v>17</v>
      </c>
      <c r="F300" s="1402"/>
      <c r="G300" s="1404" t="s">
        <v>209</v>
      </c>
      <c r="H300" s="1416" t="s">
        <v>210</v>
      </c>
      <c r="I300" s="1402" t="s">
        <v>12</v>
      </c>
      <c r="J300" s="1405" t="s">
        <v>35</v>
      </c>
      <c r="K300" s="1402" t="s">
        <v>421</v>
      </c>
      <c r="L300" s="1403" t="s">
        <v>454</v>
      </c>
      <c r="M300" s="1431">
        <v>1224</v>
      </c>
      <c r="N300" s="1250">
        <v>1235.4639999999999</v>
      </c>
      <c r="O300" s="1402" t="s">
        <v>1002</v>
      </c>
      <c r="P300" s="1110" t="s">
        <v>21</v>
      </c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</row>
    <row r="301" spans="1:52" s="1117" customFormat="1" ht="24.9" customHeight="1">
      <c r="A301" s="1110">
        <v>379</v>
      </c>
      <c r="B301" s="1416" t="s">
        <v>1013</v>
      </c>
      <c r="C301" s="1413" t="s">
        <v>1014</v>
      </c>
      <c r="D301" s="1413" t="s">
        <v>208</v>
      </c>
      <c r="E301" s="1414" t="s">
        <v>17</v>
      </c>
      <c r="F301" s="1413"/>
      <c r="G301" s="1415" t="s">
        <v>209</v>
      </c>
      <c r="H301" s="1416" t="s">
        <v>210</v>
      </c>
      <c r="I301" s="1413" t="s">
        <v>12</v>
      </c>
      <c r="J301" s="1417" t="s">
        <v>35</v>
      </c>
      <c r="K301" s="1413" t="s">
        <v>421</v>
      </c>
      <c r="L301" s="1414" t="s">
        <v>408</v>
      </c>
      <c r="M301" s="1115">
        <v>1872</v>
      </c>
      <c r="N301" s="1250">
        <v>1892.5920000000001</v>
      </c>
      <c r="O301" s="1413" t="s">
        <v>1002</v>
      </c>
      <c r="P301" s="1110" t="s">
        <v>21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</row>
    <row r="302" spans="1:52" s="1117" customFormat="1" ht="24.9" customHeight="1">
      <c r="A302" s="1110">
        <v>380</v>
      </c>
      <c r="B302" s="1416" t="s">
        <v>1015</v>
      </c>
      <c r="C302" s="1413" t="s">
        <v>1016</v>
      </c>
      <c r="D302" s="1413" t="s">
        <v>208</v>
      </c>
      <c r="E302" s="1414" t="s">
        <v>17</v>
      </c>
      <c r="F302" s="1413"/>
      <c r="G302" s="1415" t="s">
        <v>209</v>
      </c>
      <c r="H302" s="1416" t="s">
        <v>210</v>
      </c>
      <c r="I302" s="1413" t="s">
        <v>12</v>
      </c>
      <c r="J302" s="1417" t="s">
        <v>35</v>
      </c>
      <c r="K302" s="1413" t="s">
        <v>421</v>
      </c>
      <c r="L302" s="1414" t="s">
        <v>421</v>
      </c>
      <c r="M302" s="1115">
        <v>1872</v>
      </c>
      <c r="N302" s="1250">
        <v>1892.5920000000001</v>
      </c>
      <c r="O302" s="1413" t="s">
        <v>1002</v>
      </c>
      <c r="P302" s="1110" t="s">
        <v>21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</row>
    <row r="303" spans="1:52" s="1117" customFormat="1" ht="24.9" customHeight="1">
      <c r="A303" s="1110">
        <v>381</v>
      </c>
      <c r="B303" s="1416" t="s">
        <v>1017</v>
      </c>
      <c r="C303" s="1413" t="s">
        <v>1018</v>
      </c>
      <c r="D303" s="1413" t="s">
        <v>208</v>
      </c>
      <c r="E303" s="1414" t="s">
        <v>17</v>
      </c>
      <c r="F303" s="1413"/>
      <c r="G303" s="1415" t="s">
        <v>209</v>
      </c>
      <c r="H303" s="1416" t="s">
        <v>210</v>
      </c>
      <c r="I303" s="1413" t="s">
        <v>12</v>
      </c>
      <c r="J303" s="1417" t="s">
        <v>35</v>
      </c>
      <c r="K303" s="1413" t="s">
        <v>421</v>
      </c>
      <c r="L303" s="1414" t="s">
        <v>485</v>
      </c>
      <c r="M303" s="1115">
        <v>1872</v>
      </c>
      <c r="N303" s="1250">
        <v>1892.5920000000001</v>
      </c>
      <c r="O303" s="1413" t="s">
        <v>1002</v>
      </c>
      <c r="P303" s="1110" t="s">
        <v>21</v>
      </c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</row>
    <row r="304" spans="1:52" s="1117" customFormat="1" ht="24.9" customHeight="1">
      <c r="A304" s="1110">
        <v>382</v>
      </c>
      <c r="B304" s="1416" t="s">
        <v>1019</v>
      </c>
      <c r="C304" s="1413" t="s">
        <v>1020</v>
      </c>
      <c r="D304" s="1413" t="s">
        <v>208</v>
      </c>
      <c r="E304" s="1414" t="s">
        <v>17</v>
      </c>
      <c r="F304" s="1413"/>
      <c r="G304" s="1415" t="s">
        <v>209</v>
      </c>
      <c r="H304" s="1416" t="s">
        <v>210</v>
      </c>
      <c r="I304" s="1413" t="s">
        <v>12</v>
      </c>
      <c r="J304" s="1417" t="s">
        <v>35</v>
      </c>
      <c r="K304" s="1413" t="s">
        <v>421</v>
      </c>
      <c r="L304" s="1414" t="s">
        <v>488</v>
      </c>
      <c r="M304" s="1115">
        <v>1224</v>
      </c>
      <c r="N304" s="1365">
        <v>1237.4639999999999</v>
      </c>
      <c r="O304" s="1413" t="s">
        <v>1002</v>
      </c>
      <c r="P304" s="1110" t="s">
        <v>21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</row>
    <row r="305" spans="1:52" s="1117" customFormat="1" ht="24.9" customHeight="1">
      <c r="A305" s="1110">
        <v>384</v>
      </c>
      <c r="B305" s="1443" t="s">
        <v>1021</v>
      </c>
      <c r="C305" s="1385" t="s">
        <v>1022</v>
      </c>
      <c r="D305" s="1385" t="s">
        <v>208</v>
      </c>
      <c r="E305" s="1444" t="s">
        <v>17</v>
      </c>
      <c r="F305" s="1385"/>
      <c r="G305" s="1445" t="s">
        <v>209</v>
      </c>
      <c r="H305" s="1416" t="s">
        <v>210</v>
      </c>
      <c r="I305" s="1385" t="s">
        <v>12</v>
      </c>
      <c r="J305" s="1446" t="s">
        <v>35</v>
      </c>
      <c r="K305" s="1385" t="s">
        <v>421</v>
      </c>
      <c r="L305" s="1444" t="s">
        <v>411</v>
      </c>
      <c r="M305" s="1115">
        <v>1224</v>
      </c>
      <c r="N305" s="1365">
        <v>1236.6465000000001</v>
      </c>
      <c r="O305" s="1385" t="s">
        <v>1002</v>
      </c>
      <c r="P305" s="1110" t="s">
        <v>22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</row>
    <row r="306" spans="1:52" s="1117" customFormat="1" ht="24.9" customHeight="1">
      <c r="A306" s="1110">
        <v>386</v>
      </c>
      <c r="B306" s="1442" t="s">
        <v>1023</v>
      </c>
      <c r="C306" s="1402" t="s">
        <v>1024</v>
      </c>
      <c r="D306" s="1402" t="s">
        <v>208</v>
      </c>
      <c r="E306" s="1403" t="s">
        <v>17</v>
      </c>
      <c r="F306" s="1402"/>
      <c r="G306" s="1404" t="s">
        <v>209</v>
      </c>
      <c r="H306" s="1416" t="s">
        <v>210</v>
      </c>
      <c r="I306" s="1402" t="s">
        <v>12</v>
      </c>
      <c r="J306" s="1405" t="s">
        <v>35</v>
      </c>
      <c r="K306" s="1402" t="s">
        <v>421</v>
      </c>
      <c r="L306" s="1403" t="s">
        <v>493</v>
      </c>
      <c r="M306" s="1431">
        <v>1872</v>
      </c>
      <c r="N306" s="1250">
        <v>1892.5920000000001</v>
      </c>
      <c r="O306" s="1402" t="s">
        <v>1002</v>
      </c>
      <c r="P306" s="1110" t="s">
        <v>21</v>
      </c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</row>
    <row r="307" spans="1:52" s="1117" customFormat="1" ht="24.9" customHeight="1">
      <c r="A307" s="1110">
        <v>387</v>
      </c>
      <c r="B307" s="1442" t="s">
        <v>1025</v>
      </c>
      <c r="C307" s="1402" t="s">
        <v>1026</v>
      </c>
      <c r="D307" s="1402" t="s">
        <v>208</v>
      </c>
      <c r="E307" s="1403" t="s">
        <v>17</v>
      </c>
      <c r="F307" s="1402"/>
      <c r="G307" s="1404" t="s">
        <v>209</v>
      </c>
      <c r="H307" s="1416" t="s">
        <v>210</v>
      </c>
      <c r="I307" s="1402" t="s">
        <v>12</v>
      </c>
      <c r="J307" s="1405" t="s">
        <v>35</v>
      </c>
      <c r="K307" s="1402" t="s">
        <v>421</v>
      </c>
      <c r="L307" s="1403" t="s">
        <v>414</v>
      </c>
      <c r="M307" s="1431">
        <v>1872</v>
      </c>
      <c r="N307" s="1250">
        <v>1892.5920000000001</v>
      </c>
      <c r="O307" s="1402" t="s">
        <v>1002</v>
      </c>
      <c r="P307" s="1110" t="s">
        <v>21</v>
      </c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</row>
    <row r="308" spans="1:52" s="1117" customFormat="1" ht="24.9" customHeight="1">
      <c r="A308" s="1190">
        <v>102</v>
      </c>
      <c r="B308" s="1199" t="s">
        <v>1034</v>
      </c>
      <c r="C308" s="1190" t="s">
        <v>1035</v>
      </c>
      <c r="D308" s="1190" t="s">
        <v>211</v>
      </c>
      <c r="E308" s="1190" t="s">
        <v>352</v>
      </c>
      <c r="F308" s="1190">
        <v>1</v>
      </c>
      <c r="G308" s="1199" t="s">
        <v>216</v>
      </c>
      <c r="H308" s="1199" t="s">
        <v>217</v>
      </c>
      <c r="I308" s="1190" t="s">
        <v>34</v>
      </c>
      <c r="J308" s="1200" t="s">
        <v>73</v>
      </c>
      <c r="K308" s="1190" t="s">
        <v>218</v>
      </c>
      <c r="L308" s="1201">
        <v>1</v>
      </c>
      <c r="M308" s="1202">
        <v>1430.4</v>
      </c>
      <c r="N308" s="1203">
        <v>1444.43</v>
      </c>
      <c r="O308" s="1190" t="s">
        <v>1028</v>
      </c>
      <c r="P308" s="1190" t="s">
        <v>21</v>
      </c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</row>
    <row r="309" spans="1:52" s="1117" customFormat="1" ht="24.9" customHeight="1">
      <c r="A309" s="1050">
        <v>688</v>
      </c>
      <c r="B309" s="1075" t="s">
        <v>1588</v>
      </c>
      <c r="C309" s="1075" t="s">
        <v>1589</v>
      </c>
      <c r="D309" s="1075" t="s">
        <v>211</v>
      </c>
      <c r="E309" s="1075" t="s">
        <v>17</v>
      </c>
      <c r="F309" s="1075"/>
      <c r="G309" s="1076" t="s">
        <v>1590</v>
      </c>
      <c r="H309" s="1076" t="s">
        <v>1591</v>
      </c>
      <c r="I309" s="1075" t="s">
        <v>34</v>
      </c>
      <c r="J309" s="1100" t="s">
        <v>20</v>
      </c>
      <c r="K309" s="1075" t="s">
        <v>1494</v>
      </c>
      <c r="L309" s="1077">
        <v>2</v>
      </c>
      <c r="M309" s="1056">
        <v>1989.4</v>
      </c>
      <c r="N309" s="1052">
        <v>2011.2834</v>
      </c>
      <c r="O309" s="1109" t="s">
        <v>1028</v>
      </c>
      <c r="P309" s="1075" t="s">
        <v>21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</row>
    <row r="310" spans="1:52" s="1117" customFormat="1" ht="24.9" customHeight="1">
      <c r="A310" s="1050">
        <v>689</v>
      </c>
      <c r="B310" s="1075" t="s">
        <v>1592</v>
      </c>
      <c r="C310" s="1075" t="s">
        <v>1593</v>
      </c>
      <c r="D310" s="1075" t="s">
        <v>211</v>
      </c>
      <c r="E310" s="1075" t="s">
        <v>17</v>
      </c>
      <c r="F310" s="1075"/>
      <c r="G310" s="1076" t="s">
        <v>1590</v>
      </c>
      <c r="H310" s="1076" t="s">
        <v>1591</v>
      </c>
      <c r="I310" s="1075" t="s">
        <v>34</v>
      </c>
      <c r="J310" s="1100" t="s">
        <v>20</v>
      </c>
      <c r="K310" s="1075" t="s">
        <v>1494</v>
      </c>
      <c r="L310" s="1077">
        <v>3</v>
      </c>
      <c r="M310" s="1056">
        <v>1989.4</v>
      </c>
      <c r="N310" s="1052">
        <v>2011.2834</v>
      </c>
      <c r="O310" s="1109" t="s">
        <v>1028</v>
      </c>
      <c r="P310" s="1075" t="s">
        <v>21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</row>
    <row r="311" spans="1:52" s="1117" customFormat="1" ht="24.9" customHeight="1">
      <c r="A311" s="1050">
        <v>690</v>
      </c>
      <c r="B311" s="1075" t="s">
        <v>1594</v>
      </c>
      <c r="C311" s="1075" t="s">
        <v>1595</v>
      </c>
      <c r="D311" s="1075" t="s">
        <v>211</v>
      </c>
      <c r="E311" s="1075" t="s">
        <v>17</v>
      </c>
      <c r="F311" s="1075"/>
      <c r="G311" s="1076" t="s">
        <v>1590</v>
      </c>
      <c r="H311" s="1076" t="s">
        <v>1591</v>
      </c>
      <c r="I311" s="1075" t="s">
        <v>34</v>
      </c>
      <c r="J311" s="1100" t="s">
        <v>20</v>
      </c>
      <c r="K311" s="1075" t="s">
        <v>1494</v>
      </c>
      <c r="L311" s="1077">
        <v>5</v>
      </c>
      <c r="M311" s="1056">
        <v>1989.4</v>
      </c>
      <c r="N311" s="1052">
        <v>2011.2834</v>
      </c>
      <c r="O311" s="1109" t="s">
        <v>1028</v>
      </c>
      <c r="P311" s="1075" t="s">
        <v>22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</row>
    <row r="312" spans="1:52" s="1475" customFormat="1" ht="42">
      <c r="A312" s="1050">
        <v>691</v>
      </c>
      <c r="B312" s="1075" t="s">
        <v>1596</v>
      </c>
      <c r="C312" s="1075" t="s">
        <v>1597</v>
      </c>
      <c r="D312" s="1075" t="s">
        <v>211</v>
      </c>
      <c r="E312" s="1075" t="s">
        <v>17</v>
      </c>
      <c r="F312" s="1075"/>
      <c r="G312" s="1076" t="s">
        <v>1590</v>
      </c>
      <c r="H312" s="1076" t="s">
        <v>1591</v>
      </c>
      <c r="I312" s="1075" t="s">
        <v>34</v>
      </c>
      <c r="J312" s="1100" t="s">
        <v>20</v>
      </c>
      <c r="K312" s="1075" t="s">
        <v>1494</v>
      </c>
      <c r="L312" s="1077">
        <v>7</v>
      </c>
      <c r="M312" s="1056">
        <v>1989.4</v>
      </c>
      <c r="N312" s="1052">
        <v>2011.2834</v>
      </c>
      <c r="O312" s="1109" t="s">
        <v>1028</v>
      </c>
      <c r="P312" s="1075" t="s">
        <v>21</v>
      </c>
      <c r="Q312" s="282"/>
      <c r="R312" s="282"/>
      <c r="S312" s="282"/>
      <c r="T312" s="282"/>
      <c r="U312" s="282"/>
      <c r="V312" s="282"/>
      <c r="W312" s="282"/>
      <c r="X312" s="282"/>
      <c r="Y312" s="282"/>
      <c r="Z312" s="282"/>
      <c r="AA312" s="282"/>
      <c r="AB312" s="282"/>
      <c r="AC312" s="282"/>
      <c r="AD312" s="282"/>
      <c r="AE312" s="282"/>
      <c r="AF312" s="282"/>
      <c r="AG312" s="282"/>
      <c r="AH312" s="282"/>
      <c r="AI312" s="282"/>
      <c r="AJ312" s="282"/>
      <c r="AK312" s="282"/>
      <c r="AL312" s="282"/>
      <c r="AM312" s="282"/>
      <c r="AN312" s="282"/>
      <c r="AO312" s="282"/>
      <c r="AP312" s="282"/>
      <c r="AQ312" s="282"/>
      <c r="AR312" s="282"/>
      <c r="AS312" s="282"/>
      <c r="AT312" s="282"/>
      <c r="AU312" s="282"/>
      <c r="AV312" s="282"/>
      <c r="AW312" s="282"/>
      <c r="AX312" s="282"/>
      <c r="AY312" s="282"/>
      <c r="AZ312" s="282"/>
    </row>
    <row r="313" spans="1:52" s="1475" customFormat="1" ht="42">
      <c r="A313" s="1050">
        <v>692</v>
      </c>
      <c r="B313" s="1075" t="s">
        <v>1598</v>
      </c>
      <c r="C313" s="1075" t="s">
        <v>1599</v>
      </c>
      <c r="D313" s="1075" t="s">
        <v>211</v>
      </c>
      <c r="E313" s="1075" t="s">
        <v>17</v>
      </c>
      <c r="F313" s="1075"/>
      <c r="G313" s="1076" t="s">
        <v>1590</v>
      </c>
      <c r="H313" s="1076" t="s">
        <v>1591</v>
      </c>
      <c r="I313" s="1075" t="s">
        <v>34</v>
      </c>
      <c r="J313" s="1100" t="s">
        <v>20</v>
      </c>
      <c r="K313" s="1075" t="s">
        <v>1494</v>
      </c>
      <c r="L313" s="1077">
        <v>8</v>
      </c>
      <c r="M313" s="1056">
        <v>1989.4</v>
      </c>
      <c r="N313" s="1052">
        <v>1827.4836</v>
      </c>
      <c r="O313" s="1109" t="s">
        <v>1028</v>
      </c>
      <c r="P313" s="1075" t="s">
        <v>21</v>
      </c>
      <c r="Q313" s="282"/>
      <c r="R313" s="282"/>
      <c r="S313" s="282"/>
      <c r="T313" s="282"/>
      <c r="U313" s="282"/>
      <c r="V313" s="282"/>
      <c r="W313" s="282"/>
      <c r="X313" s="282"/>
      <c r="Y313" s="282"/>
      <c r="Z313" s="282"/>
      <c r="AA313" s="282"/>
      <c r="AB313" s="282"/>
      <c r="AC313" s="282"/>
      <c r="AD313" s="282"/>
      <c r="AE313" s="282"/>
      <c r="AF313" s="282"/>
      <c r="AG313" s="282"/>
      <c r="AH313" s="282"/>
      <c r="AI313" s="282"/>
      <c r="AJ313" s="282"/>
      <c r="AK313" s="282"/>
      <c r="AL313" s="282"/>
      <c r="AM313" s="282"/>
      <c r="AN313" s="282"/>
      <c r="AO313" s="282"/>
      <c r="AP313" s="282"/>
      <c r="AQ313" s="282"/>
      <c r="AR313" s="282"/>
      <c r="AS313" s="282"/>
      <c r="AT313" s="282"/>
      <c r="AU313" s="282"/>
      <c r="AV313" s="282"/>
      <c r="AW313" s="282"/>
      <c r="AX313" s="282"/>
      <c r="AY313" s="282"/>
      <c r="AZ313" s="282"/>
    </row>
    <row r="314" spans="1:52" s="1475" customFormat="1" ht="42">
      <c r="A314" s="1078">
        <v>693</v>
      </c>
      <c r="B314" s="1075" t="s">
        <v>1600</v>
      </c>
      <c r="C314" s="1075" t="s">
        <v>1601</v>
      </c>
      <c r="D314" s="1079" t="s">
        <v>211</v>
      </c>
      <c r="E314" s="1079" t="s">
        <v>17</v>
      </c>
      <c r="F314" s="1079"/>
      <c r="G314" s="1080" t="s">
        <v>1590</v>
      </c>
      <c r="H314" s="1076" t="s">
        <v>1591</v>
      </c>
      <c r="I314" s="1075" t="s">
        <v>34</v>
      </c>
      <c r="J314" s="1101" t="s">
        <v>20</v>
      </c>
      <c r="K314" s="1079" t="s">
        <v>1494</v>
      </c>
      <c r="L314" s="1079" t="s">
        <v>1602</v>
      </c>
      <c r="M314" s="1081">
        <v>1989.4</v>
      </c>
      <c r="N314" s="1052">
        <v>2011.2834</v>
      </c>
      <c r="O314" s="1109" t="s">
        <v>1028</v>
      </c>
      <c r="P314" s="1075" t="s">
        <v>88</v>
      </c>
      <c r="Q314" s="282"/>
      <c r="R314" s="282"/>
      <c r="S314" s="282"/>
      <c r="T314" s="282"/>
      <c r="U314" s="282"/>
      <c r="V314" s="282"/>
      <c r="W314" s="282"/>
      <c r="X314" s="282"/>
      <c r="Y314" s="282"/>
      <c r="Z314" s="282"/>
      <c r="AA314" s="282"/>
      <c r="AB314" s="282"/>
      <c r="AC314" s="282"/>
      <c r="AD314" s="282"/>
      <c r="AE314" s="282"/>
      <c r="AF314" s="282"/>
      <c r="AG314" s="282"/>
      <c r="AH314" s="282"/>
      <c r="AI314" s="282"/>
      <c r="AJ314" s="282"/>
      <c r="AK314" s="282"/>
      <c r="AL314" s="282"/>
      <c r="AM314" s="282"/>
      <c r="AN314" s="282"/>
      <c r="AO314" s="282"/>
      <c r="AP314" s="282"/>
      <c r="AQ314" s="282"/>
      <c r="AR314" s="282"/>
      <c r="AS314" s="282"/>
      <c r="AT314" s="282"/>
      <c r="AU314" s="282"/>
      <c r="AV314" s="282"/>
      <c r="AW314" s="282"/>
      <c r="AX314" s="282"/>
      <c r="AY314" s="282"/>
      <c r="AZ314" s="282"/>
    </row>
    <row r="315" spans="1:52" s="1475" customFormat="1" ht="42">
      <c r="A315" s="1050">
        <v>694</v>
      </c>
      <c r="B315" s="1075" t="s">
        <v>1603</v>
      </c>
      <c r="C315" s="1075" t="s">
        <v>1604</v>
      </c>
      <c r="D315" s="1075" t="s">
        <v>211</v>
      </c>
      <c r="E315" s="1075" t="s">
        <v>17</v>
      </c>
      <c r="F315" s="1075"/>
      <c r="G315" s="1076" t="s">
        <v>1590</v>
      </c>
      <c r="H315" s="1076" t="s">
        <v>1591</v>
      </c>
      <c r="I315" s="1075" t="s">
        <v>34</v>
      </c>
      <c r="J315" s="1100" t="s">
        <v>20</v>
      </c>
      <c r="K315" s="1075" t="s">
        <v>1494</v>
      </c>
      <c r="L315" s="1075" t="s">
        <v>1605</v>
      </c>
      <c r="M315" s="1056">
        <v>1807.6</v>
      </c>
      <c r="N315" s="1052">
        <v>2011.2834</v>
      </c>
      <c r="O315" s="1109" t="s">
        <v>1028</v>
      </c>
      <c r="P315" s="1075" t="s">
        <v>21</v>
      </c>
      <c r="Q315" s="282"/>
      <c r="R315" s="282"/>
      <c r="S315" s="282"/>
      <c r="T315" s="282"/>
      <c r="U315" s="282"/>
      <c r="V315" s="282"/>
      <c r="W315" s="282"/>
      <c r="X315" s="282"/>
      <c r="Y315" s="282"/>
      <c r="Z315" s="282"/>
      <c r="AA315" s="282"/>
      <c r="AB315" s="282"/>
      <c r="AC315" s="282"/>
      <c r="AD315" s="282"/>
      <c r="AE315" s="282"/>
      <c r="AF315" s="282"/>
      <c r="AG315" s="282"/>
      <c r="AH315" s="282"/>
      <c r="AI315" s="282"/>
      <c r="AJ315" s="282"/>
      <c r="AK315" s="282"/>
      <c r="AL315" s="282"/>
      <c r="AM315" s="282"/>
      <c r="AN315" s="282"/>
      <c r="AO315" s="282"/>
      <c r="AP315" s="282"/>
      <c r="AQ315" s="282"/>
      <c r="AR315" s="282"/>
      <c r="AS315" s="282"/>
      <c r="AT315" s="282"/>
      <c r="AU315" s="282"/>
      <c r="AV315" s="282"/>
      <c r="AW315" s="282"/>
      <c r="AX315" s="282"/>
      <c r="AY315" s="282"/>
      <c r="AZ315" s="282"/>
    </row>
    <row r="316" spans="1:52" s="1475" customFormat="1">
      <c r="A316" s="1190">
        <v>103</v>
      </c>
      <c r="B316" s="1199" t="s">
        <v>1036</v>
      </c>
      <c r="C316" s="1190" t="s">
        <v>1037</v>
      </c>
      <c r="D316" s="1190" t="s">
        <v>211</v>
      </c>
      <c r="E316" s="1190" t="s">
        <v>352</v>
      </c>
      <c r="F316" s="1190">
        <v>1</v>
      </c>
      <c r="G316" s="1199" t="s">
        <v>219</v>
      </c>
      <c r="H316" s="1199" t="s">
        <v>220</v>
      </c>
      <c r="I316" s="1190" t="s">
        <v>34</v>
      </c>
      <c r="J316" s="1200" t="s">
        <v>73</v>
      </c>
      <c r="K316" s="1190">
        <v>1</v>
      </c>
      <c r="L316" s="1201">
        <v>1</v>
      </c>
      <c r="M316" s="1202">
        <v>1173.4000000000001</v>
      </c>
      <c r="N316" s="1203">
        <v>1184.0853999999999</v>
      </c>
      <c r="O316" s="1190" t="s">
        <v>1028</v>
      </c>
      <c r="P316" s="1190" t="s">
        <v>21</v>
      </c>
      <c r="Q316" s="282"/>
      <c r="R316" s="282"/>
      <c r="S316" s="282"/>
      <c r="T316" s="282"/>
      <c r="U316" s="282"/>
      <c r="V316" s="282"/>
      <c r="W316" s="282"/>
      <c r="X316" s="282"/>
      <c r="Y316" s="282"/>
      <c r="Z316" s="282"/>
      <c r="AA316" s="282"/>
      <c r="AB316" s="282"/>
      <c r="AC316" s="282"/>
      <c r="AD316" s="282"/>
      <c r="AE316" s="282"/>
      <c r="AF316" s="282"/>
      <c r="AG316" s="282"/>
      <c r="AH316" s="282"/>
      <c r="AI316" s="282"/>
      <c r="AJ316" s="282"/>
      <c r="AK316" s="282"/>
      <c r="AL316" s="282"/>
      <c r="AM316" s="282"/>
      <c r="AN316" s="282"/>
      <c r="AO316" s="282"/>
      <c r="AP316" s="282"/>
      <c r="AQ316" s="282"/>
      <c r="AR316" s="282"/>
      <c r="AS316" s="282"/>
      <c r="AT316" s="282"/>
      <c r="AU316" s="282"/>
      <c r="AV316" s="282"/>
      <c r="AW316" s="282"/>
      <c r="AX316" s="282"/>
      <c r="AY316" s="282"/>
      <c r="AZ316" s="282"/>
    </row>
    <row r="317" spans="1:52" s="1475" customFormat="1">
      <c r="A317" s="1050">
        <v>695</v>
      </c>
      <c r="B317" s="1082">
        <v>33105660111202</v>
      </c>
      <c r="C317" s="1083">
        <v>2741</v>
      </c>
      <c r="D317" s="1083" t="s">
        <v>211</v>
      </c>
      <c r="E317" s="1083" t="s">
        <v>17</v>
      </c>
      <c r="F317" s="1083"/>
      <c r="G317" s="1084" t="s">
        <v>1606</v>
      </c>
      <c r="H317" s="1084" t="s">
        <v>1607</v>
      </c>
      <c r="I317" s="1083" t="s">
        <v>34</v>
      </c>
      <c r="J317" s="1102" t="s">
        <v>20</v>
      </c>
      <c r="K317" s="1085">
        <v>2</v>
      </c>
      <c r="L317" s="1086">
        <v>2</v>
      </c>
      <c r="M317" s="1056">
        <v>1071.4000000000001</v>
      </c>
      <c r="N317" s="1052">
        <v>108.31339625057156</v>
      </c>
      <c r="O317" s="1109" t="s">
        <v>1028</v>
      </c>
      <c r="P317" s="1083" t="s">
        <v>21</v>
      </c>
      <c r="Q317" s="282"/>
      <c r="R317" s="282"/>
      <c r="S317" s="282"/>
      <c r="T317" s="282"/>
      <c r="U317" s="282"/>
      <c r="V317" s="282"/>
      <c r="W317" s="282"/>
      <c r="X317" s="282"/>
      <c r="Y317" s="282"/>
      <c r="Z317" s="282"/>
      <c r="AA317" s="282"/>
      <c r="AB317" s="282"/>
      <c r="AC317" s="282"/>
      <c r="AD317" s="282"/>
      <c r="AE317" s="282"/>
      <c r="AF317" s="282"/>
      <c r="AG317" s="282"/>
      <c r="AH317" s="282"/>
      <c r="AI317" s="282"/>
      <c r="AJ317" s="282"/>
      <c r="AK317" s="282"/>
      <c r="AL317" s="282"/>
      <c r="AM317" s="282"/>
      <c r="AN317" s="282"/>
      <c r="AO317" s="282"/>
      <c r="AP317" s="282"/>
      <c r="AQ317" s="282"/>
      <c r="AR317" s="282"/>
      <c r="AS317" s="282"/>
      <c r="AT317" s="282"/>
      <c r="AU317" s="282"/>
      <c r="AV317" s="282"/>
      <c r="AW317" s="282"/>
      <c r="AX317" s="282"/>
      <c r="AY317" s="282"/>
      <c r="AZ317" s="282"/>
    </row>
    <row r="318" spans="1:52" s="1475" customFormat="1">
      <c r="A318" s="1050">
        <v>696</v>
      </c>
      <c r="B318" s="1087">
        <v>33105660111203</v>
      </c>
      <c r="C318" s="1088">
        <v>2715</v>
      </c>
      <c r="D318" s="1088" t="s">
        <v>211</v>
      </c>
      <c r="E318" s="1088" t="s">
        <v>17</v>
      </c>
      <c r="F318" s="1088"/>
      <c r="G318" s="1089" t="s">
        <v>1606</v>
      </c>
      <c r="H318" s="1084" t="s">
        <v>1607</v>
      </c>
      <c r="I318" s="1088" t="s">
        <v>34</v>
      </c>
      <c r="J318" s="1103" t="s">
        <v>20</v>
      </c>
      <c r="K318" s="1090">
        <v>2</v>
      </c>
      <c r="L318" s="1091">
        <v>3</v>
      </c>
      <c r="M318" s="1056">
        <v>1122.4000000000001</v>
      </c>
      <c r="N318" s="1052">
        <v>108.31339625057156</v>
      </c>
      <c r="O318" s="1109" t="s">
        <v>1028</v>
      </c>
      <c r="P318" s="1088" t="s">
        <v>21</v>
      </c>
      <c r="Q318" s="282"/>
      <c r="R318" s="282"/>
      <c r="S318" s="282"/>
      <c r="T318" s="282"/>
      <c r="U318" s="282"/>
      <c r="V318" s="282"/>
      <c r="W318" s="282"/>
      <c r="X318" s="282"/>
      <c r="Y318" s="282"/>
      <c r="Z318" s="282"/>
      <c r="AA318" s="282"/>
      <c r="AB318" s="282"/>
      <c r="AC318" s="282"/>
      <c r="AD318" s="282"/>
      <c r="AE318" s="282"/>
      <c r="AF318" s="282"/>
      <c r="AG318" s="282"/>
      <c r="AH318" s="282"/>
      <c r="AI318" s="282"/>
      <c r="AJ318" s="282"/>
      <c r="AK318" s="282"/>
      <c r="AL318" s="282"/>
      <c r="AM318" s="282"/>
      <c r="AN318" s="282"/>
      <c r="AO318" s="282"/>
      <c r="AP318" s="282"/>
      <c r="AQ318" s="282"/>
      <c r="AR318" s="282"/>
      <c r="AS318" s="282"/>
      <c r="AT318" s="282"/>
      <c r="AU318" s="282"/>
      <c r="AV318" s="282"/>
      <c r="AW318" s="282"/>
      <c r="AX318" s="282"/>
      <c r="AY318" s="282"/>
      <c r="AZ318" s="282"/>
    </row>
    <row r="319" spans="1:52" s="1475" customFormat="1">
      <c r="A319" s="1050">
        <v>697</v>
      </c>
      <c r="B319" s="1087">
        <v>33105660111204</v>
      </c>
      <c r="C319" s="1088">
        <v>2716</v>
      </c>
      <c r="D319" s="1088" t="s">
        <v>211</v>
      </c>
      <c r="E319" s="1088" t="s">
        <v>17</v>
      </c>
      <c r="F319" s="1088"/>
      <c r="G319" s="1089" t="s">
        <v>1606</v>
      </c>
      <c r="H319" s="1084" t="s">
        <v>1607</v>
      </c>
      <c r="I319" s="1088" t="s">
        <v>34</v>
      </c>
      <c r="J319" s="1103" t="s">
        <v>20</v>
      </c>
      <c r="K319" s="1090">
        <v>2</v>
      </c>
      <c r="L319" s="1091">
        <v>4</v>
      </c>
      <c r="M319" s="1056">
        <v>1071.4000000000001</v>
      </c>
      <c r="N319" s="1052">
        <v>103.39181463191586</v>
      </c>
      <c r="O319" s="1109" t="s">
        <v>1028</v>
      </c>
      <c r="P319" s="1088" t="s">
        <v>22</v>
      </c>
      <c r="Q319" s="282"/>
      <c r="R319" s="282"/>
      <c r="S319" s="282"/>
      <c r="T319" s="282"/>
      <c r="U319" s="282"/>
      <c r="V319" s="282"/>
      <c r="W319" s="282"/>
      <c r="X319" s="282"/>
      <c r="Y319" s="282"/>
      <c r="Z319" s="282"/>
      <c r="AA319" s="282"/>
      <c r="AB319" s="282"/>
      <c r="AC319" s="282"/>
      <c r="AD319" s="282"/>
      <c r="AE319" s="282"/>
      <c r="AF319" s="282"/>
      <c r="AG319" s="282"/>
      <c r="AH319" s="282"/>
      <c r="AI319" s="282"/>
      <c r="AJ319" s="282"/>
      <c r="AK319" s="282"/>
      <c r="AL319" s="282"/>
      <c r="AM319" s="282"/>
      <c r="AN319" s="282"/>
      <c r="AO319" s="282"/>
      <c r="AP319" s="282"/>
      <c r="AQ319" s="282"/>
      <c r="AR319" s="282"/>
      <c r="AS319" s="282"/>
      <c r="AT319" s="282"/>
      <c r="AU319" s="282"/>
      <c r="AV319" s="282"/>
      <c r="AW319" s="282"/>
      <c r="AX319" s="282"/>
      <c r="AY319" s="282"/>
      <c r="AZ319" s="282"/>
    </row>
    <row r="320" spans="1:52" s="1475" customFormat="1">
      <c r="A320" s="1050">
        <v>698</v>
      </c>
      <c r="B320" s="1082">
        <v>33105660111205</v>
      </c>
      <c r="C320" s="1083">
        <v>2742</v>
      </c>
      <c r="D320" s="1083" t="s">
        <v>211</v>
      </c>
      <c r="E320" s="1083" t="s">
        <v>17</v>
      </c>
      <c r="F320" s="1083"/>
      <c r="G320" s="1084" t="s">
        <v>1606</v>
      </c>
      <c r="H320" s="1084" t="s">
        <v>1607</v>
      </c>
      <c r="I320" s="1083" t="s">
        <v>34</v>
      </c>
      <c r="J320" s="1102" t="s">
        <v>20</v>
      </c>
      <c r="K320" s="1085">
        <v>2</v>
      </c>
      <c r="L320" s="1086">
        <v>5</v>
      </c>
      <c r="M320" s="1056">
        <v>1122.4000000000001</v>
      </c>
      <c r="N320" s="1052">
        <v>103.39181463191586</v>
      </c>
      <c r="O320" s="1109" t="s">
        <v>1028</v>
      </c>
      <c r="P320" s="1083" t="s">
        <v>22</v>
      </c>
      <c r="Q320" s="282"/>
      <c r="R320" s="282"/>
      <c r="S320" s="282"/>
      <c r="T320" s="282"/>
      <c r="U320" s="282"/>
      <c r="V320" s="282"/>
      <c r="W320" s="282"/>
      <c r="X320" s="282"/>
      <c r="Y320" s="282"/>
      <c r="Z320" s="282"/>
      <c r="AA320" s="282"/>
      <c r="AB320" s="282"/>
      <c r="AC320" s="282"/>
      <c r="AD320" s="282"/>
      <c r="AE320" s="282"/>
      <c r="AF320" s="282"/>
      <c r="AG320" s="282"/>
      <c r="AH320" s="282"/>
      <c r="AI320" s="282"/>
      <c r="AJ320" s="282"/>
      <c r="AK320" s="282"/>
      <c r="AL320" s="282"/>
      <c r="AM320" s="282"/>
      <c r="AN320" s="282"/>
      <c r="AO320" s="282"/>
      <c r="AP320" s="282"/>
      <c r="AQ320" s="282"/>
      <c r="AR320" s="282"/>
      <c r="AS320" s="282"/>
      <c r="AT320" s="282"/>
      <c r="AU320" s="282"/>
      <c r="AV320" s="282"/>
      <c r="AW320" s="282"/>
      <c r="AX320" s="282"/>
      <c r="AY320" s="282"/>
      <c r="AZ320" s="282"/>
    </row>
    <row r="321" spans="1:52" s="1475" customFormat="1">
      <c r="A321" s="1050">
        <v>699</v>
      </c>
      <c r="B321" s="1082">
        <v>33105660111206</v>
      </c>
      <c r="C321" s="1083">
        <v>2743</v>
      </c>
      <c r="D321" s="1083" t="s">
        <v>211</v>
      </c>
      <c r="E321" s="1083" t="s">
        <v>17</v>
      </c>
      <c r="F321" s="1083"/>
      <c r="G321" s="1084" t="s">
        <v>1606</v>
      </c>
      <c r="H321" s="1084" t="s">
        <v>1607</v>
      </c>
      <c r="I321" s="1083" t="s">
        <v>34</v>
      </c>
      <c r="J321" s="1102" t="s">
        <v>20</v>
      </c>
      <c r="K321" s="1085">
        <v>2</v>
      </c>
      <c r="L321" s="1086">
        <v>6</v>
      </c>
      <c r="M321" s="1056">
        <v>1071.4000000000001</v>
      </c>
      <c r="N321" s="1052">
        <v>108.31339625057156</v>
      </c>
      <c r="O321" s="1109" t="s">
        <v>1028</v>
      </c>
      <c r="P321" s="1083" t="s">
        <v>15</v>
      </c>
      <c r="Q321" s="282"/>
      <c r="R321" s="282"/>
      <c r="S321" s="282"/>
      <c r="T321" s="282"/>
      <c r="U321" s="282"/>
      <c r="V321" s="282"/>
      <c r="W321" s="282"/>
      <c r="X321" s="282"/>
      <c r="Y321" s="282"/>
      <c r="Z321" s="282"/>
      <c r="AA321" s="282"/>
      <c r="AB321" s="282"/>
      <c r="AC321" s="282"/>
      <c r="AD321" s="282"/>
      <c r="AE321" s="282"/>
      <c r="AF321" s="282"/>
      <c r="AG321" s="282"/>
      <c r="AH321" s="282"/>
      <c r="AI321" s="282"/>
      <c r="AJ321" s="282"/>
      <c r="AK321" s="282"/>
      <c r="AL321" s="282"/>
      <c r="AM321" s="282"/>
      <c r="AN321" s="282"/>
      <c r="AO321" s="282"/>
      <c r="AP321" s="282"/>
      <c r="AQ321" s="282"/>
      <c r="AR321" s="282"/>
      <c r="AS321" s="282"/>
      <c r="AT321" s="282"/>
      <c r="AU321" s="282"/>
      <c r="AV321" s="282"/>
      <c r="AW321" s="282"/>
      <c r="AX321" s="282"/>
      <c r="AY321" s="282"/>
      <c r="AZ321" s="282"/>
    </row>
    <row r="322" spans="1:52" s="1475" customFormat="1">
      <c r="A322" s="1050">
        <v>700</v>
      </c>
      <c r="B322" s="1087">
        <v>33105660111208</v>
      </c>
      <c r="C322" s="1088">
        <v>2717</v>
      </c>
      <c r="D322" s="1088" t="s">
        <v>211</v>
      </c>
      <c r="E322" s="1088" t="s">
        <v>17</v>
      </c>
      <c r="F322" s="1088"/>
      <c r="G322" s="1089" t="s">
        <v>1606</v>
      </c>
      <c r="H322" s="1084" t="s">
        <v>1607</v>
      </c>
      <c r="I322" s="1088" t="s">
        <v>34</v>
      </c>
      <c r="J322" s="1103" t="s">
        <v>20</v>
      </c>
      <c r="K322" s="1090">
        <v>2</v>
      </c>
      <c r="L322" s="1091">
        <v>8</v>
      </c>
      <c r="M322" s="1056">
        <v>1071.4000000000001</v>
      </c>
      <c r="N322" s="1052">
        <v>103.39181463191586</v>
      </c>
      <c r="O322" s="1109" t="s">
        <v>1028</v>
      </c>
      <c r="P322" s="1088" t="s">
        <v>21</v>
      </c>
      <c r="Q322" s="282"/>
      <c r="R322" s="282"/>
      <c r="S322" s="282"/>
      <c r="T322" s="282"/>
      <c r="U322" s="282"/>
      <c r="V322" s="282"/>
      <c r="W322" s="282"/>
      <c r="X322" s="282"/>
      <c r="Y322" s="282"/>
      <c r="Z322" s="282"/>
      <c r="AA322" s="282"/>
      <c r="AB322" s="282"/>
      <c r="AC322" s="282"/>
      <c r="AD322" s="282"/>
      <c r="AE322" s="282"/>
      <c r="AF322" s="282"/>
      <c r="AG322" s="282"/>
      <c r="AH322" s="282"/>
      <c r="AI322" s="282"/>
      <c r="AJ322" s="282"/>
      <c r="AK322" s="282"/>
      <c r="AL322" s="282"/>
      <c r="AM322" s="282"/>
      <c r="AN322" s="282"/>
      <c r="AO322" s="282"/>
      <c r="AP322" s="282"/>
      <c r="AQ322" s="282"/>
      <c r="AR322" s="282"/>
      <c r="AS322" s="282"/>
      <c r="AT322" s="282"/>
      <c r="AU322" s="282"/>
      <c r="AV322" s="282"/>
      <c r="AW322" s="282"/>
      <c r="AX322" s="282"/>
      <c r="AY322" s="282"/>
      <c r="AZ322" s="282"/>
    </row>
    <row r="323" spans="1:52" s="1475" customFormat="1">
      <c r="A323" s="1050">
        <v>701</v>
      </c>
      <c r="B323" s="1087">
        <v>33105660111209</v>
      </c>
      <c r="C323" s="1088">
        <v>2718</v>
      </c>
      <c r="D323" s="1088" t="s">
        <v>211</v>
      </c>
      <c r="E323" s="1088" t="s">
        <v>17</v>
      </c>
      <c r="F323" s="1088"/>
      <c r="G323" s="1089" t="s">
        <v>1606</v>
      </c>
      <c r="H323" s="1084" t="s">
        <v>1607</v>
      </c>
      <c r="I323" s="1088" t="s">
        <v>34</v>
      </c>
      <c r="J323" s="1103" t="s">
        <v>20</v>
      </c>
      <c r="K323" s="1090">
        <v>2</v>
      </c>
      <c r="L323" s="1091">
        <v>9</v>
      </c>
      <c r="M323" s="1056">
        <v>1122.4000000000001</v>
      </c>
      <c r="N323" s="1052">
        <v>72.588503795153173</v>
      </c>
      <c r="O323" s="1109" t="s">
        <v>1028</v>
      </c>
      <c r="P323" s="1088" t="s">
        <v>21</v>
      </c>
      <c r="Q323" s="282"/>
      <c r="R323" s="282"/>
      <c r="S323" s="282"/>
      <c r="T323" s="282"/>
      <c r="U323" s="282"/>
      <c r="V323" s="282"/>
      <c r="W323" s="282"/>
      <c r="X323" s="282"/>
      <c r="Y323" s="282"/>
      <c r="Z323" s="282"/>
      <c r="AA323" s="282"/>
      <c r="AB323" s="282"/>
      <c r="AC323" s="282"/>
      <c r="AD323" s="282"/>
      <c r="AE323" s="282"/>
      <c r="AF323" s="282"/>
      <c r="AG323" s="282"/>
      <c r="AH323" s="282"/>
      <c r="AI323" s="282"/>
      <c r="AJ323" s="282"/>
      <c r="AK323" s="282"/>
      <c r="AL323" s="282"/>
      <c r="AM323" s="282"/>
      <c r="AN323" s="282"/>
      <c r="AO323" s="282"/>
      <c r="AP323" s="282"/>
      <c r="AQ323" s="282"/>
      <c r="AR323" s="282"/>
      <c r="AS323" s="282"/>
      <c r="AT323" s="282"/>
      <c r="AU323" s="282"/>
      <c r="AV323" s="282"/>
      <c r="AW323" s="282"/>
      <c r="AX323" s="282"/>
      <c r="AY323" s="282"/>
      <c r="AZ323" s="282"/>
    </row>
    <row r="324" spans="1:52" s="1475" customFormat="1">
      <c r="A324" s="1190"/>
      <c r="B324" s="1199" t="s">
        <v>1038</v>
      </c>
      <c r="C324" s="1190">
        <v>2729</v>
      </c>
      <c r="D324" s="1190" t="s">
        <v>211</v>
      </c>
      <c r="E324" s="1190" t="s">
        <v>352</v>
      </c>
      <c r="F324" s="1190">
        <v>1</v>
      </c>
      <c r="G324" s="1199" t="s">
        <v>214</v>
      </c>
      <c r="H324" s="1199" t="s">
        <v>215</v>
      </c>
      <c r="I324" s="1190" t="s">
        <v>12</v>
      </c>
      <c r="J324" s="1200" t="s">
        <v>39</v>
      </c>
      <c r="K324" s="1190" t="s">
        <v>405</v>
      </c>
      <c r="L324" s="1201">
        <v>1</v>
      </c>
      <c r="M324" s="1202">
        <v>39.9</v>
      </c>
      <c r="N324" s="1203">
        <v>40.324514999999998</v>
      </c>
      <c r="O324" s="1190" t="s">
        <v>1028</v>
      </c>
      <c r="P324" s="1190" t="s">
        <v>21</v>
      </c>
      <c r="Q324" s="282"/>
      <c r="R324" s="282"/>
      <c r="S324" s="282"/>
      <c r="T324" s="282"/>
      <c r="U324" s="282"/>
      <c r="V324" s="282"/>
      <c r="W324" s="282"/>
      <c r="X324" s="282"/>
      <c r="Y324" s="282"/>
      <c r="Z324" s="282"/>
      <c r="AA324" s="282"/>
      <c r="AB324" s="282"/>
      <c r="AC324" s="282"/>
      <c r="AD324" s="282"/>
      <c r="AE324" s="282"/>
      <c r="AF324" s="282"/>
      <c r="AG324" s="282"/>
      <c r="AH324" s="282"/>
      <c r="AI324" s="282"/>
      <c r="AJ324" s="282"/>
      <c r="AK324" s="282"/>
      <c r="AL324" s="282"/>
      <c r="AM324" s="282"/>
      <c r="AN324" s="282"/>
      <c r="AO324" s="282"/>
      <c r="AP324" s="282"/>
      <c r="AQ324" s="282"/>
      <c r="AR324" s="282"/>
      <c r="AS324" s="282"/>
      <c r="AT324" s="282"/>
      <c r="AU324" s="282"/>
      <c r="AV324" s="282"/>
      <c r="AW324" s="282"/>
      <c r="AX324" s="282"/>
      <c r="AY324" s="282"/>
      <c r="AZ324" s="282"/>
    </row>
    <row r="325" spans="1:52" s="1475" customFormat="1">
      <c r="A325" s="1190">
        <v>104</v>
      </c>
      <c r="B325" s="1199" t="s">
        <v>1039</v>
      </c>
      <c r="C325" s="1190">
        <v>2727</v>
      </c>
      <c r="D325" s="1190" t="s">
        <v>211</v>
      </c>
      <c r="E325" s="1190" t="s">
        <v>352</v>
      </c>
      <c r="F325" s="1190">
        <v>1</v>
      </c>
      <c r="G325" s="1199" t="s">
        <v>214</v>
      </c>
      <c r="H325" s="1199" t="s">
        <v>215</v>
      </c>
      <c r="I325" s="1190" t="s">
        <v>12</v>
      </c>
      <c r="J325" s="1200" t="s">
        <v>73</v>
      </c>
      <c r="K325" s="1190">
        <v>2</v>
      </c>
      <c r="L325" s="1201">
        <v>2</v>
      </c>
      <c r="M325" s="1202">
        <v>1301</v>
      </c>
      <c r="N325" s="1203">
        <v>1312.8621599999999</v>
      </c>
      <c r="O325" s="1190" t="s">
        <v>1028</v>
      </c>
      <c r="P325" s="1190" t="s">
        <v>21</v>
      </c>
      <c r="Q325" s="282"/>
      <c r="R325" s="282"/>
      <c r="S325" s="282"/>
      <c r="T325" s="282"/>
      <c r="U325" s="282"/>
      <c r="V325" s="282"/>
      <c r="W325" s="282"/>
      <c r="X325" s="282"/>
      <c r="Y325" s="282"/>
      <c r="Z325" s="282"/>
      <c r="AA325" s="282"/>
      <c r="AB325" s="282"/>
      <c r="AC325" s="282"/>
      <c r="AD325" s="282"/>
      <c r="AE325" s="282"/>
      <c r="AF325" s="282"/>
      <c r="AG325" s="282"/>
      <c r="AH325" s="282"/>
      <c r="AI325" s="282"/>
      <c r="AJ325" s="282"/>
      <c r="AK325" s="282"/>
      <c r="AL325" s="282"/>
      <c r="AM325" s="282"/>
      <c r="AN325" s="282"/>
      <c r="AO325" s="282"/>
      <c r="AP325" s="282"/>
      <c r="AQ325" s="282"/>
      <c r="AR325" s="282"/>
      <c r="AS325" s="282"/>
      <c r="AT325" s="282"/>
      <c r="AU325" s="282"/>
      <c r="AV325" s="282"/>
      <c r="AW325" s="282"/>
      <c r="AX325" s="282"/>
      <c r="AY325" s="282"/>
      <c r="AZ325" s="282"/>
    </row>
    <row r="326" spans="1:52" s="1475" customFormat="1">
      <c r="A326" s="1190"/>
      <c r="B326" s="1199" t="s">
        <v>1040</v>
      </c>
      <c r="C326" s="1190">
        <v>2728</v>
      </c>
      <c r="D326" s="1190" t="s">
        <v>211</v>
      </c>
      <c r="E326" s="1190" t="s">
        <v>352</v>
      </c>
      <c r="F326" s="1190">
        <v>1</v>
      </c>
      <c r="G326" s="1199" t="s">
        <v>214</v>
      </c>
      <c r="H326" s="1199" t="s">
        <v>215</v>
      </c>
      <c r="I326" s="1190" t="s">
        <v>12</v>
      </c>
      <c r="J326" s="1200" t="s">
        <v>73</v>
      </c>
      <c r="K326" s="1190">
        <v>2</v>
      </c>
      <c r="L326" s="1201">
        <v>3</v>
      </c>
      <c r="M326" s="1202">
        <v>1296.3</v>
      </c>
      <c r="N326" s="1203">
        <v>1308.1193069999999</v>
      </c>
      <c r="O326" s="1190" t="s">
        <v>1028</v>
      </c>
      <c r="P326" s="1190" t="s">
        <v>21</v>
      </c>
      <c r="Q326" s="282"/>
      <c r="R326" s="282"/>
      <c r="S326" s="282"/>
      <c r="T326" s="282"/>
      <c r="U326" s="282"/>
      <c r="V326" s="282"/>
      <c r="W326" s="282"/>
      <c r="X326" s="282"/>
      <c r="Y326" s="282"/>
      <c r="Z326" s="282"/>
      <c r="AA326" s="282"/>
      <c r="AB326" s="282"/>
      <c r="AC326" s="282"/>
      <c r="AD326" s="282"/>
      <c r="AE326" s="282"/>
      <c r="AF326" s="282"/>
      <c r="AG326" s="282"/>
      <c r="AH326" s="282"/>
      <c r="AI326" s="282"/>
      <c r="AJ326" s="282"/>
      <c r="AK326" s="282"/>
      <c r="AL326" s="282"/>
      <c r="AM326" s="282"/>
      <c r="AN326" s="282"/>
      <c r="AO326" s="282"/>
      <c r="AP326" s="282"/>
      <c r="AQ326" s="282"/>
      <c r="AR326" s="282"/>
      <c r="AS326" s="282"/>
      <c r="AT326" s="282"/>
      <c r="AU326" s="282"/>
      <c r="AV326" s="282"/>
      <c r="AW326" s="282"/>
      <c r="AX326" s="282"/>
      <c r="AY326" s="282"/>
      <c r="AZ326" s="282"/>
    </row>
    <row r="327" spans="1:52" s="1475" customFormat="1">
      <c r="A327" s="1190">
        <v>105</v>
      </c>
      <c r="B327" s="1199" t="s">
        <v>1047</v>
      </c>
      <c r="C327" s="1190" t="s">
        <v>1048</v>
      </c>
      <c r="D327" s="1190" t="s">
        <v>221</v>
      </c>
      <c r="E327" s="1190" t="s">
        <v>352</v>
      </c>
      <c r="F327" s="1190">
        <v>1</v>
      </c>
      <c r="G327" s="1199" t="s">
        <v>224</v>
      </c>
      <c r="H327" s="1199" t="s">
        <v>225</v>
      </c>
      <c r="I327" s="1190" t="s">
        <v>12</v>
      </c>
      <c r="J327" s="1200" t="s">
        <v>73</v>
      </c>
      <c r="K327" s="1190">
        <v>3</v>
      </c>
      <c r="L327" s="1201">
        <v>1</v>
      </c>
      <c r="M327" s="1202">
        <v>1128.9000000000001</v>
      </c>
      <c r="N327" s="1203">
        <v>1138.402047</v>
      </c>
      <c r="O327" s="1190" t="s">
        <v>251</v>
      </c>
      <c r="P327" s="1190" t="s">
        <v>21</v>
      </c>
      <c r="Q327" s="282"/>
      <c r="R327" s="282"/>
      <c r="S327" s="282"/>
      <c r="T327" s="282"/>
      <c r="U327" s="282"/>
      <c r="V327" s="282"/>
      <c r="W327" s="282"/>
      <c r="X327" s="282"/>
      <c r="Y327" s="282"/>
      <c r="Z327" s="282"/>
      <c r="AA327" s="282"/>
      <c r="AB327" s="282"/>
      <c r="AC327" s="282"/>
      <c r="AD327" s="282"/>
      <c r="AE327" s="282"/>
      <c r="AF327" s="282"/>
      <c r="AG327" s="282"/>
      <c r="AH327" s="282"/>
      <c r="AI327" s="282"/>
      <c r="AJ327" s="282"/>
      <c r="AK327" s="282"/>
      <c r="AL327" s="282"/>
      <c r="AM327" s="282"/>
      <c r="AN327" s="282"/>
      <c r="AO327" s="282"/>
      <c r="AP327" s="282"/>
      <c r="AQ327" s="282"/>
      <c r="AR327" s="282"/>
      <c r="AS327" s="282"/>
      <c r="AT327" s="282"/>
      <c r="AU327" s="282"/>
      <c r="AV327" s="282"/>
      <c r="AW327" s="282"/>
      <c r="AX327" s="282"/>
      <c r="AY327" s="282"/>
      <c r="AZ327" s="282"/>
    </row>
    <row r="328" spans="1:52" s="1475" customFormat="1">
      <c r="A328" s="1110">
        <v>102</v>
      </c>
      <c r="B328" s="1310" t="s">
        <v>1049</v>
      </c>
      <c r="C328" s="1311" t="s">
        <v>1050</v>
      </c>
      <c r="D328" s="1311" t="s">
        <v>226</v>
      </c>
      <c r="E328" s="1312" t="s">
        <v>227</v>
      </c>
      <c r="F328" s="1311"/>
      <c r="G328" s="1313" t="s">
        <v>228</v>
      </c>
      <c r="H328" s="1310" t="s">
        <v>229</v>
      </c>
      <c r="I328" s="1311" t="s">
        <v>12</v>
      </c>
      <c r="J328" s="1315" t="s">
        <v>92</v>
      </c>
      <c r="K328" s="1311" t="s">
        <v>421</v>
      </c>
      <c r="L328" s="1312" t="s">
        <v>405</v>
      </c>
      <c r="M328" s="1316">
        <v>64.5</v>
      </c>
      <c r="N328" s="1118">
        <v>163.41989999999998</v>
      </c>
      <c r="O328" s="1311" t="s">
        <v>1051</v>
      </c>
      <c r="P328" s="1110" t="s">
        <v>101</v>
      </c>
      <c r="Q328" s="282"/>
      <c r="R328" s="282"/>
      <c r="S328" s="282"/>
      <c r="T328" s="282"/>
      <c r="U328" s="282"/>
      <c r="V328" s="282"/>
      <c r="W328" s="282"/>
      <c r="X328" s="282"/>
      <c r="Y328" s="282"/>
      <c r="Z328" s="282"/>
      <c r="AA328" s="282"/>
      <c r="AB328" s="282"/>
      <c r="AC328" s="282"/>
      <c r="AD328" s="282"/>
      <c r="AE328" s="282"/>
      <c r="AF328" s="282"/>
      <c r="AG328" s="282"/>
      <c r="AH328" s="282"/>
      <c r="AI328" s="282"/>
      <c r="AJ328" s="282"/>
      <c r="AK328" s="282"/>
      <c r="AL328" s="282"/>
      <c r="AM328" s="282"/>
      <c r="AN328" s="282"/>
      <c r="AO328" s="282"/>
      <c r="AP328" s="282"/>
      <c r="AQ328" s="282"/>
      <c r="AR328" s="282"/>
      <c r="AS328" s="282"/>
      <c r="AT328" s="282"/>
      <c r="AU328" s="282"/>
      <c r="AV328" s="282"/>
      <c r="AW328" s="282"/>
      <c r="AX328" s="282"/>
      <c r="AY328" s="282"/>
      <c r="AZ328" s="282"/>
    </row>
    <row r="329" spans="1:52" s="1475" customFormat="1">
      <c r="A329" s="1229">
        <v>4952</v>
      </c>
      <c r="B329" s="1447">
        <v>19102270510101</v>
      </c>
      <c r="C329" s="1448" t="s">
        <v>1053</v>
      </c>
      <c r="D329" s="1448" t="s">
        <v>230</v>
      </c>
      <c r="E329" s="1449" t="s">
        <v>352</v>
      </c>
      <c r="F329" s="1448">
        <v>1</v>
      </c>
      <c r="G329" s="1450" t="s">
        <v>231</v>
      </c>
      <c r="H329" s="1451" t="s">
        <v>232</v>
      </c>
      <c r="I329" s="1448" t="s">
        <v>12</v>
      </c>
      <c r="J329" s="1452" t="s">
        <v>13</v>
      </c>
      <c r="K329" s="1229">
        <v>1</v>
      </c>
      <c r="L329" s="1236">
        <v>1</v>
      </c>
      <c r="M329" s="1249">
        <v>1944</v>
      </c>
      <c r="N329" s="1116">
        <v>1990.42272</v>
      </c>
      <c r="O329" s="1229">
        <v>9</v>
      </c>
      <c r="P329" s="1229" t="s">
        <v>27</v>
      </c>
      <c r="Q329" s="282"/>
      <c r="R329" s="282"/>
      <c r="S329" s="282"/>
      <c r="T329" s="282"/>
      <c r="U329" s="282"/>
      <c r="V329" s="282"/>
      <c r="W329" s="282"/>
      <c r="X329" s="282"/>
      <c r="Y329" s="282"/>
      <c r="Z329" s="282"/>
      <c r="AA329" s="282"/>
      <c r="AB329" s="282"/>
      <c r="AC329" s="282"/>
      <c r="AD329" s="282"/>
      <c r="AE329" s="282"/>
      <c r="AF329" s="282"/>
      <c r="AG329" s="282"/>
      <c r="AH329" s="282"/>
      <c r="AI329" s="282"/>
      <c r="AJ329" s="282"/>
      <c r="AK329" s="282"/>
      <c r="AL329" s="282"/>
      <c r="AM329" s="282"/>
      <c r="AN329" s="282"/>
      <c r="AO329" s="282"/>
      <c r="AP329" s="282"/>
      <c r="AQ329" s="282"/>
      <c r="AR329" s="282"/>
      <c r="AS329" s="282"/>
      <c r="AT329" s="282"/>
      <c r="AU329" s="282"/>
      <c r="AV329" s="282"/>
      <c r="AW329" s="282"/>
      <c r="AX329" s="282"/>
      <c r="AY329" s="282"/>
      <c r="AZ329" s="282"/>
    </row>
    <row r="330" spans="1:52" s="1475" customFormat="1">
      <c r="A330" s="1229">
        <v>4954</v>
      </c>
      <c r="B330" s="1447">
        <v>19102270510103</v>
      </c>
      <c r="C330" s="1448" t="s">
        <v>1054</v>
      </c>
      <c r="D330" s="1448" t="s">
        <v>230</v>
      </c>
      <c r="E330" s="1449" t="s">
        <v>352</v>
      </c>
      <c r="F330" s="1448">
        <v>1</v>
      </c>
      <c r="G330" s="1450" t="s">
        <v>231</v>
      </c>
      <c r="H330" s="1451" t="s">
        <v>232</v>
      </c>
      <c r="I330" s="1448" t="s">
        <v>12</v>
      </c>
      <c r="J330" s="1452" t="s">
        <v>13</v>
      </c>
      <c r="K330" s="1229">
        <v>1</v>
      </c>
      <c r="L330" s="1236">
        <v>3</v>
      </c>
      <c r="M330" s="1249">
        <v>1944</v>
      </c>
      <c r="N330" s="1116">
        <v>327.66477199999997</v>
      </c>
      <c r="O330" s="1229">
        <v>9</v>
      </c>
      <c r="P330" s="1229" t="s">
        <v>101</v>
      </c>
      <c r="Q330" s="282"/>
      <c r="R330" s="282"/>
      <c r="S330" s="282"/>
      <c r="T330" s="282"/>
      <c r="U330" s="282"/>
      <c r="V330" s="282"/>
      <c r="W330" s="282"/>
      <c r="X330" s="282"/>
      <c r="Y330" s="282"/>
      <c r="Z330" s="282"/>
      <c r="AA330" s="282"/>
      <c r="AB330" s="282"/>
      <c r="AC330" s="282"/>
      <c r="AD330" s="282"/>
      <c r="AE330" s="282"/>
      <c r="AF330" s="282"/>
      <c r="AG330" s="282"/>
      <c r="AH330" s="282"/>
      <c r="AI330" s="282"/>
      <c r="AJ330" s="282"/>
      <c r="AK330" s="282"/>
      <c r="AL330" s="282"/>
      <c r="AM330" s="282"/>
      <c r="AN330" s="282"/>
      <c r="AO330" s="282"/>
      <c r="AP330" s="282"/>
      <c r="AQ330" s="282"/>
      <c r="AR330" s="282"/>
      <c r="AS330" s="282"/>
      <c r="AT330" s="282"/>
      <c r="AU330" s="282"/>
      <c r="AV330" s="282"/>
      <c r="AW330" s="282"/>
      <c r="AX330" s="282"/>
      <c r="AY330" s="282"/>
      <c r="AZ330" s="282"/>
    </row>
    <row r="331" spans="1:52" s="1475" customFormat="1">
      <c r="A331" s="1229">
        <v>4955</v>
      </c>
      <c r="B331" s="1447">
        <v>19102270510104</v>
      </c>
      <c r="C331" s="1448" t="s">
        <v>1055</v>
      </c>
      <c r="D331" s="1448" t="s">
        <v>230</v>
      </c>
      <c r="E331" s="1449" t="s">
        <v>352</v>
      </c>
      <c r="F331" s="1448">
        <v>1</v>
      </c>
      <c r="G331" s="1450" t="s">
        <v>231</v>
      </c>
      <c r="H331" s="1451" t="s">
        <v>232</v>
      </c>
      <c r="I331" s="1448" t="s">
        <v>12</v>
      </c>
      <c r="J331" s="1452" t="s">
        <v>13</v>
      </c>
      <c r="K331" s="1229">
        <v>1</v>
      </c>
      <c r="L331" s="1236">
        <v>4</v>
      </c>
      <c r="M331" s="1249">
        <v>1944</v>
      </c>
      <c r="N331" s="1116">
        <v>1990.42272</v>
      </c>
      <c r="O331" s="1229">
        <v>9</v>
      </c>
      <c r="P331" s="1229" t="s">
        <v>88</v>
      </c>
      <c r="Q331" s="282"/>
      <c r="R331" s="282"/>
      <c r="S331" s="282"/>
      <c r="T331" s="282"/>
      <c r="U331" s="282"/>
      <c r="V331" s="282"/>
      <c r="W331" s="282"/>
      <c r="X331" s="282"/>
      <c r="Y331" s="282"/>
      <c r="Z331" s="282"/>
      <c r="AA331" s="282"/>
      <c r="AB331" s="282"/>
      <c r="AC331" s="282"/>
      <c r="AD331" s="282"/>
      <c r="AE331" s="282"/>
      <c r="AF331" s="282"/>
      <c r="AG331" s="282"/>
      <c r="AH331" s="282"/>
      <c r="AI331" s="282"/>
      <c r="AJ331" s="282"/>
      <c r="AK331" s="282"/>
      <c r="AL331" s="282"/>
      <c r="AM331" s="282"/>
      <c r="AN331" s="282"/>
      <c r="AO331" s="282"/>
      <c r="AP331" s="282"/>
      <c r="AQ331" s="282"/>
      <c r="AR331" s="282"/>
      <c r="AS331" s="282"/>
      <c r="AT331" s="282"/>
      <c r="AU331" s="282"/>
      <c r="AV331" s="282"/>
      <c r="AW331" s="282"/>
      <c r="AX331" s="282"/>
      <c r="AY331" s="282"/>
      <c r="AZ331" s="282"/>
    </row>
    <row r="332" spans="1:52" s="1475" customFormat="1">
      <c r="A332" s="1190">
        <v>115</v>
      </c>
      <c r="B332" s="1228" t="s">
        <v>1799</v>
      </c>
      <c r="C332" s="1190" t="s">
        <v>1056</v>
      </c>
      <c r="D332" s="1190" t="s">
        <v>230</v>
      </c>
      <c r="E332" s="1190" t="s">
        <v>17</v>
      </c>
      <c r="F332" s="1190"/>
      <c r="G332" s="1199" t="s">
        <v>233</v>
      </c>
      <c r="H332" s="1199" t="s">
        <v>234</v>
      </c>
      <c r="I332" s="1190" t="s">
        <v>12</v>
      </c>
      <c r="J332" s="1200" t="s">
        <v>13</v>
      </c>
      <c r="K332" s="1190">
        <v>3</v>
      </c>
      <c r="L332" s="1201">
        <v>1</v>
      </c>
      <c r="M332" s="1202">
        <v>1848</v>
      </c>
      <c r="N332" s="1203">
        <v>1881.477727</v>
      </c>
      <c r="O332" s="1190">
        <v>9</v>
      </c>
      <c r="P332" s="1190" t="s">
        <v>14</v>
      </c>
      <c r="Q332" s="282"/>
      <c r="R332" s="282"/>
      <c r="S332" s="282"/>
      <c r="T332" s="282"/>
      <c r="U332" s="282"/>
      <c r="V332" s="282"/>
      <c r="W332" s="282"/>
      <c r="X332" s="282"/>
      <c r="Y332" s="282"/>
      <c r="Z332" s="282"/>
      <c r="AA332" s="282"/>
      <c r="AB332" s="282"/>
      <c r="AC332" s="282"/>
      <c r="AD332" s="282"/>
      <c r="AE332" s="282"/>
      <c r="AF332" s="282"/>
      <c r="AG332" s="282"/>
      <c r="AH332" s="282"/>
      <c r="AI332" s="282"/>
      <c r="AJ332" s="282"/>
      <c r="AK332" s="282"/>
      <c r="AL332" s="282"/>
      <c r="AM332" s="282"/>
      <c r="AN332" s="282"/>
      <c r="AO332" s="282"/>
      <c r="AP332" s="282"/>
      <c r="AQ332" s="282"/>
      <c r="AR332" s="282"/>
      <c r="AS332" s="282"/>
      <c r="AT332" s="282"/>
      <c r="AU332" s="282"/>
      <c r="AV332" s="282"/>
      <c r="AW332" s="282"/>
      <c r="AX332" s="282"/>
      <c r="AY332" s="282"/>
      <c r="AZ332" s="282"/>
    </row>
    <row r="333" spans="1:52" s="1475" customFormat="1">
      <c r="A333" s="1190"/>
      <c r="B333" s="1228" t="s">
        <v>1800</v>
      </c>
      <c r="C333" s="1190" t="s">
        <v>1057</v>
      </c>
      <c r="D333" s="1190" t="s">
        <v>230</v>
      </c>
      <c r="E333" s="1190" t="s">
        <v>17</v>
      </c>
      <c r="F333" s="1190"/>
      <c r="G333" s="1199" t="s">
        <v>233</v>
      </c>
      <c r="H333" s="1199" t="s">
        <v>234</v>
      </c>
      <c r="I333" s="1190" t="s">
        <v>12</v>
      </c>
      <c r="J333" s="1200" t="s">
        <v>13</v>
      </c>
      <c r="K333" s="1190">
        <v>3</v>
      </c>
      <c r="L333" s="1201">
        <v>2</v>
      </c>
      <c r="M333" s="1202">
        <v>1848</v>
      </c>
      <c r="N333" s="1203">
        <v>1881.477727</v>
      </c>
      <c r="O333" s="1190">
        <v>9</v>
      </c>
      <c r="P333" s="1190" t="s">
        <v>14</v>
      </c>
      <c r="Q333" s="282"/>
      <c r="R333" s="282"/>
      <c r="S333" s="282"/>
      <c r="T333" s="282"/>
      <c r="U333" s="282"/>
      <c r="V333" s="282"/>
      <c r="W333" s="282"/>
      <c r="X333" s="282"/>
      <c r="Y333" s="282"/>
      <c r="Z333" s="282"/>
      <c r="AA333" s="282"/>
      <c r="AB333" s="282"/>
      <c r="AC333" s="282"/>
      <c r="AD333" s="282"/>
      <c r="AE333" s="282"/>
      <c r="AF333" s="282"/>
      <c r="AG333" s="282"/>
      <c r="AH333" s="282"/>
      <c r="AI333" s="282"/>
      <c r="AJ333" s="282"/>
      <c r="AK333" s="282"/>
      <c r="AL333" s="282"/>
      <c r="AM333" s="282"/>
      <c r="AN333" s="282"/>
      <c r="AO333" s="282"/>
      <c r="AP333" s="282"/>
      <c r="AQ333" s="282"/>
      <c r="AR333" s="282"/>
      <c r="AS333" s="282"/>
      <c r="AT333" s="282"/>
      <c r="AU333" s="282"/>
      <c r="AV333" s="282"/>
      <c r="AW333" s="282"/>
      <c r="AX333" s="282"/>
      <c r="AY333" s="282"/>
      <c r="AZ333" s="282"/>
    </row>
    <row r="334" spans="1:52" s="1475" customFormat="1">
      <c r="A334" s="1190"/>
      <c r="B334" s="1228" t="s">
        <v>1801</v>
      </c>
      <c r="C334" s="1190" t="s">
        <v>1058</v>
      </c>
      <c r="D334" s="1190" t="s">
        <v>230</v>
      </c>
      <c r="E334" s="1190" t="s">
        <v>17</v>
      </c>
      <c r="F334" s="1190"/>
      <c r="G334" s="1199" t="s">
        <v>233</v>
      </c>
      <c r="H334" s="1199" t="s">
        <v>234</v>
      </c>
      <c r="I334" s="1190" t="s">
        <v>12</v>
      </c>
      <c r="J334" s="1200" t="s">
        <v>13</v>
      </c>
      <c r="K334" s="1190">
        <v>3</v>
      </c>
      <c r="L334" s="1201">
        <v>3</v>
      </c>
      <c r="M334" s="1202">
        <v>1848</v>
      </c>
      <c r="N334" s="1203">
        <v>1881.477727</v>
      </c>
      <c r="O334" s="1190">
        <v>9</v>
      </c>
      <c r="P334" s="1190" t="s">
        <v>14</v>
      </c>
      <c r="Q334" s="282"/>
      <c r="R334" s="282"/>
      <c r="S334" s="282"/>
      <c r="T334" s="282"/>
      <c r="U334" s="282"/>
      <c r="V334" s="282"/>
      <c r="W334" s="282"/>
      <c r="X334" s="282"/>
      <c r="Y334" s="282"/>
      <c r="Z334" s="282"/>
      <c r="AA334" s="282"/>
      <c r="AB334" s="282"/>
      <c r="AC334" s="282"/>
      <c r="AD334" s="282"/>
      <c r="AE334" s="282"/>
      <c r="AF334" s="282"/>
      <c r="AG334" s="282"/>
      <c r="AH334" s="282"/>
      <c r="AI334" s="282"/>
      <c r="AJ334" s="282"/>
      <c r="AK334" s="282"/>
      <c r="AL334" s="282"/>
      <c r="AM334" s="282"/>
      <c r="AN334" s="282"/>
      <c r="AO334" s="282"/>
      <c r="AP334" s="282"/>
      <c r="AQ334" s="282"/>
      <c r="AR334" s="282"/>
      <c r="AS334" s="282"/>
      <c r="AT334" s="282"/>
      <c r="AU334" s="282"/>
      <c r="AV334" s="282"/>
      <c r="AW334" s="282"/>
      <c r="AX334" s="282"/>
      <c r="AY334" s="282"/>
      <c r="AZ334" s="282"/>
    </row>
    <row r="335" spans="1:52" s="1475" customFormat="1">
      <c r="A335" s="1190"/>
      <c r="B335" s="1228" t="s">
        <v>1802</v>
      </c>
      <c r="C335" s="1190" t="s">
        <v>1059</v>
      </c>
      <c r="D335" s="1190" t="s">
        <v>230</v>
      </c>
      <c r="E335" s="1190" t="s">
        <v>17</v>
      </c>
      <c r="F335" s="1190"/>
      <c r="G335" s="1199" t="s">
        <v>233</v>
      </c>
      <c r="H335" s="1199" t="s">
        <v>234</v>
      </c>
      <c r="I335" s="1190" t="s">
        <v>12</v>
      </c>
      <c r="J335" s="1200" t="s">
        <v>13</v>
      </c>
      <c r="K335" s="1190">
        <v>3</v>
      </c>
      <c r="L335" s="1201">
        <v>4</v>
      </c>
      <c r="M335" s="1202">
        <v>1848</v>
      </c>
      <c r="N335" s="1203">
        <v>1881.477727</v>
      </c>
      <c r="O335" s="1190">
        <v>9</v>
      </c>
      <c r="P335" s="1190" t="s">
        <v>14</v>
      </c>
      <c r="Q335" s="282"/>
      <c r="R335" s="282"/>
      <c r="S335" s="282"/>
      <c r="T335" s="282"/>
      <c r="U335" s="282"/>
      <c r="V335" s="282"/>
      <c r="W335" s="282"/>
      <c r="X335" s="282"/>
      <c r="Y335" s="282"/>
      <c r="Z335" s="282"/>
      <c r="AA335" s="282"/>
      <c r="AB335" s="282"/>
      <c r="AC335" s="282"/>
      <c r="AD335" s="282"/>
      <c r="AE335" s="282"/>
      <c r="AF335" s="282"/>
      <c r="AG335" s="282"/>
      <c r="AH335" s="282"/>
      <c r="AI335" s="282"/>
      <c r="AJ335" s="282"/>
      <c r="AK335" s="282"/>
      <c r="AL335" s="282"/>
      <c r="AM335" s="282"/>
      <c r="AN335" s="282"/>
      <c r="AO335" s="282"/>
      <c r="AP335" s="282"/>
      <c r="AQ335" s="282"/>
      <c r="AR335" s="282"/>
      <c r="AS335" s="282"/>
      <c r="AT335" s="282"/>
      <c r="AU335" s="282"/>
      <c r="AV335" s="282"/>
      <c r="AW335" s="282"/>
      <c r="AX335" s="282"/>
      <c r="AY335" s="282"/>
      <c r="AZ335" s="282"/>
    </row>
    <row r="336" spans="1:52" s="1475" customFormat="1">
      <c r="A336" s="1190"/>
      <c r="B336" s="1228" t="s">
        <v>1803</v>
      </c>
      <c r="C336" s="1190" t="s">
        <v>1060</v>
      </c>
      <c r="D336" s="1190" t="s">
        <v>230</v>
      </c>
      <c r="E336" s="1190" t="s">
        <v>17</v>
      </c>
      <c r="F336" s="1190"/>
      <c r="G336" s="1199" t="s">
        <v>233</v>
      </c>
      <c r="H336" s="1199" t="s">
        <v>234</v>
      </c>
      <c r="I336" s="1190" t="s">
        <v>12</v>
      </c>
      <c r="J336" s="1200" t="s">
        <v>13</v>
      </c>
      <c r="K336" s="1190">
        <v>3</v>
      </c>
      <c r="L336" s="1201">
        <v>5</v>
      </c>
      <c r="M336" s="1202">
        <v>1848</v>
      </c>
      <c r="N336" s="1203">
        <v>1881.477727</v>
      </c>
      <c r="O336" s="1190">
        <v>9</v>
      </c>
      <c r="P336" s="1190" t="s">
        <v>14</v>
      </c>
      <c r="Q336" s="282"/>
      <c r="R336" s="282"/>
      <c r="S336" s="282"/>
      <c r="T336" s="282"/>
      <c r="U336" s="282"/>
      <c r="V336" s="282"/>
      <c r="W336" s="282"/>
      <c r="X336" s="282"/>
      <c r="Y336" s="282"/>
      <c r="Z336" s="282"/>
      <c r="AA336" s="282"/>
      <c r="AB336" s="282"/>
      <c r="AC336" s="282"/>
      <c r="AD336" s="282"/>
      <c r="AE336" s="282"/>
      <c r="AF336" s="282"/>
      <c r="AG336" s="282"/>
      <c r="AH336" s="282"/>
      <c r="AI336" s="282"/>
      <c r="AJ336" s="282"/>
      <c r="AK336" s="282"/>
      <c r="AL336" s="282"/>
      <c r="AM336" s="282"/>
      <c r="AN336" s="282"/>
      <c r="AO336" s="282"/>
      <c r="AP336" s="282"/>
      <c r="AQ336" s="282"/>
      <c r="AR336" s="282"/>
      <c r="AS336" s="282"/>
      <c r="AT336" s="282"/>
      <c r="AU336" s="282"/>
      <c r="AV336" s="282"/>
      <c r="AW336" s="282"/>
      <c r="AX336" s="282"/>
      <c r="AY336" s="282"/>
      <c r="AZ336" s="282"/>
    </row>
    <row r="337" spans="1:52" s="1204" customFormat="1">
      <c r="A337" s="1190"/>
      <c r="B337" s="1228" t="s">
        <v>1804</v>
      </c>
      <c r="C337" s="1190" t="s">
        <v>1061</v>
      </c>
      <c r="D337" s="1190" t="s">
        <v>230</v>
      </c>
      <c r="E337" s="1190" t="s">
        <v>17</v>
      </c>
      <c r="F337" s="1190"/>
      <c r="G337" s="1199" t="s">
        <v>233</v>
      </c>
      <c r="H337" s="1199" t="s">
        <v>234</v>
      </c>
      <c r="I337" s="1190" t="s">
        <v>12</v>
      </c>
      <c r="J337" s="1200" t="s">
        <v>13</v>
      </c>
      <c r="K337" s="1190">
        <v>3</v>
      </c>
      <c r="L337" s="1201">
        <v>6</v>
      </c>
      <c r="M337" s="1202">
        <v>1848</v>
      </c>
      <c r="N337" s="1203">
        <v>1881.477727</v>
      </c>
      <c r="O337" s="1190">
        <v>9</v>
      </c>
      <c r="P337" s="1190" t="s">
        <v>14</v>
      </c>
      <c r="Q337" s="282"/>
      <c r="R337" s="282"/>
      <c r="S337" s="282"/>
      <c r="T337" s="282"/>
      <c r="U337" s="282"/>
      <c r="V337" s="282"/>
      <c r="W337" s="282"/>
      <c r="X337" s="282"/>
      <c r="Y337" s="282"/>
      <c r="Z337" s="282"/>
      <c r="AA337" s="282"/>
      <c r="AB337" s="282"/>
      <c r="AC337" s="282"/>
      <c r="AD337" s="282"/>
      <c r="AE337" s="282"/>
      <c r="AF337" s="282"/>
      <c r="AG337" s="282"/>
      <c r="AH337" s="282"/>
      <c r="AI337" s="282"/>
      <c r="AJ337" s="282"/>
      <c r="AK337" s="282"/>
      <c r="AL337" s="282"/>
      <c r="AM337" s="282"/>
      <c r="AN337" s="282"/>
      <c r="AO337" s="282"/>
      <c r="AP337" s="282"/>
      <c r="AQ337" s="282"/>
      <c r="AR337" s="282"/>
      <c r="AS337" s="282"/>
      <c r="AT337" s="282"/>
      <c r="AU337" s="282"/>
      <c r="AV337" s="282"/>
      <c r="AW337" s="282"/>
      <c r="AX337" s="282"/>
      <c r="AY337" s="282"/>
      <c r="AZ337" s="282"/>
    </row>
    <row r="338" spans="1:52" s="1204" customFormat="1">
      <c r="A338" s="1190"/>
      <c r="B338" s="1228" t="s">
        <v>1805</v>
      </c>
      <c r="C338" s="1190" t="s">
        <v>1062</v>
      </c>
      <c r="D338" s="1190" t="s">
        <v>230</v>
      </c>
      <c r="E338" s="1190" t="s">
        <v>17</v>
      </c>
      <c r="F338" s="1190"/>
      <c r="G338" s="1199" t="s">
        <v>233</v>
      </c>
      <c r="H338" s="1199" t="s">
        <v>234</v>
      </c>
      <c r="I338" s="1190" t="s">
        <v>12</v>
      </c>
      <c r="J338" s="1200" t="s">
        <v>13</v>
      </c>
      <c r="K338" s="1190">
        <v>3</v>
      </c>
      <c r="L338" s="1201">
        <v>7</v>
      </c>
      <c r="M338" s="1202">
        <v>1293</v>
      </c>
      <c r="N338" s="1203">
        <v>1306.5378859999998</v>
      </c>
      <c r="O338" s="1190">
        <v>9</v>
      </c>
      <c r="P338" s="1190" t="s">
        <v>14</v>
      </c>
      <c r="Q338" s="282"/>
      <c r="R338" s="282"/>
      <c r="S338" s="282"/>
      <c r="T338" s="282"/>
      <c r="U338" s="282"/>
      <c r="V338" s="282"/>
      <c r="W338" s="282"/>
      <c r="X338" s="282"/>
      <c r="Y338" s="282"/>
      <c r="Z338" s="282"/>
      <c r="AA338" s="282"/>
      <c r="AB338" s="282"/>
      <c r="AC338" s="282"/>
      <c r="AD338" s="282"/>
      <c r="AE338" s="282"/>
      <c r="AF338" s="282"/>
      <c r="AG338" s="282"/>
      <c r="AH338" s="282"/>
      <c r="AI338" s="282"/>
      <c r="AJ338" s="282"/>
      <c r="AK338" s="282"/>
      <c r="AL338" s="282"/>
      <c r="AM338" s="282"/>
      <c r="AN338" s="282"/>
      <c r="AO338" s="282"/>
      <c r="AP338" s="282"/>
      <c r="AQ338" s="282"/>
      <c r="AR338" s="282"/>
      <c r="AS338" s="282"/>
      <c r="AT338" s="282"/>
      <c r="AU338" s="282"/>
      <c r="AV338" s="282"/>
      <c r="AW338" s="282"/>
      <c r="AX338" s="282"/>
      <c r="AY338" s="282"/>
      <c r="AZ338" s="282"/>
    </row>
    <row r="339" spans="1:52" s="1204" customFormat="1">
      <c r="A339" s="1110">
        <v>1829</v>
      </c>
      <c r="B339" s="1453" t="s">
        <v>1558</v>
      </c>
      <c r="C339" s="1454" t="s">
        <v>1559</v>
      </c>
      <c r="D339" s="1453" t="s">
        <v>230</v>
      </c>
      <c r="E339" s="1455" t="s">
        <v>24</v>
      </c>
      <c r="F339" s="1453"/>
      <c r="G339" s="1456" t="s">
        <v>1555</v>
      </c>
      <c r="H339" s="1457" t="s">
        <v>236</v>
      </c>
      <c r="I339" s="1453" t="s">
        <v>12</v>
      </c>
      <c r="J339" s="1283" t="s">
        <v>396</v>
      </c>
      <c r="K339" s="1453" t="s">
        <v>1557</v>
      </c>
      <c r="L339" s="1455" t="s">
        <v>398</v>
      </c>
      <c r="M339" s="1458">
        <v>1080</v>
      </c>
      <c r="N339" s="1459">
        <v>1089.681337</v>
      </c>
      <c r="O339" s="1453" t="s">
        <v>451</v>
      </c>
      <c r="P339" s="1110" t="s">
        <v>22</v>
      </c>
      <c r="Q339" s="282"/>
      <c r="R339" s="282"/>
      <c r="S339" s="282"/>
      <c r="T339" s="282"/>
      <c r="U339" s="282"/>
      <c r="V339" s="282"/>
      <c r="W339" s="282"/>
      <c r="X339" s="282"/>
      <c r="Y339" s="282"/>
      <c r="Z339" s="282"/>
      <c r="AA339" s="282"/>
      <c r="AB339" s="282"/>
      <c r="AC339" s="282"/>
      <c r="AD339" s="282"/>
      <c r="AE339" s="282"/>
      <c r="AF339" s="282"/>
      <c r="AG339" s="282"/>
      <c r="AH339" s="282"/>
      <c r="AI339" s="282"/>
      <c r="AJ339" s="282"/>
      <c r="AK339" s="282"/>
      <c r="AL339" s="282"/>
      <c r="AM339" s="282"/>
      <c r="AN339" s="282"/>
      <c r="AO339" s="282"/>
      <c r="AP339" s="282"/>
      <c r="AQ339" s="282"/>
      <c r="AR339" s="282"/>
      <c r="AS339" s="282"/>
      <c r="AT339" s="282"/>
      <c r="AU339" s="282"/>
      <c r="AV339" s="282"/>
      <c r="AW339" s="282"/>
      <c r="AX339" s="282"/>
      <c r="AY339" s="282"/>
      <c r="AZ339" s="282"/>
    </row>
    <row r="340" spans="1:52" s="1204" customFormat="1">
      <c r="A340" s="1110">
        <v>1831</v>
      </c>
      <c r="B340" s="1453" t="s">
        <v>1560</v>
      </c>
      <c r="C340" s="1454" t="s">
        <v>1561</v>
      </c>
      <c r="D340" s="1453" t="s">
        <v>230</v>
      </c>
      <c r="E340" s="1455" t="s">
        <v>24</v>
      </c>
      <c r="F340" s="1453"/>
      <c r="G340" s="1456" t="s">
        <v>1555</v>
      </c>
      <c r="H340" s="1457" t="s">
        <v>236</v>
      </c>
      <c r="I340" s="1453" t="s">
        <v>12</v>
      </c>
      <c r="J340" s="1283" t="s">
        <v>396</v>
      </c>
      <c r="K340" s="1453" t="s">
        <v>1557</v>
      </c>
      <c r="L340" s="1455" t="s">
        <v>421</v>
      </c>
      <c r="M340" s="1458">
        <v>1134</v>
      </c>
      <c r="N340" s="1459">
        <v>1144.1654040000001</v>
      </c>
      <c r="O340" s="1453" t="s">
        <v>451</v>
      </c>
      <c r="P340" s="1110" t="s">
        <v>22</v>
      </c>
      <c r="Q340" s="282"/>
      <c r="R340" s="282"/>
      <c r="S340" s="282"/>
      <c r="T340" s="282"/>
      <c r="U340" s="282"/>
      <c r="V340" s="282"/>
      <c r="W340" s="282"/>
      <c r="X340" s="282"/>
      <c r="Y340" s="282"/>
      <c r="Z340" s="282"/>
      <c r="AA340" s="282"/>
      <c r="AB340" s="282"/>
      <c r="AC340" s="282"/>
      <c r="AD340" s="282"/>
      <c r="AE340" s="282"/>
      <c r="AF340" s="282"/>
      <c r="AG340" s="282"/>
      <c r="AH340" s="282"/>
      <c r="AI340" s="282"/>
      <c r="AJ340" s="282"/>
      <c r="AK340" s="282"/>
      <c r="AL340" s="282"/>
      <c r="AM340" s="282"/>
      <c r="AN340" s="282"/>
      <c r="AO340" s="282"/>
      <c r="AP340" s="282"/>
      <c r="AQ340" s="282"/>
      <c r="AR340" s="282"/>
      <c r="AS340" s="282"/>
      <c r="AT340" s="282"/>
      <c r="AU340" s="282"/>
      <c r="AV340" s="282"/>
      <c r="AW340" s="282"/>
      <c r="AX340" s="282"/>
      <c r="AY340" s="282"/>
      <c r="AZ340" s="282"/>
    </row>
    <row r="341" spans="1:52" s="1475" customFormat="1">
      <c r="A341" s="1110">
        <v>1810</v>
      </c>
      <c r="B341" s="1460" t="s">
        <v>1553</v>
      </c>
      <c r="C341" s="1460" t="s">
        <v>1554</v>
      </c>
      <c r="D341" s="1460" t="s">
        <v>230</v>
      </c>
      <c r="E341" s="1461" t="s">
        <v>24</v>
      </c>
      <c r="F341" s="1460"/>
      <c r="G341" s="1462" t="s">
        <v>1555</v>
      </c>
      <c r="H341" s="1463" t="s">
        <v>236</v>
      </c>
      <c r="I341" s="1460" t="s">
        <v>12</v>
      </c>
      <c r="J341" s="1283" t="s">
        <v>396</v>
      </c>
      <c r="K341" s="1460" t="s">
        <v>1557</v>
      </c>
      <c r="L341" s="1461" t="s">
        <v>485</v>
      </c>
      <c r="M341" s="1458">
        <v>1080</v>
      </c>
      <c r="N341" s="1459">
        <v>1089.681337</v>
      </c>
      <c r="O341" s="1460" t="s">
        <v>451</v>
      </c>
      <c r="P341" s="1110" t="s">
        <v>22</v>
      </c>
      <c r="Q341" s="282"/>
      <c r="R341" s="282"/>
      <c r="S341" s="282"/>
      <c r="T341" s="282"/>
      <c r="U341" s="282"/>
      <c r="V341" s="282"/>
      <c r="W341" s="282"/>
      <c r="X341" s="282"/>
      <c r="Y341" s="282"/>
      <c r="Z341" s="282"/>
      <c r="AA341" s="282"/>
      <c r="AB341" s="282"/>
      <c r="AC341" s="282"/>
      <c r="AD341" s="282"/>
      <c r="AE341" s="282"/>
      <c r="AF341" s="282"/>
      <c r="AG341" s="282"/>
      <c r="AH341" s="282"/>
      <c r="AI341" s="282"/>
      <c r="AJ341" s="282"/>
      <c r="AK341" s="282"/>
      <c r="AL341" s="282"/>
      <c r="AM341" s="282"/>
      <c r="AN341" s="282"/>
      <c r="AO341" s="282"/>
      <c r="AP341" s="282"/>
      <c r="AQ341" s="282"/>
      <c r="AR341" s="282"/>
      <c r="AS341" s="282"/>
      <c r="AT341" s="282"/>
      <c r="AU341" s="282"/>
      <c r="AV341" s="282"/>
      <c r="AW341" s="282"/>
      <c r="AX341" s="282"/>
      <c r="AY341" s="282"/>
      <c r="AZ341" s="282"/>
    </row>
    <row r="342" spans="1:52" s="1204" customFormat="1">
      <c r="A342" s="1110">
        <v>1832</v>
      </c>
      <c r="B342" s="1453" t="s">
        <v>1562</v>
      </c>
      <c r="C342" s="1454" t="s">
        <v>1563</v>
      </c>
      <c r="D342" s="1453" t="s">
        <v>230</v>
      </c>
      <c r="E342" s="1455" t="s">
        <v>24</v>
      </c>
      <c r="F342" s="1453"/>
      <c r="G342" s="1456" t="s">
        <v>1555</v>
      </c>
      <c r="H342" s="1457" t="s">
        <v>236</v>
      </c>
      <c r="I342" s="1453" t="s">
        <v>12</v>
      </c>
      <c r="J342" s="1283" t="s">
        <v>396</v>
      </c>
      <c r="K342" s="1453" t="s">
        <v>1557</v>
      </c>
      <c r="L342" s="1455" t="s">
        <v>488</v>
      </c>
      <c r="M342" s="1458">
        <v>1096.5</v>
      </c>
      <c r="N342" s="1459">
        <v>1106.329248</v>
      </c>
      <c r="O342" s="1453" t="s">
        <v>451</v>
      </c>
      <c r="P342" s="1110" t="s">
        <v>22</v>
      </c>
      <c r="Q342" s="282"/>
      <c r="R342" s="282"/>
      <c r="S342" s="282"/>
      <c r="T342" s="282"/>
      <c r="U342" s="282"/>
      <c r="V342" s="282"/>
      <c r="W342" s="282"/>
      <c r="X342" s="282"/>
      <c r="Y342" s="282"/>
      <c r="Z342" s="282"/>
      <c r="AA342" s="282"/>
      <c r="AB342" s="282"/>
      <c r="AC342" s="282"/>
      <c r="AD342" s="282"/>
      <c r="AE342" s="282"/>
      <c r="AF342" s="282"/>
      <c r="AG342" s="282"/>
      <c r="AH342" s="282"/>
      <c r="AI342" s="282"/>
      <c r="AJ342" s="282"/>
      <c r="AK342" s="282"/>
      <c r="AL342" s="282"/>
      <c r="AM342" s="282"/>
      <c r="AN342" s="282"/>
      <c r="AO342" s="282"/>
      <c r="AP342" s="282"/>
      <c r="AQ342" s="282"/>
      <c r="AR342" s="282"/>
      <c r="AS342" s="282"/>
      <c r="AT342" s="282"/>
      <c r="AU342" s="282"/>
      <c r="AV342" s="282"/>
      <c r="AW342" s="282"/>
      <c r="AX342" s="282"/>
      <c r="AY342" s="282"/>
      <c r="AZ342" s="282"/>
    </row>
    <row r="343" spans="1:52" s="1204" customFormat="1">
      <c r="A343" s="1110">
        <v>1985</v>
      </c>
      <c r="B343" s="1464">
        <v>19119061310103</v>
      </c>
      <c r="C343" s="1465" t="s">
        <v>1564</v>
      </c>
      <c r="D343" s="1465" t="s">
        <v>230</v>
      </c>
      <c r="E343" s="1466" t="s">
        <v>352</v>
      </c>
      <c r="F343" s="1465">
        <v>2</v>
      </c>
      <c r="G343" s="1467" t="s">
        <v>1565</v>
      </c>
      <c r="H343" s="1468" t="s">
        <v>1566</v>
      </c>
      <c r="I343" s="1465" t="s">
        <v>12</v>
      </c>
      <c r="J343" s="1283" t="s">
        <v>396</v>
      </c>
      <c r="K343" s="1465" t="s">
        <v>398</v>
      </c>
      <c r="L343" s="1466">
        <v>1</v>
      </c>
      <c r="M343" s="1469">
        <v>1224</v>
      </c>
      <c r="N343" s="1239">
        <v>1235.2122360000001</v>
      </c>
      <c r="O343" s="1465" t="s">
        <v>414</v>
      </c>
      <c r="P343" s="1110" t="s">
        <v>22</v>
      </c>
      <c r="Q343" s="282"/>
      <c r="R343" s="282"/>
      <c r="S343" s="282"/>
      <c r="T343" s="282"/>
      <c r="U343" s="282"/>
      <c r="V343" s="282"/>
      <c r="W343" s="282"/>
      <c r="X343" s="282"/>
      <c r="Y343" s="282"/>
      <c r="Z343" s="282"/>
      <c r="AA343" s="282"/>
      <c r="AB343" s="282"/>
      <c r="AC343" s="282"/>
      <c r="AD343" s="282"/>
      <c r="AE343" s="282"/>
      <c r="AF343" s="282"/>
      <c r="AG343" s="282"/>
      <c r="AH343" s="282"/>
      <c r="AI343" s="282"/>
      <c r="AJ343" s="282"/>
      <c r="AK343" s="282"/>
      <c r="AL343" s="282"/>
      <c r="AM343" s="282"/>
      <c r="AN343" s="282"/>
      <c r="AO343" s="282"/>
      <c r="AP343" s="282"/>
      <c r="AQ343" s="282"/>
      <c r="AR343" s="282"/>
      <c r="AS343" s="282"/>
      <c r="AT343" s="282"/>
      <c r="AU343" s="282"/>
      <c r="AV343" s="282"/>
      <c r="AW343" s="282"/>
      <c r="AX343" s="282"/>
      <c r="AY343" s="282"/>
      <c r="AZ343" s="282"/>
    </row>
    <row r="344" spans="1:52" s="1204" customFormat="1">
      <c r="A344" s="1190">
        <v>5196</v>
      </c>
      <c r="B344" s="1191" t="s">
        <v>1097</v>
      </c>
      <c r="C344" s="1192" t="s">
        <v>1098</v>
      </c>
      <c r="D344" s="1192" t="s">
        <v>230</v>
      </c>
      <c r="E344" s="1193" t="s">
        <v>17</v>
      </c>
      <c r="F344" s="1192">
        <v>1</v>
      </c>
      <c r="G344" s="1194" t="s">
        <v>240</v>
      </c>
      <c r="H344" s="1195" t="s">
        <v>241</v>
      </c>
      <c r="I344" s="1192" t="s">
        <v>12</v>
      </c>
      <c r="J344" s="1196" t="s">
        <v>13</v>
      </c>
      <c r="K344" s="1190">
        <v>2</v>
      </c>
      <c r="L344" s="1197">
        <v>1</v>
      </c>
      <c r="M344" s="1198">
        <v>2000</v>
      </c>
      <c r="N344" s="1152">
        <v>2021.97505</v>
      </c>
      <c r="O344" s="1190">
        <v>29</v>
      </c>
      <c r="P344" s="1190" t="s">
        <v>14</v>
      </c>
      <c r="Q344" s="282"/>
      <c r="R344" s="282"/>
      <c r="S344" s="282"/>
      <c r="T344" s="282"/>
      <c r="U344" s="282"/>
      <c r="V344" s="282"/>
      <c r="W344" s="282"/>
      <c r="X344" s="282"/>
      <c r="Y344" s="282"/>
      <c r="Z344" s="282"/>
      <c r="AA344" s="282"/>
      <c r="AB344" s="282"/>
      <c r="AC344" s="282"/>
      <c r="AD344" s="282"/>
      <c r="AE344" s="282"/>
      <c r="AF344" s="282"/>
      <c r="AG344" s="282"/>
      <c r="AH344" s="282"/>
      <c r="AI344" s="282"/>
      <c r="AJ344" s="282"/>
      <c r="AK344" s="282"/>
      <c r="AL344" s="282"/>
      <c r="AM344" s="282"/>
      <c r="AN344" s="282"/>
      <c r="AO344" s="282"/>
      <c r="AP344" s="282"/>
      <c r="AQ344" s="282"/>
      <c r="AR344" s="282"/>
      <c r="AS344" s="282"/>
      <c r="AT344" s="282"/>
      <c r="AU344" s="282"/>
      <c r="AV344" s="282"/>
      <c r="AW344" s="282"/>
      <c r="AX344" s="282"/>
      <c r="AY344" s="282"/>
      <c r="AZ344" s="282"/>
    </row>
    <row r="345" spans="1:52" s="1204" customFormat="1">
      <c r="A345" s="1190">
        <v>5197</v>
      </c>
      <c r="B345" s="1191" t="s">
        <v>1099</v>
      </c>
      <c r="C345" s="1192" t="s">
        <v>1100</v>
      </c>
      <c r="D345" s="1192" t="s">
        <v>230</v>
      </c>
      <c r="E345" s="1193" t="s">
        <v>17</v>
      </c>
      <c r="F345" s="1192">
        <v>1</v>
      </c>
      <c r="G345" s="1194" t="s">
        <v>240</v>
      </c>
      <c r="H345" s="1195" t="s">
        <v>241</v>
      </c>
      <c r="I345" s="1192" t="s">
        <v>12</v>
      </c>
      <c r="J345" s="1196" t="s">
        <v>13</v>
      </c>
      <c r="K345" s="1190">
        <v>2</v>
      </c>
      <c r="L345" s="1197">
        <v>2</v>
      </c>
      <c r="M345" s="1198">
        <v>1827.4</v>
      </c>
      <c r="N345" s="1152">
        <v>1847.4786029999998</v>
      </c>
      <c r="O345" s="1190">
        <v>29</v>
      </c>
      <c r="P345" s="1190" t="s">
        <v>14</v>
      </c>
      <c r="Q345" s="282"/>
      <c r="R345" s="282"/>
      <c r="S345" s="282"/>
      <c r="T345" s="282"/>
      <c r="U345" s="282"/>
      <c r="V345" s="282"/>
      <c r="W345" s="282"/>
      <c r="X345" s="282"/>
      <c r="Y345" s="282"/>
      <c r="Z345" s="282"/>
      <c r="AA345" s="282"/>
      <c r="AB345" s="282"/>
      <c r="AC345" s="282"/>
      <c r="AD345" s="282"/>
      <c r="AE345" s="282"/>
      <c r="AF345" s="282"/>
      <c r="AG345" s="282"/>
      <c r="AH345" s="282"/>
      <c r="AI345" s="282"/>
      <c r="AJ345" s="282"/>
      <c r="AK345" s="282"/>
      <c r="AL345" s="282"/>
      <c r="AM345" s="282"/>
      <c r="AN345" s="282"/>
      <c r="AO345" s="282"/>
      <c r="AP345" s="282"/>
      <c r="AQ345" s="282"/>
      <c r="AR345" s="282"/>
      <c r="AS345" s="282"/>
      <c r="AT345" s="282"/>
      <c r="AU345" s="282"/>
      <c r="AV345" s="282"/>
      <c r="AW345" s="282"/>
      <c r="AX345" s="282"/>
      <c r="AY345" s="282"/>
      <c r="AZ345" s="282"/>
    </row>
    <row r="346" spans="1:52" s="1204" customFormat="1">
      <c r="A346" s="1190">
        <v>5198</v>
      </c>
      <c r="B346" s="1191" t="s">
        <v>1101</v>
      </c>
      <c r="C346" s="1192" t="s">
        <v>1102</v>
      </c>
      <c r="D346" s="1192" t="s">
        <v>230</v>
      </c>
      <c r="E346" s="1193" t="s">
        <v>17</v>
      </c>
      <c r="F346" s="1192">
        <v>1</v>
      </c>
      <c r="G346" s="1194" t="s">
        <v>240</v>
      </c>
      <c r="H346" s="1195" t="s">
        <v>241</v>
      </c>
      <c r="I346" s="1192" t="s">
        <v>12</v>
      </c>
      <c r="J346" s="1196" t="s">
        <v>13</v>
      </c>
      <c r="K346" s="1190">
        <v>2</v>
      </c>
      <c r="L346" s="1197">
        <v>3</v>
      </c>
      <c r="M346" s="1198">
        <v>2000</v>
      </c>
      <c r="N346" s="1152">
        <v>2021.97505</v>
      </c>
      <c r="O346" s="1190">
        <v>29</v>
      </c>
      <c r="P346" s="1190" t="s">
        <v>14</v>
      </c>
      <c r="Q346" s="282"/>
      <c r="R346" s="282"/>
      <c r="S346" s="282"/>
      <c r="T346" s="282"/>
      <c r="U346" s="282"/>
      <c r="V346" s="282"/>
      <c r="W346" s="282"/>
      <c r="X346" s="282"/>
      <c r="Y346" s="282"/>
      <c r="Z346" s="282"/>
      <c r="AA346" s="282"/>
      <c r="AB346" s="282"/>
      <c r="AC346" s="282"/>
      <c r="AD346" s="282"/>
      <c r="AE346" s="282"/>
      <c r="AF346" s="282"/>
      <c r="AG346" s="282"/>
      <c r="AH346" s="282"/>
      <c r="AI346" s="282"/>
      <c r="AJ346" s="282"/>
      <c r="AK346" s="282"/>
      <c r="AL346" s="282"/>
      <c r="AM346" s="282"/>
      <c r="AN346" s="282"/>
      <c r="AO346" s="282"/>
      <c r="AP346" s="282"/>
      <c r="AQ346" s="282"/>
      <c r="AR346" s="282"/>
      <c r="AS346" s="282"/>
      <c r="AT346" s="282"/>
      <c r="AU346" s="282"/>
      <c r="AV346" s="282"/>
      <c r="AW346" s="282"/>
      <c r="AX346" s="282"/>
      <c r="AY346" s="282"/>
      <c r="AZ346" s="282"/>
    </row>
    <row r="347" spans="1:52" s="1204" customFormat="1">
      <c r="A347" s="1190">
        <v>5199</v>
      </c>
      <c r="B347" s="1191" t="s">
        <v>1103</v>
      </c>
      <c r="C347" s="1192" t="s">
        <v>1104</v>
      </c>
      <c r="D347" s="1192" t="s">
        <v>230</v>
      </c>
      <c r="E347" s="1193" t="s">
        <v>17</v>
      </c>
      <c r="F347" s="1192">
        <v>1</v>
      </c>
      <c r="G347" s="1194" t="s">
        <v>240</v>
      </c>
      <c r="H347" s="1195" t="s">
        <v>241</v>
      </c>
      <c r="I347" s="1192" t="s">
        <v>12</v>
      </c>
      <c r="J347" s="1196" t="s">
        <v>13</v>
      </c>
      <c r="K347" s="1190">
        <v>2</v>
      </c>
      <c r="L347" s="1197">
        <v>4</v>
      </c>
      <c r="M347" s="1198">
        <v>2000</v>
      </c>
      <c r="N347" s="1152">
        <v>2021.97505</v>
      </c>
      <c r="O347" s="1190">
        <v>29</v>
      </c>
      <c r="P347" s="1190" t="s">
        <v>30</v>
      </c>
      <c r="Q347" s="282"/>
      <c r="R347" s="282"/>
      <c r="S347" s="282"/>
      <c r="T347" s="282"/>
      <c r="U347" s="282"/>
      <c r="V347" s="282"/>
      <c r="W347" s="282"/>
      <c r="X347" s="282"/>
      <c r="Y347" s="282"/>
      <c r="Z347" s="282"/>
      <c r="AA347" s="282"/>
      <c r="AB347" s="282"/>
      <c r="AC347" s="282"/>
      <c r="AD347" s="282"/>
      <c r="AE347" s="282"/>
      <c r="AF347" s="282"/>
      <c r="AG347" s="282"/>
      <c r="AH347" s="282"/>
      <c r="AI347" s="282"/>
      <c r="AJ347" s="282"/>
      <c r="AK347" s="282"/>
      <c r="AL347" s="282"/>
      <c r="AM347" s="282"/>
      <c r="AN347" s="282"/>
      <c r="AO347" s="282"/>
      <c r="AP347" s="282"/>
      <c r="AQ347" s="282"/>
      <c r="AR347" s="282"/>
      <c r="AS347" s="282"/>
      <c r="AT347" s="282"/>
      <c r="AU347" s="282"/>
      <c r="AV347" s="282"/>
      <c r="AW347" s="282"/>
      <c r="AX347" s="282"/>
      <c r="AY347" s="282"/>
      <c r="AZ347" s="282"/>
    </row>
    <row r="348" spans="1:52" s="1204" customFormat="1">
      <c r="A348" s="1190">
        <v>5201</v>
      </c>
      <c r="B348" s="1191" t="s">
        <v>1105</v>
      </c>
      <c r="C348" s="1192" t="s">
        <v>1106</v>
      </c>
      <c r="D348" s="1192" t="s">
        <v>230</v>
      </c>
      <c r="E348" s="1193" t="s">
        <v>17</v>
      </c>
      <c r="F348" s="1192">
        <v>1</v>
      </c>
      <c r="G348" s="1194" t="s">
        <v>240</v>
      </c>
      <c r="H348" s="1195" t="s">
        <v>241</v>
      </c>
      <c r="I348" s="1192" t="s">
        <v>12</v>
      </c>
      <c r="J348" s="1196" t="s">
        <v>13</v>
      </c>
      <c r="K348" s="1190">
        <v>2</v>
      </c>
      <c r="L348" s="1197">
        <v>6</v>
      </c>
      <c r="M348" s="1198">
        <v>521.29999999999995</v>
      </c>
      <c r="N348" s="1152">
        <v>527.02779500000008</v>
      </c>
      <c r="O348" s="1190">
        <v>29</v>
      </c>
      <c r="P348" s="1190" t="s">
        <v>101</v>
      </c>
      <c r="Q348" s="282"/>
      <c r="R348" s="282"/>
      <c r="S348" s="282"/>
      <c r="T348" s="282"/>
      <c r="U348" s="282"/>
      <c r="V348" s="282"/>
      <c r="W348" s="282"/>
      <c r="X348" s="282"/>
      <c r="Y348" s="282"/>
      <c r="Z348" s="282"/>
      <c r="AA348" s="282"/>
      <c r="AB348" s="282"/>
      <c r="AC348" s="282"/>
      <c r="AD348" s="282"/>
      <c r="AE348" s="282"/>
      <c r="AF348" s="282"/>
      <c r="AG348" s="282"/>
      <c r="AH348" s="282"/>
      <c r="AI348" s="282"/>
      <c r="AJ348" s="282"/>
      <c r="AK348" s="282"/>
      <c r="AL348" s="282"/>
      <c r="AM348" s="282"/>
      <c r="AN348" s="282"/>
      <c r="AO348" s="282"/>
      <c r="AP348" s="282"/>
      <c r="AQ348" s="282"/>
      <c r="AR348" s="282"/>
      <c r="AS348" s="282"/>
      <c r="AT348" s="282"/>
      <c r="AU348" s="282"/>
      <c r="AV348" s="282"/>
      <c r="AW348" s="282"/>
      <c r="AX348" s="282"/>
      <c r="AY348" s="282"/>
      <c r="AZ348" s="282"/>
    </row>
    <row r="349" spans="1:52" s="1204" customFormat="1">
      <c r="A349" s="1229">
        <v>5242</v>
      </c>
      <c r="B349" s="1447">
        <v>17101270511101</v>
      </c>
      <c r="C349" s="1448" t="s">
        <v>1107</v>
      </c>
      <c r="D349" s="1448" t="s">
        <v>242</v>
      </c>
      <c r="E349" s="1449" t="s">
        <v>17</v>
      </c>
      <c r="F349" s="1448"/>
      <c r="G349" s="1450" t="s">
        <v>243</v>
      </c>
      <c r="H349" s="1451" t="s">
        <v>244</v>
      </c>
      <c r="I349" s="1448" t="s">
        <v>12</v>
      </c>
      <c r="J349" s="1452" t="s">
        <v>13</v>
      </c>
      <c r="K349" s="1229">
        <v>2</v>
      </c>
      <c r="L349" s="1236">
        <v>1</v>
      </c>
      <c r="M349" s="1249">
        <v>1590</v>
      </c>
      <c r="N349" s="1116">
        <v>1606.6473000000001</v>
      </c>
      <c r="O349" s="1229">
        <v>8</v>
      </c>
      <c r="P349" s="1229" t="s">
        <v>101</v>
      </c>
      <c r="Q349" s="282"/>
      <c r="R349" s="282"/>
      <c r="S349" s="282"/>
      <c r="T349" s="282"/>
      <c r="U349" s="282"/>
      <c r="V349" s="282"/>
      <c r="W349" s="282"/>
      <c r="X349" s="282"/>
      <c r="Y349" s="282"/>
      <c r="Z349" s="282"/>
      <c r="AA349" s="282"/>
      <c r="AB349" s="282"/>
      <c r="AC349" s="282"/>
      <c r="AD349" s="282"/>
      <c r="AE349" s="282"/>
      <c r="AF349" s="282"/>
      <c r="AG349" s="282"/>
      <c r="AH349" s="282"/>
      <c r="AI349" s="282"/>
      <c r="AJ349" s="282"/>
      <c r="AK349" s="282"/>
      <c r="AL349" s="282"/>
      <c r="AM349" s="282"/>
      <c r="AN349" s="282"/>
      <c r="AO349" s="282"/>
      <c r="AP349" s="282"/>
      <c r="AQ349" s="282"/>
      <c r="AR349" s="282"/>
      <c r="AS349" s="282"/>
      <c r="AT349" s="282"/>
      <c r="AU349" s="282"/>
      <c r="AV349" s="282"/>
      <c r="AW349" s="282"/>
      <c r="AX349" s="282"/>
      <c r="AY349" s="282"/>
      <c r="AZ349" s="282"/>
    </row>
    <row r="350" spans="1:52" s="1204" customFormat="1">
      <c r="A350" s="1229">
        <v>5253</v>
      </c>
      <c r="B350" s="1447">
        <v>17101270511102</v>
      </c>
      <c r="C350" s="1448" t="s">
        <v>1108</v>
      </c>
      <c r="D350" s="1448" t="s">
        <v>242</v>
      </c>
      <c r="E350" s="1449" t="s">
        <v>17</v>
      </c>
      <c r="F350" s="1448"/>
      <c r="G350" s="1450" t="s">
        <v>243</v>
      </c>
      <c r="H350" s="1451" t="s">
        <v>244</v>
      </c>
      <c r="I350" s="1448" t="s">
        <v>12</v>
      </c>
      <c r="J350" s="1452" t="s">
        <v>13</v>
      </c>
      <c r="K350" s="1229">
        <v>2</v>
      </c>
      <c r="L350" s="1236">
        <v>2</v>
      </c>
      <c r="M350" s="1249">
        <v>1980</v>
      </c>
      <c r="N350" s="1118">
        <v>2000.7306000000001</v>
      </c>
      <c r="O350" s="1229">
        <v>8</v>
      </c>
      <c r="P350" s="1229" t="s">
        <v>88</v>
      </c>
      <c r="Q350" s="282"/>
      <c r="R350" s="282"/>
      <c r="S350" s="282"/>
      <c r="T350" s="282"/>
      <c r="U350" s="282"/>
      <c r="V350" s="282"/>
      <c r="W350" s="282"/>
      <c r="X350" s="282"/>
      <c r="Y350" s="282"/>
      <c r="Z350" s="282"/>
      <c r="AA350" s="282"/>
      <c r="AB350" s="282"/>
      <c r="AC350" s="282"/>
      <c r="AD350" s="282"/>
      <c r="AE350" s="282"/>
      <c r="AF350" s="282"/>
      <c r="AG350" s="282"/>
      <c r="AH350" s="282"/>
      <c r="AI350" s="282"/>
      <c r="AJ350" s="282"/>
      <c r="AK350" s="282"/>
      <c r="AL350" s="282"/>
      <c r="AM350" s="282"/>
      <c r="AN350" s="282"/>
      <c r="AO350" s="282"/>
      <c r="AP350" s="282"/>
      <c r="AQ350" s="282"/>
      <c r="AR350" s="282"/>
      <c r="AS350" s="282"/>
      <c r="AT350" s="282"/>
      <c r="AU350" s="282"/>
      <c r="AV350" s="282"/>
      <c r="AW350" s="282"/>
      <c r="AX350" s="282"/>
      <c r="AY350" s="282"/>
      <c r="AZ350" s="282"/>
    </row>
    <row r="351" spans="1:52" s="1475" customFormat="1">
      <c r="A351" s="1229">
        <v>5255</v>
      </c>
      <c r="B351" s="1447">
        <v>17101270511103</v>
      </c>
      <c r="C351" s="1448">
        <v>2563</v>
      </c>
      <c r="D351" s="1448" t="s">
        <v>242</v>
      </c>
      <c r="E351" s="1449" t="s">
        <v>17</v>
      </c>
      <c r="F351" s="1448"/>
      <c r="G351" s="1450" t="s">
        <v>243</v>
      </c>
      <c r="H351" s="1451" t="s">
        <v>244</v>
      </c>
      <c r="I351" s="1448" t="s">
        <v>12</v>
      </c>
      <c r="J351" s="1452" t="s">
        <v>13</v>
      </c>
      <c r="K351" s="1229">
        <v>2</v>
      </c>
      <c r="L351" s="1236">
        <v>3</v>
      </c>
      <c r="M351" s="1249">
        <v>1914</v>
      </c>
      <c r="N351" s="1118">
        <v>1934.0395800000001</v>
      </c>
      <c r="O351" s="1229">
        <v>8</v>
      </c>
      <c r="P351" s="1229" t="s">
        <v>15</v>
      </c>
      <c r="Q351" s="282"/>
      <c r="R351" s="282"/>
      <c r="S351" s="282"/>
      <c r="T351" s="282"/>
      <c r="U351" s="282"/>
      <c r="V351" s="282"/>
      <c r="W351" s="282"/>
      <c r="X351" s="282"/>
      <c r="Y351" s="282"/>
      <c r="Z351" s="282"/>
      <c r="AA351" s="282"/>
      <c r="AB351" s="282"/>
      <c r="AC351" s="282"/>
      <c r="AD351" s="282"/>
      <c r="AE351" s="282"/>
      <c r="AF351" s="282"/>
      <c r="AG351" s="282"/>
      <c r="AH351" s="282"/>
      <c r="AI351" s="282"/>
      <c r="AJ351" s="282"/>
      <c r="AK351" s="282"/>
      <c r="AL351" s="282"/>
      <c r="AM351" s="282"/>
      <c r="AN351" s="282"/>
      <c r="AO351" s="282"/>
      <c r="AP351" s="282"/>
      <c r="AQ351" s="282"/>
      <c r="AR351" s="282"/>
      <c r="AS351" s="282"/>
      <c r="AT351" s="282"/>
      <c r="AU351" s="282"/>
      <c r="AV351" s="282"/>
      <c r="AW351" s="282"/>
      <c r="AX351" s="282"/>
      <c r="AY351" s="282"/>
      <c r="AZ351" s="282"/>
    </row>
    <row r="352" spans="1:52" s="1475" customFormat="1">
      <c r="A352" s="1229">
        <v>5256</v>
      </c>
      <c r="B352" s="1447">
        <v>17101270511104</v>
      </c>
      <c r="C352" s="1448" t="s">
        <v>1109</v>
      </c>
      <c r="D352" s="1448" t="s">
        <v>242</v>
      </c>
      <c r="E352" s="1449" t="s">
        <v>17</v>
      </c>
      <c r="F352" s="1448"/>
      <c r="G352" s="1450" t="s">
        <v>243</v>
      </c>
      <c r="H352" s="1451" t="s">
        <v>244</v>
      </c>
      <c r="I352" s="1448" t="s">
        <v>12</v>
      </c>
      <c r="J352" s="1452" t="s">
        <v>13</v>
      </c>
      <c r="K352" s="1229">
        <v>2</v>
      </c>
      <c r="L352" s="1236">
        <v>4</v>
      </c>
      <c r="M352" s="1249">
        <v>1794</v>
      </c>
      <c r="N352" s="1118">
        <v>1812.7831799999999</v>
      </c>
      <c r="O352" s="1229">
        <v>8</v>
      </c>
      <c r="P352" s="1229" t="s">
        <v>15</v>
      </c>
      <c r="Q352" s="282"/>
      <c r="R352" s="282"/>
      <c r="S352" s="282"/>
      <c r="T352" s="282"/>
      <c r="U352" s="282"/>
      <c r="V352" s="282"/>
      <c r="W352" s="282"/>
      <c r="X352" s="282"/>
      <c r="Y352" s="282"/>
      <c r="Z352" s="282"/>
      <c r="AA352" s="282"/>
      <c r="AB352" s="282"/>
      <c r="AC352" s="282"/>
      <c r="AD352" s="282"/>
      <c r="AE352" s="282"/>
      <c r="AF352" s="282"/>
      <c r="AG352" s="282"/>
      <c r="AH352" s="282"/>
      <c r="AI352" s="282"/>
      <c r="AJ352" s="282"/>
      <c r="AK352" s="282"/>
      <c r="AL352" s="282"/>
      <c r="AM352" s="282"/>
      <c r="AN352" s="282"/>
      <c r="AO352" s="282"/>
      <c r="AP352" s="282"/>
      <c r="AQ352" s="282"/>
      <c r="AR352" s="282"/>
      <c r="AS352" s="282"/>
      <c r="AT352" s="282"/>
      <c r="AU352" s="282"/>
      <c r="AV352" s="282"/>
      <c r="AW352" s="282"/>
      <c r="AX352" s="282"/>
      <c r="AY352" s="282"/>
      <c r="AZ352" s="282"/>
    </row>
    <row r="353" spans="1:52" s="1475" customFormat="1">
      <c r="A353" s="1229">
        <v>5257</v>
      </c>
      <c r="B353" s="1447">
        <v>17101270511105</v>
      </c>
      <c r="C353" s="1448" t="s">
        <v>1110</v>
      </c>
      <c r="D353" s="1448" t="s">
        <v>242</v>
      </c>
      <c r="E353" s="1449" t="s">
        <v>17</v>
      </c>
      <c r="F353" s="1448"/>
      <c r="G353" s="1450" t="s">
        <v>243</v>
      </c>
      <c r="H353" s="1451" t="s">
        <v>244</v>
      </c>
      <c r="I353" s="1448" t="s">
        <v>12</v>
      </c>
      <c r="J353" s="1452" t="s">
        <v>13</v>
      </c>
      <c r="K353" s="1229">
        <v>2</v>
      </c>
      <c r="L353" s="1236">
        <v>5</v>
      </c>
      <c r="M353" s="1249">
        <v>1788</v>
      </c>
      <c r="N353" s="1118">
        <v>1806.72036</v>
      </c>
      <c r="O353" s="1229">
        <v>8</v>
      </c>
      <c r="P353" s="1229" t="s">
        <v>30</v>
      </c>
      <c r="Q353" s="282"/>
      <c r="R353" s="282"/>
      <c r="S353" s="282"/>
      <c r="T353" s="282"/>
      <c r="U353" s="282"/>
      <c r="V353" s="282"/>
      <c r="W353" s="282"/>
      <c r="X353" s="282"/>
      <c r="Y353" s="282"/>
      <c r="Z353" s="282"/>
      <c r="AA353" s="282"/>
      <c r="AB353" s="282"/>
      <c r="AC353" s="282"/>
      <c r="AD353" s="282"/>
      <c r="AE353" s="282"/>
      <c r="AF353" s="282"/>
      <c r="AG353" s="282"/>
      <c r="AH353" s="282"/>
      <c r="AI353" s="282"/>
      <c r="AJ353" s="282"/>
      <c r="AK353" s="282"/>
      <c r="AL353" s="282"/>
      <c r="AM353" s="282"/>
      <c r="AN353" s="282"/>
      <c r="AO353" s="282"/>
      <c r="AP353" s="282"/>
      <c r="AQ353" s="282"/>
      <c r="AR353" s="282"/>
      <c r="AS353" s="282"/>
      <c r="AT353" s="282"/>
      <c r="AU353" s="282"/>
      <c r="AV353" s="282"/>
      <c r="AW353" s="282"/>
      <c r="AX353" s="282"/>
      <c r="AY353" s="282"/>
      <c r="AZ353" s="282"/>
    </row>
    <row r="354" spans="1:52" s="1204" customFormat="1">
      <c r="A354" s="1229">
        <v>5258</v>
      </c>
      <c r="B354" s="1447">
        <v>17101270511106</v>
      </c>
      <c r="C354" s="1448">
        <v>2564</v>
      </c>
      <c r="D354" s="1448" t="s">
        <v>242</v>
      </c>
      <c r="E354" s="1449" t="s">
        <v>17</v>
      </c>
      <c r="F354" s="1448"/>
      <c r="G354" s="1450" t="s">
        <v>243</v>
      </c>
      <c r="H354" s="1451" t="s">
        <v>244</v>
      </c>
      <c r="I354" s="1448" t="s">
        <v>12</v>
      </c>
      <c r="J354" s="1452" t="s">
        <v>13</v>
      </c>
      <c r="K354" s="1229">
        <v>2</v>
      </c>
      <c r="L354" s="1236">
        <v>6</v>
      </c>
      <c r="M354" s="1249">
        <v>1980</v>
      </c>
      <c r="N354" s="1118">
        <v>2000.7306000000001</v>
      </c>
      <c r="O354" s="1229">
        <v>8</v>
      </c>
      <c r="P354" s="1229" t="s">
        <v>14</v>
      </c>
      <c r="Q354" s="282"/>
      <c r="R354" s="282"/>
      <c r="S354" s="282"/>
      <c r="T354" s="282"/>
      <c r="U354" s="282"/>
      <c r="V354" s="282"/>
      <c r="W354" s="282"/>
      <c r="X354" s="282"/>
      <c r="Y354" s="282"/>
      <c r="Z354" s="282"/>
      <c r="AA354" s="282"/>
      <c r="AB354" s="282"/>
      <c r="AC354" s="282"/>
      <c r="AD354" s="282"/>
      <c r="AE354" s="282"/>
      <c r="AF354" s="282"/>
      <c r="AG354" s="282"/>
      <c r="AH354" s="282"/>
      <c r="AI354" s="282"/>
      <c r="AJ354" s="282"/>
      <c r="AK354" s="282"/>
      <c r="AL354" s="282"/>
      <c r="AM354" s="282"/>
      <c r="AN354" s="282"/>
      <c r="AO354" s="282"/>
      <c r="AP354" s="282"/>
      <c r="AQ354" s="282"/>
      <c r="AR354" s="282"/>
      <c r="AS354" s="282"/>
      <c r="AT354" s="282"/>
      <c r="AU354" s="282"/>
      <c r="AV354" s="282"/>
      <c r="AW354" s="282"/>
      <c r="AX354" s="282"/>
      <c r="AY354" s="282"/>
      <c r="AZ354" s="282"/>
    </row>
    <row r="355" spans="1:52" s="1204" customFormat="1">
      <c r="A355" s="1229">
        <v>5259</v>
      </c>
      <c r="B355" s="1447">
        <v>17101270511107</v>
      </c>
      <c r="C355" s="1448" t="s">
        <v>1111</v>
      </c>
      <c r="D355" s="1448" t="s">
        <v>242</v>
      </c>
      <c r="E355" s="1449" t="s">
        <v>17</v>
      </c>
      <c r="F355" s="1448"/>
      <c r="G355" s="1450" t="s">
        <v>243</v>
      </c>
      <c r="H355" s="1451" t="s">
        <v>244</v>
      </c>
      <c r="I355" s="1448" t="s">
        <v>12</v>
      </c>
      <c r="J355" s="1452" t="s">
        <v>13</v>
      </c>
      <c r="K355" s="1229">
        <v>2</v>
      </c>
      <c r="L355" s="1236">
        <v>7</v>
      </c>
      <c r="M355" s="1249">
        <v>1914</v>
      </c>
      <c r="N355" s="1118">
        <v>1934.0395800000001</v>
      </c>
      <c r="O355" s="1229">
        <v>8</v>
      </c>
      <c r="P355" s="1229" t="s">
        <v>14</v>
      </c>
      <c r="Q355" s="282"/>
      <c r="R355" s="282"/>
      <c r="S355" s="282"/>
      <c r="T355" s="282"/>
      <c r="U355" s="282"/>
      <c r="V355" s="282"/>
      <c r="W355" s="282"/>
      <c r="X355" s="282"/>
      <c r="Y355" s="282"/>
      <c r="Z355" s="282"/>
      <c r="AA355" s="282"/>
      <c r="AB355" s="282"/>
      <c r="AC355" s="282"/>
      <c r="AD355" s="282"/>
      <c r="AE355" s="282"/>
      <c r="AF355" s="282"/>
      <c r="AG355" s="282"/>
      <c r="AH355" s="282"/>
      <c r="AI355" s="282"/>
      <c r="AJ355" s="282"/>
      <c r="AK355" s="282"/>
      <c r="AL355" s="282"/>
      <c r="AM355" s="282"/>
      <c r="AN355" s="282"/>
      <c r="AO355" s="282"/>
      <c r="AP355" s="282"/>
      <c r="AQ355" s="282"/>
      <c r="AR355" s="282"/>
      <c r="AS355" s="282"/>
      <c r="AT355" s="282"/>
      <c r="AU355" s="282"/>
      <c r="AV355" s="282"/>
      <c r="AW355" s="282"/>
      <c r="AX355" s="282"/>
      <c r="AY355" s="282"/>
      <c r="AZ355" s="282"/>
    </row>
    <row r="356" spans="1:52" s="1475" customFormat="1">
      <c r="A356" s="1229">
        <v>5260</v>
      </c>
      <c r="B356" s="1447">
        <v>17101270511108</v>
      </c>
      <c r="C356" s="1448">
        <v>2565</v>
      </c>
      <c r="D356" s="1448" t="s">
        <v>242</v>
      </c>
      <c r="E356" s="1449" t="s">
        <v>17</v>
      </c>
      <c r="F356" s="1448"/>
      <c r="G356" s="1450" t="s">
        <v>243</v>
      </c>
      <c r="H356" s="1451" t="s">
        <v>244</v>
      </c>
      <c r="I356" s="1448" t="s">
        <v>12</v>
      </c>
      <c r="J356" s="1452" t="s">
        <v>13</v>
      </c>
      <c r="K356" s="1229">
        <v>2</v>
      </c>
      <c r="L356" s="1236">
        <v>8</v>
      </c>
      <c r="M356" s="1249">
        <v>1956</v>
      </c>
      <c r="N356" s="1118">
        <v>1976.4793200000001</v>
      </c>
      <c r="O356" s="1229">
        <v>8</v>
      </c>
      <c r="P356" s="1229" t="s">
        <v>14</v>
      </c>
      <c r="Q356" s="282"/>
      <c r="R356" s="282"/>
      <c r="S356" s="282"/>
      <c r="T356" s="282"/>
      <c r="U356" s="282"/>
      <c r="V356" s="282"/>
      <c r="W356" s="282"/>
      <c r="X356" s="282"/>
      <c r="Y356" s="282"/>
      <c r="Z356" s="282"/>
      <c r="AA356" s="282"/>
      <c r="AB356" s="282"/>
      <c r="AC356" s="282"/>
      <c r="AD356" s="282"/>
      <c r="AE356" s="282"/>
      <c r="AF356" s="282"/>
      <c r="AG356" s="282"/>
      <c r="AH356" s="282"/>
      <c r="AI356" s="282"/>
      <c r="AJ356" s="282"/>
      <c r="AK356" s="282"/>
      <c r="AL356" s="282"/>
      <c r="AM356" s="282"/>
      <c r="AN356" s="282"/>
      <c r="AO356" s="282"/>
      <c r="AP356" s="282"/>
      <c r="AQ356" s="282"/>
      <c r="AR356" s="282"/>
      <c r="AS356" s="282"/>
      <c r="AT356" s="282"/>
      <c r="AU356" s="282"/>
      <c r="AV356" s="282"/>
      <c r="AW356" s="282"/>
      <c r="AX356" s="282"/>
      <c r="AY356" s="282"/>
      <c r="AZ356" s="282"/>
    </row>
    <row r="357" spans="1:52" s="1475" customFormat="1">
      <c r="A357" s="1229">
        <v>5261</v>
      </c>
      <c r="B357" s="1447">
        <v>17101270511109</v>
      </c>
      <c r="C357" s="1448">
        <v>2566</v>
      </c>
      <c r="D357" s="1448" t="s">
        <v>242</v>
      </c>
      <c r="E357" s="1449" t="s">
        <v>17</v>
      </c>
      <c r="F357" s="1448"/>
      <c r="G357" s="1450" t="s">
        <v>243</v>
      </c>
      <c r="H357" s="1451" t="s">
        <v>244</v>
      </c>
      <c r="I357" s="1448" t="s">
        <v>12</v>
      </c>
      <c r="J357" s="1452" t="s">
        <v>13</v>
      </c>
      <c r="K357" s="1229">
        <v>2</v>
      </c>
      <c r="L357" s="1236">
        <v>9</v>
      </c>
      <c r="M357" s="1249">
        <v>1848</v>
      </c>
      <c r="N357" s="1118">
        <v>1867.3485600000001</v>
      </c>
      <c r="O357" s="1229">
        <v>8</v>
      </c>
      <c r="P357" s="1229" t="s">
        <v>88</v>
      </c>
      <c r="Q357" s="282"/>
      <c r="R357" s="282"/>
      <c r="S357" s="282"/>
      <c r="T357" s="282"/>
      <c r="U357" s="282"/>
      <c r="V357" s="282"/>
      <c r="W357" s="282"/>
      <c r="X357" s="282"/>
      <c r="Y357" s="282"/>
      <c r="Z357" s="282"/>
      <c r="AA357" s="282"/>
      <c r="AB357" s="282"/>
      <c r="AC357" s="282"/>
      <c r="AD357" s="282"/>
      <c r="AE357" s="282"/>
      <c r="AF357" s="282"/>
      <c r="AG357" s="282"/>
      <c r="AH357" s="282"/>
      <c r="AI357" s="282"/>
      <c r="AJ357" s="282"/>
      <c r="AK357" s="282"/>
      <c r="AL357" s="282"/>
      <c r="AM357" s="282"/>
      <c r="AN357" s="282"/>
      <c r="AO357" s="282"/>
      <c r="AP357" s="282"/>
      <c r="AQ357" s="282"/>
      <c r="AR357" s="282"/>
      <c r="AS357" s="282"/>
      <c r="AT357" s="282"/>
      <c r="AU357" s="282"/>
      <c r="AV357" s="282"/>
      <c r="AW357" s="282"/>
      <c r="AX357" s="282"/>
      <c r="AY357" s="282"/>
      <c r="AZ357" s="282"/>
    </row>
    <row r="358" spans="1:52" s="282" customFormat="1">
      <c r="A358" s="1229">
        <v>5243</v>
      </c>
      <c r="B358" s="1447">
        <v>17101270511110</v>
      </c>
      <c r="C358" s="1448" t="s">
        <v>1112</v>
      </c>
      <c r="D358" s="1448" t="s">
        <v>242</v>
      </c>
      <c r="E358" s="1449" t="s">
        <v>17</v>
      </c>
      <c r="F358" s="1448"/>
      <c r="G358" s="1450" t="s">
        <v>243</v>
      </c>
      <c r="H358" s="1451" t="s">
        <v>244</v>
      </c>
      <c r="I358" s="1448" t="s">
        <v>12</v>
      </c>
      <c r="J358" s="1452" t="s">
        <v>13</v>
      </c>
      <c r="K358" s="1229">
        <v>2</v>
      </c>
      <c r="L358" s="1236">
        <v>10</v>
      </c>
      <c r="M358" s="1249">
        <v>1980</v>
      </c>
      <c r="N358" s="1118">
        <v>2000.7306000000001</v>
      </c>
      <c r="O358" s="1229">
        <v>8</v>
      </c>
      <c r="P358" s="1229" t="s">
        <v>14</v>
      </c>
    </row>
    <row r="359" spans="1:52" s="282" customFormat="1">
      <c r="A359" s="1229">
        <v>5244</v>
      </c>
      <c r="B359" s="1470">
        <v>17101270511111</v>
      </c>
      <c r="C359" s="1471" t="s">
        <v>1113</v>
      </c>
      <c r="D359" s="1471" t="s">
        <v>242</v>
      </c>
      <c r="E359" s="1472" t="s">
        <v>17</v>
      </c>
      <c r="F359" s="1471"/>
      <c r="G359" s="1473" t="s">
        <v>243</v>
      </c>
      <c r="H359" s="1451" t="s">
        <v>244</v>
      </c>
      <c r="I359" s="1471" t="s">
        <v>12</v>
      </c>
      <c r="J359" s="1474" t="s">
        <v>13</v>
      </c>
      <c r="K359" s="1229">
        <v>2</v>
      </c>
      <c r="L359" s="1236">
        <v>11</v>
      </c>
      <c r="M359" s="1249">
        <v>1914</v>
      </c>
      <c r="N359" s="1118">
        <v>1934.0395800000001</v>
      </c>
      <c r="O359" s="1229">
        <v>8</v>
      </c>
      <c r="P359" s="1229" t="s">
        <v>30</v>
      </c>
    </row>
    <row r="360" spans="1:52" s="1204" customFormat="1">
      <c r="A360" s="1229">
        <v>5245</v>
      </c>
      <c r="B360" s="1447">
        <v>17101270511112</v>
      </c>
      <c r="C360" s="1448">
        <v>2567</v>
      </c>
      <c r="D360" s="1448" t="s">
        <v>242</v>
      </c>
      <c r="E360" s="1449" t="s">
        <v>17</v>
      </c>
      <c r="F360" s="1448"/>
      <c r="G360" s="1450" t="s">
        <v>243</v>
      </c>
      <c r="H360" s="1451" t="s">
        <v>244</v>
      </c>
      <c r="I360" s="1448" t="s">
        <v>12</v>
      </c>
      <c r="J360" s="1452" t="s">
        <v>13</v>
      </c>
      <c r="K360" s="1229">
        <v>2</v>
      </c>
      <c r="L360" s="1236">
        <v>12</v>
      </c>
      <c r="M360" s="1249">
        <v>1914</v>
      </c>
      <c r="N360" s="1118">
        <v>1934.0395800000001</v>
      </c>
      <c r="O360" s="1229">
        <v>8</v>
      </c>
      <c r="P360" s="1229" t="s">
        <v>15</v>
      </c>
      <c r="Q360" s="282"/>
      <c r="R360" s="282"/>
      <c r="S360" s="282"/>
      <c r="T360" s="282"/>
      <c r="U360" s="282"/>
      <c r="V360" s="282"/>
      <c r="W360" s="282"/>
      <c r="X360" s="282"/>
      <c r="Y360" s="282"/>
      <c r="Z360" s="282"/>
      <c r="AA360" s="282"/>
      <c r="AB360" s="282"/>
      <c r="AC360" s="282"/>
      <c r="AD360" s="282"/>
      <c r="AE360" s="282"/>
      <c r="AF360" s="282"/>
      <c r="AG360" s="282"/>
      <c r="AH360" s="282"/>
      <c r="AI360" s="282"/>
      <c r="AJ360" s="282"/>
      <c r="AK360" s="282"/>
      <c r="AL360" s="282"/>
      <c r="AM360" s="282"/>
      <c r="AN360" s="282"/>
      <c r="AO360" s="282"/>
      <c r="AP360" s="282"/>
      <c r="AQ360" s="282"/>
      <c r="AR360" s="282"/>
      <c r="AS360" s="282"/>
      <c r="AT360" s="282"/>
      <c r="AU360" s="282"/>
      <c r="AV360" s="282"/>
      <c r="AW360" s="282"/>
      <c r="AX360" s="282"/>
      <c r="AY360" s="282"/>
      <c r="AZ360" s="282"/>
    </row>
    <row r="361" spans="1:52" s="1204" customFormat="1">
      <c r="A361" s="1229">
        <v>5246</v>
      </c>
      <c r="B361" s="1447">
        <v>17101270511113</v>
      </c>
      <c r="C361" s="1448">
        <v>2568</v>
      </c>
      <c r="D361" s="1448" t="s">
        <v>242</v>
      </c>
      <c r="E361" s="1449" t="s">
        <v>17</v>
      </c>
      <c r="F361" s="1448"/>
      <c r="G361" s="1450" t="s">
        <v>243</v>
      </c>
      <c r="H361" s="1451" t="s">
        <v>244</v>
      </c>
      <c r="I361" s="1448" t="s">
        <v>12</v>
      </c>
      <c r="J361" s="1452" t="s">
        <v>13</v>
      </c>
      <c r="K361" s="1229">
        <v>2</v>
      </c>
      <c r="L361" s="1236">
        <v>13</v>
      </c>
      <c r="M361" s="1249">
        <v>1806</v>
      </c>
      <c r="N361" s="1118">
        <v>1824.9088200000001</v>
      </c>
      <c r="O361" s="1229">
        <v>8</v>
      </c>
      <c r="P361" s="1229" t="s">
        <v>27</v>
      </c>
      <c r="Q361" s="282"/>
      <c r="R361" s="282"/>
      <c r="S361" s="282"/>
      <c r="T361" s="282"/>
      <c r="U361" s="282"/>
      <c r="V361" s="282"/>
      <c r="W361" s="282"/>
      <c r="X361" s="282"/>
      <c r="Y361" s="282"/>
      <c r="Z361" s="282"/>
      <c r="AA361" s="282"/>
      <c r="AB361" s="282"/>
      <c r="AC361" s="282"/>
      <c r="AD361" s="282"/>
      <c r="AE361" s="282"/>
      <c r="AF361" s="282"/>
      <c r="AG361" s="282"/>
      <c r="AH361" s="282"/>
      <c r="AI361" s="282"/>
      <c r="AJ361" s="282"/>
      <c r="AK361" s="282"/>
      <c r="AL361" s="282"/>
      <c r="AM361" s="282"/>
      <c r="AN361" s="282"/>
      <c r="AO361" s="282"/>
      <c r="AP361" s="282"/>
      <c r="AQ361" s="282"/>
      <c r="AR361" s="282"/>
      <c r="AS361" s="282"/>
      <c r="AT361" s="282"/>
      <c r="AU361" s="282"/>
      <c r="AV361" s="282"/>
      <c r="AW361" s="282"/>
      <c r="AX361" s="282"/>
      <c r="AY361" s="282"/>
      <c r="AZ361" s="282"/>
    </row>
    <row r="362" spans="1:52" s="1204" customFormat="1">
      <c r="A362" s="1229">
        <v>5247</v>
      </c>
      <c r="B362" s="1447">
        <v>17101270511114</v>
      </c>
      <c r="C362" s="1448" t="s">
        <v>1114</v>
      </c>
      <c r="D362" s="1448" t="s">
        <v>242</v>
      </c>
      <c r="E362" s="1449" t="s">
        <v>17</v>
      </c>
      <c r="F362" s="1448"/>
      <c r="G362" s="1450" t="s">
        <v>243</v>
      </c>
      <c r="H362" s="1451" t="s">
        <v>244</v>
      </c>
      <c r="I362" s="1448" t="s">
        <v>12</v>
      </c>
      <c r="J362" s="1452" t="s">
        <v>13</v>
      </c>
      <c r="K362" s="1229">
        <v>2</v>
      </c>
      <c r="L362" s="1236">
        <v>14</v>
      </c>
      <c r="M362" s="1249">
        <v>966.4</v>
      </c>
      <c r="N362" s="1118">
        <v>976.51820799999996</v>
      </c>
      <c r="O362" s="1229">
        <v>8</v>
      </c>
      <c r="P362" s="1229" t="s">
        <v>14</v>
      </c>
      <c r="Q362" s="282"/>
      <c r="R362" s="282"/>
      <c r="S362" s="282"/>
      <c r="T362" s="282"/>
      <c r="U362" s="282"/>
      <c r="V362" s="282"/>
      <c r="W362" s="282"/>
      <c r="X362" s="282"/>
      <c r="Y362" s="282"/>
      <c r="Z362" s="282"/>
      <c r="AA362" s="282"/>
      <c r="AB362" s="282"/>
      <c r="AC362" s="282"/>
      <c r="AD362" s="282"/>
      <c r="AE362" s="282"/>
      <c r="AF362" s="282"/>
      <c r="AG362" s="282"/>
      <c r="AH362" s="282"/>
      <c r="AI362" s="282"/>
      <c r="AJ362" s="282"/>
      <c r="AK362" s="282"/>
      <c r="AL362" s="282"/>
      <c r="AM362" s="282"/>
      <c r="AN362" s="282"/>
      <c r="AO362" s="282"/>
      <c r="AP362" s="282"/>
      <c r="AQ362" s="282"/>
      <c r="AR362" s="282"/>
      <c r="AS362" s="282"/>
      <c r="AT362" s="282"/>
      <c r="AU362" s="282"/>
      <c r="AV362" s="282"/>
      <c r="AW362" s="282"/>
      <c r="AX362" s="282"/>
      <c r="AY362" s="282"/>
      <c r="AZ362" s="282"/>
    </row>
    <row r="363" spans="1:52" s="1204" customFormat="1">
      <c r="A363" s="1229">
        <v>5248</v>
      </c>
      <c r="B363" s="1447">
        <v>17101270511115</v>
      </c>
      <c r="C363" s="1448" t="s">
        <v>1115</v>
      </c>
      <c r="D363" s="1448" t="s">
        <v>242</v>
      </c>
      <c r="E363" s="1449" t="s">
        <v>17</v>
      </c>
      <c r="F363" s="1448"/>
      <c r="G363" s="1450" t="s">
        <v>243</v>
      </c>
      <c r="H363" s="1451" t="s">
        <v>244</v>
      </c>
      <c r="I363" s="1448" t="s">
        <v>12</v>
      </c>
      <c r="J363" s="1452" t="s">
        <v>13</v>
      </c>
      <c r="K363" s="1229">
        <v>2</v>
      </c>
      <c r="L363" s="1236">
        <v>15</v>
      </c>
      <c r="M363" s="1249">
        <v>1914</v>
      </c>
      <c r="N363" s="1118">
        <v>1934.0395800000001</v>
      </c>
      <c r="O363" s="1229">
        <v>8</v>
      </c>
      <c r="P363" s="1229" t="s">
        <v>88</v>
      </c>
      <c r="Q363" s="282"/>
      <c r="R363" s="282"/>
      <c r="S363" s="282"/>
      <c r="T363" s="282"/>
      <c r="U363" s="282"/>
      <c r="V363" s="282"/>
      <c r="W363" s="282"/>
      <c r="X363" s="282"/>
      <c r="Y363" s="282"/>
      <c r="Z363" s="282"/>
      <c r="AA363" s="282"/>
      <c r="AB363" s="282"/>
      <c r="AC363" s="282"/>
      <c r="AD363" s="282"/>
      <c r="AE363" s="282"/>
      <c r="AF363" s="282"/>
      <c r="AG363" s="282"/>
      <c r="AH363" s="282"/>
      <c r="AI363" s="282"/>
      <c r="AJ363" s="282"/>
      <c r="AK363" s="282"/>
      <c r="AL363" s="282"/>
      <c r="AM363" s="282"/>
      <c r="AN363" s="282"/>
      <c r="AO363" s="282"/>
      <c r="AP363" s="282"/>
      <c r="AQ363" s="282"/>
      <c r="AR363" s="282"/>
      <c r="AS363" s="282"/>
      <c r="AT363" s="282"/>
      <c r="AU363" s="282"/>
      <c r="AV363" s="282"/>
      <c r="AW363" s="282"/>
      <c r="AX363" s="282"/>
      <c r="AY363" s="282"/>
      <c r="AZ363" s="282"/>
    </row>
    <row r="364" spans="1:52" s="1475" customFormat="1">
      <c r="A364" s="1229">
        <v>5249</v>
      </c>
      <c r="B364" s="1470">
        <v>17101270511116</v>
      </c>
      <c r="C364" s="1471" t="s">
        <v>1116</v>
      </c>
      <c r="D364" s="1471" t="s">
        <v>242</v>
      </c>
      <c r="E364" s="1472" t="s">
        <v>17</v>
      </c>
      <c r="F364" s="1471"/>
      <c r="G364" s="1473" t="s">
        <v>243</v>
      </c>
      <c r="H364" s="1451" t="s">
        <v>244</v>
      </c>
      <c r="I364" s="1471" t="s">
        <v>12</v>
      </c>
      <c r="J364" s="1474" t="s">
        <v>13</v>
      </c>
      <c r="K364" s="1229">
        <v>2</v>
      </c>
      <c r="L364" s="1236">
        <v>16</v>
      </c>
      <c r="M364" s="1249">
        <v>1134</v>
      </c>
      <c r="N364" s="1118">
        <v>1146.020636</v>
      </c>
      <c r="O364" s="1229">
        <v>8</v>
      </c>
      <c r="P364" s="1229" t="s">
        <v>22</v>
      </c>
      <c r="Q364" s="282"/>
      <c r="R364" s="282"/>
      <c r="S364" s="282"/>
      <c r="T364" s="282"/>
      <c r="U364" s="282"/>
      <c r="V364" s="282"/>
      <c r="W364" s="282"/>
      <c r="X364" s="282"/>
      <c r="Y364" s="282"/>
      <c r="Z364" s="282"/>
      <c r="AA364" s="282"/>
      <c r="AB364" s="282"/>
      <c r="AC364" s="282"/>
      <c r="AD364" s="282"/>
      <c r="AE364" s="282"/>
      <c r="AF364" s="282"/>
      <c r="AG364" s="282"/>
      <c r="AH364" s="282"/>
      <c r="AI364" s="282"/>
      <c r="AJ364" s="282"/>
      <c r="AK364" s="282"/>
      <c r="AL364" s="282"/>
      <c r="AM364" s="282"/>
      <c r="AN364" s="282"/>
      <c r="AO364" s="282"/>
      <c r="AP364" s="282"/>
      <c r="AQ364" s="282"/>
      <c r="AR364" s="282"/>
      <c r="AS364" s="282"/>
      <c r="AT364" s="282"/>
      <c r="AU364" s="282"/>
      <c r="AV364" s="282"/>
      <c r="AW364" s="282"/>
      <c r="AX364" s="282"/>
      <c r="AY364" s="282"/>
      <c r="AZ364" s="282"/>
    </row>
    <row r="365" spans="1:52" s="1204" customFormat="1">
      <c r="A365" s="1229">
        <v>5250</v>
      </c>
      <c r="B365" s="1447">
        <v>17101270511117</v>
      </c>
      <c r="C365" s="1448">
        <v>2569</v>
      </c>
      <c r="D365" s="1448" t="s">
        <v>242</v>
      </c>
      <c r="E365" s="1449" t="s">
        <v>17</v>
      </c>
      <c r="F365" s="1448"/>
      <c r="G365" s="1450" t="s">
        <v>243</v>
      </c>
      <c r="H365" s="1451" t="s">
        <v>244</v>
      </c>
      <c r="I365" s="1448" t="s">
        <v>12</v>
      </c>
      <c r="J365" s="1452" t="s">
        <v>13</v>
      </c>
      <c r="K365" s="1229">
        <v>2</v>
      </c>
      <c r="L365" s="1236">
        <v>17</v>
      </c>
      <c r="M365" s="1249">
        <v>1980</v>
      </c>
      <c r="N365" s="1118">
        <v>2000.7306000000001</v>
      </c>
      <c r="O365" s="1229">
        <v>8</v>
      </c>
      <c r="P365" s="1229" t="s">
        <v>15</v>
      </c>
      <c r="Q365" s="282"/>
      <c r="R365" s="282"/>
      <c r="S365" s="282"/>
      <c r="T365" s="282"/>
      <c r="U365" s="282"/>
      <c r="V365" s="282"/>
      <c r="W365" s="282"/>
      <c r="X365" s="282"/>
      <c r="Y365" s="282"/>
      <c r="Z365" s="282"/>
      <c r="AA365" s="282"/>
      <c r="AB365" s="282"/>
      <c r="AC365" s="282"/>
      <c r="AD365" s="282"/>
      <c r="AE365" s="282"/>
      <c r="AF365" s="282"/>
      <c r="AG365" s="282"/>
      <c r="AH365" s="282"/>
      <c r="AI365" s="282"/>
      <c r="AJ365" s="282"/>
      <c r="AK365" s="282"/>
      <c r="AL365" s="282"/>
      <c r="AM365" s="282"/>
      <c r="AN365" s="282"/>
      <c r="AO365" s="282"/>
      <c r="AP365" s="282"/>
      <c r="AQ365" s="282"/>
      <c r="AR365" s="282"/>
      <c r="AS365" s="282"/>
      <c r="AT365" s="282"/>
      <c r="AU365" s="282"/>
      <c r="AV365" s="282"/>
      <c r="AW365" s="282"/>
      <c r="AX365" s="282"/>
      <c r="AY365" s="282"/>
      <c r="AZ365" s="282"/>
    </row>
    <row r="366" spans="1:52" s="1204" customFormat="1">
      <c r="A366" s="1229">
        <v>5251</v>
      </c>
      <c r="B366" s="1470">
        <v>17101270511118</v>
      </c>
      <c r="C366" s="1471" t="s">
        <v>1117</v>
      </c>
      <c r="D366" s="1471" t="s">
        <v>242</v>
      </c>
      <c r="E366" s="1472" t="s">
        <v>17</v>
      </c>
      <c r="F366" s="1471"/>
      <c r="G366" s="1473" t="s">
        <v>243</v>
      </c>
      <c r="H366" s="1451" t="s">
        <v>244</v>
      </c>
      <c r="I366" s="1471" t="s">
        <v>12</v>
      </c>
      <c r="J366" s="1474" t="s">
        <v>13</v>
      </c>
      <c r="K366" s="1229">
        <v>2</v>
      </c>
      <c r="L366" s="1236">
        <v>18</v>
      </c>
      <c r="M366" s="1249">
        <v>1914</v>
      </c>
      <c r="N366" s="1118">
        <v>1934.0395800000001</v>
      </c>
      <c r="O366" s="1229">
        <v>8</v>
      </c>
      <c r="P366" s="1229" t="s">
        <v>101</v>
      </c>
      <c r="Q366" s="282"/>
      <c r="R366" s="282"/>
      <c r="S366" s="282"/>
      <c r="T366" s="282"/>
      <c r="U366" s="282"/>
      <c r="V366" s="282"/>
      <c r="W366" s="282"/>
      <c r="X366" s="282"/>
      <c r="Y366" s="282"/>
      <c r="Z366" s="282"/>
      <c r="AA366" s="282"/>
      <c r="AB366" s="282"/>
      <c r="AC366" s="282"/>
      <c r="AD366" s="282"/>
      <c r="AE366" s="282"/>
      <c r="AF366" s="282"/>
      <c r="AG366" s="282"/>
      <c r="AH366" s="282"/>
      <c r="AI366" s="282"/>
      <c r="AJ366" s="282"/>
      <c r="AK366" s="282"/>
      <c r="AL366" s="282"/>
      <c r="AM366" s="282"/>
      <c r="AN366" s="282"/>
      <c r="AO366" s="282"/>
      <c r="AP366" s="282"/>
      <c r="AQ366" s="282"/>
      <c r="AR366" s="282"/>
      <c r="AS366" s="282"/>
      <c r="AT366" s="282"/>
      <c r="AU366" s="282"/>
      <c r="AV366" s="282"/>
      <c r="AW366" s="282"/>
      <c r="AX366" s="282"/>
      <c r="AY366" s="282"/>
      <c r="AZ366" s="282"/>
    </row>
    <row r="367" spans="1:52" s="1204" customFormat="1">
      <c r="A367" s="1229">
        <v>5252</v>
      </c>
      <c r="B367" s="1447">
        <v>17101270511119</v>
      </c>
      <c r="C367" s="1448">
        <v>2570</v>
      </c>
      <c r="D367" s="1448" t="s">
        <v>242</v>
      </c>
      <c r="E367" s="1449" t="s">
        <v>17</v>
      </c>
      <c r="F367" s="1448"/>
      <c r="G367" s="1450" t="s">
        <v>243</v>
      </c>
      <c r="H367" s="1451" t="s">
        <v>244</v>
      </c>
      <c r="I367" s="1448" t="s">
        <v>12</v>
      </c>
      <c r="J367" s="1452" t="s">
        <v>13</v>
      </c>
      <c r="K367" s="1229">
        <v>2</v>
      </c>
      <c r="L367" s="1236">
        <v>19</v>
      </c>
      <c r="M367" s="1249">
        <v>1097.4000000000001</v>
      </c>
      <c r="N367" s="1118">
        <v>1108.889778</v>
      </c>
      <c r="O367" s="1229">
        <v>8</v>
      </c>
      <c r="P367" s="1229" t="s">
        <v>30</v>
      </c>
      <c r="Q367" s="282"/>
      <c r="R367" s="282"/>
      <c r="S367" s="282"/>
      <c r="T367" s="282"/>
      <c r="U367" s="282"/>
      <c r="V367" s="282"/>
      <c r="W367" s="282"/>
      <c r="X367" s="282"/>
      <c r="Y367" s="282"/>
      <c r="Z367" s="282"/>
      <c r="AA367" s="282"/>
      <c r="AB367" s="282"/>
      <c r="AC367" s="282"/>
      <c r="AD367" s="282"/>
      <c r="AE367" s="282"/>
      <c r="AF367" s="282"/>
      <c r="AG367" s="282"/>
      <c r="AH367" s="282"/>
      <c r="AI367" s="282"/>
      <c r="AJ367" s="282"/>
      <c r="AK367" s="282"/>
      <c r="AL367" s="282"/>
      <c r="AM367" s="282"/>
      <c r="AN367" s="282"/>
      <c r="AO367" s="282"/>
      <c r="AP367" s="282"/>
      <c r="AQ367" s="282"/>
      <c r="AR367" s="282"/>
      <c r="AS367" s="282"/>
      <c r="AT367" s="282"/>
      <c r="AU367" s="282"/>
      <c r="AV367" s="282"/>
      <c r="AW367" s="282"/>
      <c r="AX367" s="282"/>
      <c r="AY367" s="282"/>
      <c r="AZ367" s="282"/>
    </row>
    <row r="368" spans="1:52" s="1204" customFormat="1">
      <c r="A368" s="1229">
        <v>5281</v>
      </c>
      <c r="B368" s="1476" t="s">
        <v>1118</v>
      </c>
      <c r="C368" s="1477" t="s">
        <v>1119</v>
      </c>
      <c r="D368" s="1477" t="s">
        <v>242</v>
      </c>
      <c r="E368" s="1478" t="s">
        <v>17</v>
      </c>
      <c r="F368" s="1477"/>
      <c r="G368" s="1479" t="s">
        <v>245</v>
      </c>
      <c r="H368" s="1476" t="s">
        <v>246</v>
      </c>
      <c r="I368" s="1477" t="s">
        <v>12</v>
      </c>
      <c r="J368" s="1480" t="s">
        <v>13</v>
      </c>
      <c r="K368" s="1229">
        <v>2</v>
      </c>
      <c r="L368" s="1236">
        <v>1</v>
      </c>
      <c r="M368" s="1249">
        <v>1980.4</v>
      </c>
      <c r="N368" s="1118">
        <v>2002.9963640000001</v>
      </c>
      <c r="O368" s="1229">
        <v>27</v>
      </c>
      <c r="P368" s="1229" t="s">
        <v>14</v>
      </c>
      <c r="Q368" s="282"/>
      <c r="R368" s="282"/>
      <c r="S368" s="282"/>
      <c r="T368" s="282"/>
      <c r="U368" s="282"/>
      <c r="V368" s="282"/>
      <c r="W368" s="282"/>
      <c r="X368" s="282"/>
      <c r="Y368" s="282"/>
      <c r="Z368" s="282"/>
      <c r="AA368" s="282"/>
      <c r="AB368" s="282"/>
      <c r="AC368" s="282"/>
      <c r="AD368" s="282"/>
      <c r="AE368" s="282"/>
      <c r="AF368" s="282"/>
      <c r="AG368" s="282"/>
      <c r="AH368" s="282"/>
      <c r="AI368" s="282"/>
      <c r="AJ368" s="282"/>
      <c r="AK368" s="282"/>
      <c r="AL368" s="282"/>
      <c r="AM368" s="282"/>
      <c r="AN368" s="282"/>
      <c r="AO368" s="282"/>
      <c r="AP368" s="282"/>
      <c r="AQ368" s="282"/>
      <c r="AR368" s="282"/>
      <c r="AS368" s="282"/>
      <c r="AT368" s="282"/>
      <c r="AU368" s="282"/>
      <c r="AV368" s="282"/>
      <c r="AW368" s="282"/>
      <c r="AX368" s="282"/>
      <c r="AY368" s="282"/>
      <c r="AZ368" s="282"/>
    </row>
    <row r="369" spans="1:52" s="282" customFormat="1">
      <c r="A369" s="1229">
        <v>5292</v>
      </c>
      <c r="B369" s="1476" t="s">
        <v>1120</v>
      </c>
      <c r="C369" s="1477" t="s">
        <v>1121</v>
      </c>
      <c r="D369" s="1477" t="s">
        <v>242</v>
      </c>
      <c r="E369" s="1478" t="s">
        <v>17</v>
      </c>
      <c r="F369" s="1477"/>
      <c r="G369" s="1479" t="s">
        <v>245</v>
      </c>
      <c r="H369" s="1476" t="s">
        <v>246</v>
      </c>
      <c r="I369" s="1477" t="s">
        <v>12</v>
      </c>
      <c r="J369" s="1480" t="s">
        <v>13</v>
      </c>
      <c r="K369" s="1229">
        <v>2</v>
      </c>
      <c r="L369" s="1236">
        <v>2</v>
      </c>
      <c r="M369" s="1249">
        <v>1980.4</v>
      </c>
      <c r="N369" s="1118">
        <v>2002.9963640000001</v>
      </c>
      <c r="O369" s="1229">
        <v>27</v>
      </c>
      <c r="P369" s="1229" t="s">
        <v>14</v>
      </c>
    </row>
    <row r="370" spans="1:52" s="282" customFormat="1">
      <c r="A370" s="1229">
        <v>5293</v>
      </c>
      <c r="B370" s="1476" t="s">
        <v>1122</v>
      </c>
      <c r="C370" s="1477" t="s">
        <v>1123</v>
      </c>
      <c r="D370" s="1477" t="s">
        <v>242</v>
      </c>
      <c r="E370" s="1478" t="s">
        <v>17</v>
      </c>
      <c r="F370" s="1477"/>
      <c r="G370" s="1479" t="s">
        <v>245</v>
      </c>
      <c r="H370" s="1476" t="s">
        <v>246</v>
      </c>
      <c r="I370" s="1477" t="s">
        <v>12</v>
      </c>
      <c r="J370" s="1480" t="s">
        <v>13</v>
      </c>
      <c r="K370" s="1229">
        <v>2</v>
      </c>
      <c r="L370" s="1236">
        <v>3</v>
      </c>
      <c r="M370" s="1249">
        <v>1980.4</v>
      </c>
      <c r="N370" s="1118">
        <v>2002.9963640000001</v>
      </c>
      <c r="O370" s="1229">
        <v>27</v>
      </c>
      <c r="P370" s="1229" t="s">
        <v>30</v>
      </c>
    </row>
    <row r="371" spans="1:52" s="282" customFormat="1">
      <c r="A371" s="1229">
        <v>5294</v>
      </c>
      <c r="B371" s="1476" t="s">
        <v>1124</v>
      </c>
      <c r="C371" s="1477" t="s">
        <v>1125</v>
      </c>
      <c r="D371" s="1477" t="s">
        <v>242</v>
      </c>
      <c r="E371" s="1478" t="s">
        <v>17</v>
      </c>
      <c r="F371" s="1477"/>
      <c r="G371" s="1479" t="s">
        <v>245</v>
      </c>
      <c r="H371" s="1476" t="s">
        <v>246</v>
      </c>
      <c r="I371" s="1477" t="s">
        <v>12</v>
      </c>
      <c r="J371" s="1480" t="s">
        <v>13</v>
      </c>
      <c r="K371" s="1229">
        <v>2</v>
      </c>
      <c r="L371" s="1236">
        <v>4</v>
      </c>
      <c r="M371" s="1249">
        <v>1980.4</v>
      </c>
      <c r="N371" s="1118">
        <v>2002.9963640000001</v>
      </c>
      <c r="O371" s="1229">
        <v>27</v>
      </c>
      <c r="P371" s="1229" t="s">
        <v>27</v>
      </c>
    </row>
    <row r="372" spans="1:52" s="282" customFormat="1">
      <c r="A372" s="1229">
        <v>5295</v>
      </c>
      <c r="B372" s="1476" t="s">
        <v>1126</v>
      </c>
      <c r="C372" s="1477" t="s">
        <v>1127</v>
      </c>
      <c r="D372" s="1477" t="s">
        <v>242</v>
      </c>
      <c r="E372" s="1478" t="s">
        <v>17</v>
      </c>
      <c r="F372" s="1477"/>
      <c r="G372" s="1479" t="s">
        <v>245</v>
      </c>
      <c r="H372" s="1476" t="s">
        <v>246</v>
      </c>
      <c r="I372" s="1477" t="s">
        <v>12</v>
      </c>
      <c r="J372" s="1480" t="s">
        <v>13</v>
      </c>
      <c r="K372" s="1229">
        <v>2</v>
      </c>
      <c r="L372" s="1236">
        <v>5</v>
      </c>
      <c r="M372" s="1249">
        <v>1980.4</v>
      </c>
      <c r="N372" s="1118">
        <v>2002.9963640000001</v>
      </c>
      <c r="O372" s="1229">
        <v>27</v>
      </c>
      <c r="P372" s="1229" t="s">
        <v>15</v>
      </c>
    </row>
    <row r="373" spans="1:52" s="282" customFormat="1">
      <c r="A373" s="1229">
        <v>5296</v>
      </c>
      <c r="B373" s="1476" t="s">
        <v>1128</v>
      </c>
      <c r="C373" s="1477" t="s">
        <v>1129</v>
      </c>
      <c r="D373" s="1477" t="s">
        <v>242</v>
      </c>
      <c r="E373" s="1478" t="s">
        <v>17</v>
      </c>
      <c r="F373" s="1477"/>
      <c r="G373" s="1479" t="s">
        <v>245</v>
      </c>
      <c r="H373" s="1476" t="s">
        <v>246</v>
      </c>
      <c r="I373" s="1477" t="s">
        <v>12</v>
      </c>
      <c r="J373" s="1480" t="s">
        <v>13</v>
      </c>
      <c r="K373" s="1229">
        <v>2</v>
      </c>
      <c r="L373" s="1236">
        <v>6</v>
      </c>
      <c r="M373" s="1249">
        <v>1980.4</v>
      </c>
      <c r="N373" s="1118">
        <v>2002.9963640000001</v>
      </c>
      <c r="O373" s="1229">
        <v>27</v>
      </c>
      <c r="P373" s="1229" t="s">
        <v>30</v>
      </c>
    </row>
    <row r="374" spans="1:52" s="282" customFormat="1">
      <c r="A374" s="1229">
        <v>5297</v>
      </c>
      <c r="B374" s="1476" t="s">
        <v>1130</v>
      </c>
      <c r="C374" s="1477" t="s">
        <v>1131</v>
      </c>
      <c r="D374" s="1477" t="s">
        <v>242</v>
      </c>
      <c r="E374" s="1478" t="s">
        <v>17</v>
      </c>
      <c r="F374" s="1477"/>
      <c r="G374" s="1479" t="s">
        <v>245</v>
      </c>
      <c r="H374" s="1476" t="s">
        <v>246</v>
      </c>
      <c r="I374" s="1477" t="s">
        <v>12</v>
      </c>
      <c r="J374" s="1480" t="s">
        <v>13</v>
      </c>
      <c r="K374" s="1229">
        <v>2</v>
      </c>
      <c r="L374" s="1236">
        <v>7</v>
      </c>
      <c r="M374" s="1249">
        <v>1980.4</v>
      </c>
      <c r="N374" s="1118">
        <v>2002.9963640000001</v>
      </c>
      <c r="O374" s="1229">
        <v>27</v>
      </c>
      <c r="P374" s="1229" t="s">
        <v>14</v>
      </c>
    </row>
    <row r="375" spans="1:52" s="1204" customFormat="1">
      <c r="A375" s="1229">
        <v>5298</v>
      </c>
      <c r="B375" s="1476" t="s">
        <v>1132</v>
      </c>
      <c r="C375" s="1477" t="s">
        <v>1133</v>
      </c>
      <c r="D375" s="1477" t="s">
        <v>242</v>
      </c>
      <c r="E375" s="1478" t="s">
        <v>17</v>
      </c>
      <c r="F375" s="1477"/>
      <c r="G375" s="1479" t="s">
        <v>245</v>
      </c>
      <c r="H375" s="1476" t="s">
        <v>246</v>
      </c>
      <c r="I375" s="1477" t="s">
        <v>12</v>
      </c>
      <c r="J375" s="1480" t="s">
        <v>13</v>
      </c>
      <c r="K375" s="1229">
        <v>2</v>
      </c>
      <c r="L375" s="1236">
        <v>8</v>
      </c>
      <c r="M375" s="1249">
        <v>1980.4</v>
      </c>
      <c r="N375" s="1118">
        <v>2002.9963640000001</v>
      </c>
      <c r="O375" s="1229">
        <v>27</v>
      </c>
      <c r="P375" s="1229" t="s">
        <v>22</v>
      </c>
      <c r="Q375" s="282"/>
      <c r="R375" s="282"/>
      <c r="S375" s="282"/>
      <c r="T375" s="282"/>
      <c r="U375" s="282"/>
      <c r="V375" s="282"/>
      <c r="W375" s="282"/>
      <c r="X375" s="282"/>
      <c r="Y375" s="282"/>
      <c r="Z375" s="282"/>
      <c r="AA375" s="282"/>
      <c r="AB375" s="282"/>
      <c r="AC375" s="282"/>
      <c r="AD375" s="282"/>
      <c r="AE375" s="282"/>
      <c r="AF375" s="282"/>
      <c r="AG375" s="282"/>
      <c r="AH375" s="282"/>
      <c r="AI375" s="282"/>
      <c r="AJ375" s="282"/>
      <c r="AK375" s="282"/>
      <c r="AL375" s="282"/>
      <c r="AM375" s="282"/>
      <c r="AN375" s="282"/>
      <c r="AO375" s="282"/>
      <c r="AP375" s="282"/>
      <c r="AQ375" s="282"/>
      <c r="AR375" s="282"/>
      <c r="AS375" s="282"/>
      <c r="AT375" s="282"/>
      <c r="AU375" s="282"/>
      <c r="AV375" s="282"/>
      <c r="AW375" s="282"/>
      <c r="AX375" s="282"/>
      <c r="AY375" s="282"/>
      <c r="AZ375" s="282"/>
    </row>
    <row r="376" spans="1:52" s="1204" customFormat="1">
      <c r="A376" s="1229">
        <v>5299</v>
      </c>
      <c r="B376" s="1481" t="s">
        <v>1134</v>
      </c>
      <c r="C376" s="1230" t="s">
        <v>1135</v>
      </c>
      <c r="D376" s="1231" t="s">
        <v>242</v>
      </c>
      <c r="E376" s="1232" t="s">
        <v>17</v>
      </c>
      <c r="F376" s="1231"/>
      <c r="G376" s="1233" t="s">
        <v>245</v>
      </c>
      <c r="H376" s="1234" t="s">
        <v>246</v>
      </c>
      <c r="I376" s="1231" t="s">
        <v>12</v>
      </c>
      <c r="J376" s="1235" t="s">
        <v>13</v>
      </c>
      <c r="K376" s="1229">
        <v>2</v>
      </c>
      <c r="L376" s="1236">
        <v>9</v>
      </c>
      <c r="M376" s="1249">
        <v>1980.4</v>
      </c>
      <c r="N376" s="1118">
        <v>2002.9963640000001</v>
      </c>
      <c r="O376" s="1229">
        <v>27</v>
      </c>
      <c r="P376" s="1229" t="s">
        <v>30</v>
      </c>
      <c r="Q376" s="282"/>
      <c r="R376" s="282"/>
      <c r="S376" s="282"/>
      <c r="T376" s="282"/>
      <c r="U376" s="282"/>
      <c r="V376" s="282"/>
      <c r="W376" s="282"/>
      <c r="X376" s="282"/>
      <c r="Y376" s="282"/>
      <c r="Z376" s="282"/>
      <c r="AA376" s="282"/>
      <c r="AB376" s="282"/>
      <c r="AC376" s="282"/>
      <c r="AD376" s="282"/>
      <c r="AE376" s="282"/>
      <c r="AF376" s="282"/>
      <c r="AG376" s="282"/>
      <c r="AH376" s="282"/>
      <c r="AI376" s="282"/>
      <c r="AJ376" s="282"/>
      <c r="AK376" s="282"/>
      <c r="AL376" s="282"/>
      <c r="AM376" s="282"/>
      <c r="AN376" s="282"/>
      <c r="AO376" s="282"/>
      <c r="AP376" s="282"/>
      <c r="AQ376" s="282"/>
      <c r="AR376" s="282"/>
      <c r="AS376" s="282"/>
      <c r="AT376" s="282"/>
      <c r="AU376" s="282"/>
      <c r="AV376" s="282"/>
      <c r="AW376" s="282"/>
      <c r="AX376" s="282"/>
      <c r="AY376" s="282"/>
      <c r="AZ376" s="282"/>
    </row>
    <row r="377" spans="1:52" s="1475" customFormat="1">
      <c r="A377" s="1229">
        <v>5282</v>
      </c>
      <c r="B377" s="1481" t="s">
        <v>1136</v>
      </c>
      <c r="C377" s="1230" t="s">
        <v>1137</v>
      </c>
      <c r="D377" s="1231" t="s">
        <v>242</v>
      </c>
      <c r="E377" s="1232" t="s">
        <v>17</v>
      </c>
      <c r="F377" s="1231"/>
      <c r="G377" s="1233" t="s">
        <v>245</v>
      </c>
      <c r="H377" s="1234" t="s">
        <v>246</v>
      </c>
      <c r="I377" s="1231" t="s">
        <v>12</v>
      </c>
      <c r="J377" s="1235" t="s">
        <v>13</v>
      </c>
      <c r="K377" s="1229">
        <v>2</v>
      </c>
      <c r="L377" s="1236">
        <v>10</v>
      </c>
      <c r="M377" s="1249">
        <v>1980.4</v>
      </c>
      <c r="N377" s="1118">
        <v>2002.9963640000001</v>
      </c>
      <c r="O377" s="1229">
        <v>27</v>
      </c>
      <c r="P377" s="1229" t="s">
        <v>14</v>
      </c>
      <c r="Q377" s="282"/>
      <c r="R377" s="282"/>
      <c r="S377" s="282"/>
      <c r="T377" s="282"/>
      <c r="U377" s="282"/>
      <c r="V377" s="282"/>
      <c r="W377" s="282"/>
      <c r="X377" s="282"/>
      <c r="Y377" s="282"/>
      <c r="Z377" s="282"/>
      <c r="AA377" s="282"/>
      <c r="AB377" s="282"/>
      <c r="AC377" s="282"/>
      <c r="AD377" s="282"/>
      <c r="AE377" s="282"/>
      <c r="AF377" s="282"/>
      <c r="AG377" s="282"/>
      <c r="AH377" s="282"/>
      <c r="AI377" s="282"/>
      <c r="AJ377" s="282"/>
      <c r="AK377" s="282"/>
      <c r="AL377" s="282"/>
      <c r="AM377" s="282"/>
      <c r="AN377" s="282"/>
      <c r="AO377" s="282"/>
      <c r="AP377" s="282"/>
      <c r="AQ377" s="282"/>
      <c r="AR377" s="282"/>
      <c r="AS377" s="282"/>
      <c r="AT377" s="282"/>
      <c r="AU377" s="282"/>
      <c r="AV377" s="282"/>
      <c r="AW377" s="282"/>
      <c r="AX377" s="282"/>
      <c r="AY377" s="282"/>
      <c r="AZ377" s="282"/>
    </row>
    <row r="378" spans="1:52" s="1475" customFormat="1">
      <c r="A378" s="1229">
        <v>5284</v>
      </c>
      <c r="B378" s="1343">
        <v>17101360511112</v>
      </c>
      <c r="C378" s="1345" t="s">
        <v>1138</v>
      </c>
      <c r="D378" s="1345" t="s">
        <v>242</v>
      </c>
      <c r="E378" s="1346" t="s">
        <v>17</v>
      </c>
      <c r="F378" s="1345"/>
      <c r="G378" s="1347" t="s">
        <v>245</v>
      </c>
      <c r="H378" s="1348" t="s">
        <v>246</v>
      </c>
      <c r="I378" s="1345" t="s">
        <v>12</v>
      </c>
      <c r="J378" s="1349" t="s">
        <v>13</v>
      </c>
      <c r="K378" s="1229">
        <v>2</v>
      </c>
      <c r="L378" s="1236">
        <v>12</v>
      </c>
      <c r="M378" s="1249">
        <v>1980.4</v>
      </c>
      <c r="N378" s="1118">
        <v>2002.9963640000001</v>
      </c>
      <c r="O378" s="1229">
        <v>27</v>
      </c>
      <c r="P378" s="1229" t="s">
        <v>27</v>
      </c>
      <c r="Q378" s="282"/>
      <c r="R378" s="282"/>
      <c r="S378" s="282"/>
      <c r="T378" s="282"/>
      <c r="U378" s="282"/>
      <c r="V378" s="282"/>
      <c r="W378" s="282"/>
      <c r="X378" s="282"/>
      <c r="Y378" s="282"/>
      <c r="Z378" s="282"/>
      <c r="AA378" s="282"/>
      <c r="AB378" s="282"/>
      <c r="AC378" s="282"/>
      <c r="AD378" s="282"/>
      <c r="AE378" s="282"/>
      <c r="AF378" s="282"/>
      <c r="AG378" s="282"/>
      <c r="AH378" s="282"/>
      <c r="AI378" s="282"/>
      <c r="AJ378" s="282"/>
      <c r="AK378" s="282"/>
      <c r="AL378" s="282"/>
      <c r="AM378" s="282"/>
      <c r="AN378" s="282"/>
      <c r="AO378" s="282"/>
      <c r="AP378" s="282"/>
      <c r="AQ378" s="282"/>
      <c r="AR378" s="282"/>
      <c r="AS378" s="282"/>
      <c r="AT378" s="282"/>
      <c r="AU378" s="282"/>
      <c r="AV378" s="282"/>
      <c r="AW378" s="282"/>
      <c r="AX378" s="282"/>
      <c r="AY378" s="282"/>
      <c r="AZ378" s="282"/>
    </row>
    <row r="379" spans="1:52" s="1475" customFormat="1">
      <c r="A379" s="1229">
        <v>5285</v>
      </c>
      <c r="B379" s="1481" t="s">
        <v>1139</v>
      </c>
      <c r="C379" s="1230" t="s">
        <v>1140</v>
      </c>
      <c r="D379" s="1231" t="s">
        <v>242</v>
      </c>
      <c r="E379" s="1232" t="s">
        <v>17</v>
      </c>
      <c r="F379" s="1231"/>
      <c r="G379" s="1233" t="s">
        <v>245</v>
      </c>
      <c r="H379" s="1234" t="s">
        <v>246</v>
      </c>
      <c r="I379" s="1231" t="s">
        <v>12</v>
      </c>
      <c r="J379" s="1235" t="s">
        <v>13</v>
      </c>
      <c r="K379" s="1229">
        <v>2</v>
      </c>
      <c r="L379" s="1236">
        <v>13</v>
      </c>
      <c r="M379" s="1249">
        <v>1980.4</v>
      </c>
      <c r="N379" s="1118">
        <v>2002.9963640000001</v>
      </c>
      <c r="O379" s="1229">
        <v>27</v>
      </c>
      <c r="P379" s="1229" t="s">
        <v>27</v>
      </c>
      <c r="Q379" s="282"/>
      <c r="R379" s="282"/>
      <c r="S379" s="282"/>
      <c r="T379" s="282"/>
      <c r="U379" s="282"/>
      <c r="V379" s="282"/>
      <c r="W379" s="282"/>
      <c r="X379" s="282"/>
      <c r="Y379" s="282"/>
      <c r="Z379" s="282"/>
      <c r="AA379" s="282"/>
      <c r="AB379" s="282"/>
      <c r="AC379" s="282"/>
      <c r="AD379" s="282"/>
      <c r="AE379" s="282"/>
      <c r="AF379" s="282"/>
      <c r="AG379" s="282"/>
      <c r="AH379" s="282"/>
      <c r="AI379" s="282"/>
      <c r="AJ379" s="282"/>
      <c r="AK379" s="282"/>
      <c r="AL379" s="282"/>
      <c r="AM379" s="282"/>
      <c r="AN379" s="282"/>
      <c r="AO379" s="282"/>
      <c r="AP379" s="282"/>
      <c r="AQ379" s="282"/>
      <c r="AR379" s="282"/>
      <c r="AS379" s="282"/>
      <c r="AT379" s="282"/>
      <c r="AU379" s="282"/>
      <c r="AV379" s="282"/>
      <c r="AW379" s="282"/>
      <c r="AX379" s="282"/>
      <c r="AY379" s="282"/>
      <c r="AZ379" s="282"/>
    </row>
    <row r="380" spans="1:52" s="1475" customFormat="1">
      <c r="A380" s="1229">
        <v>5286</v>
      </c>
      <c r="B380" s="1343">
        <v>17101360511114</v>
      </c>
      <c r="C380" s="1345" t="s">
        <v>1141</v>
      </c>
      <c r="D380" s="1345" t="s">
        <v>242</v>
      </c>
      <c r="E380" s="1346" t="s">
        <v>17</v>
      </c>
      <c r="F380" s="1345"/>
      <c r="G380" s="1347" t="s">
        <v>245</v>
      </c>
      <c r="H380" s="1348" t="s">
        <v>246</v>
      </c>
      <c r="I380" s="1345" t="s">
        <v>12</v>
      </c>
      <c r="J380" s="1349" t="s">
        <v>13</v>
      </c>
      <c r="K380" s="1229">
        <v>2</v>
      </c>
      <c r="L380" s="1236">
        <v>14</v>
      </c>
      <c r="M380" s="1249">
        <v>1980.4</v>
      </c>
      <c r="N380" s="1118">
        <v>2002.9963640000001</v>
      </c>
      <c r="O380" s="1229">
        <v>27</v>
      </c>
      <c r="P380" s="1229" t="s">
        <v>30</v>
      </c>
      <c r="Q380" s="282"/>
      <c r="R380" s="282"/>
      <c r="S380" s="282"/>
      <c r="T380" s="282"/>
      <c r="U380" s="282"/>
      <c r="V380" s="282"/>
      <c r="W380" s="282"/>
      <c r="X380" s="282"/>
      <c r="Y380" s="282"/>
      <c r="Z380" s="282"/>
      <c r="AA380" s="282"/>
      <c r="AB380" s="282"/>
      <c r="AC380" s="282"/>
      <c r="AD380" s="282"/>
      <c r="AE380" s="282"/>
      <c r="AF380" s="282"/>
      <c r="AG380" s="282"/>
      <c r="AH380" s="282"/>
      <c r="AI380" s="282"/>
      <c r="AJ380" s="282"/>
      <c r="AK380" s="282"/>
      <c r="AL380" s="282"/>
      <c r="AM380" s="282"/>
      <c r="AN380" s="282"/>
      <c r="AO380" s="282"/>
      <c r="AP380" s="282"/>
      <c r="AQ380" s="282"/>
      <c r="AR380" s="282"/>
      <c r="AS380" s="282"/>
      <c r="AT380" s="282"/>
      <c r="AU380" s="282"/>
      <c r="AV380" s="282"/>
      <c r="AW380" s="282"/>
      <c r="AX380" s="282"/>
      <c r="AY380" s="282"/>
      <c r="AZ380" s="282"/>
    </row>
    <row r="381" spans="1:52" s="1475" customFormat="1">
      <c r="A381" s="1229">
        <v>5287</v>
      </c>
      <c r="B381" s="1481" t="s">
        <v>1142</v>
      </c>
      <c r="C381" s="1230" t="s">
        <v>1143</v>
      </c>
      <c r="D381" s="1231" t="s">
        <v>242</v>
      </c>
      <c r="E381" s="1232" t="s">
        <v>17</v>
      </c>
      <c r="F381" s="1231"/>
      <c r="G381" s="1233" t="s">
        <v>245</v>
      </c>
      <c r="H381" s="1234" t="s">
        <v>246</v>
      </c>
      <c r="I381" s="1231" t="s">
        <v>12</v>
      </c>
      <c r="J381" s="1235" t="s">
        <v>13</v>
      </c>
      <c r="K381" s="1229">
        <v>2</v>
      </c>
      <c r="L381" s="1236">
        <v>15</v>
      </c>
      <c r="M381" s="1249">
        <v>1980.4</v>
      </c>
      <c r="N381" s="1118">
        <v>2002.9963640000001</v>
      </c>
      <c r="O381" s="1229">
        <v>27</v>
      </c>
      <c r="P381" s="1229" t="s">
        <v>101</v>
      </c>
      <c r="Q381" s="282"/>
      <c r="R381" s="282"/>
      <c r="S381" s="282"/>
      <c r="T381" s="282"/>
      <c r="U381" s="282"/>
      <c r="V381" s="282"/>
      <c r="W381" s="282"/>
      <c r="X381" s="282"/>
      <c r="Y381" s="282"/>
      <c r="Z381" s="282"/>
      <c r="AA381" s="282"/>
      <c r="AB381" s="282"/>
      <c r="AC381" s="282"/>
      <c r="AD381" s="282"/>
      <c r="AE381" s="282"/>
      <c r="AF381" s="282"/>
      <c r="AG381" s="282"/>
      <c r="AH381" s="282"/>
      <c r="AI381" s="282"/>
      <c r="AJ381" s="282"/>
      <c r="AK381" s="282"/>
      <c r="AL381" s="282"/>
      <c r="AM381" s="282"/>
      <c r="AN381" s="282"/>
      <c r="AO381" s="282"/>
      <c r="AP381" s="282"/>
      <c r="AQ381" s="282"/>
      <c r="AR381" s="282"/>
      <c r="AS381" s="282"/>
      <c r="AT381" s="282"/>
      <c r="AU381" s="282"/>
      <c r="AV381" s="282"/>
      <c r="AW381" s="282"/>
      <c r="AX381" s="282"/>
      <c r="AY381" s="282"/>
      <c r="AZ381" s="282"/>
    </row>
    <row r="382" spans="1:52" s="1475" customFormat="1">
      <c r="A382" s="1229">
        <v>5288</v>
      </c>
      <c r="B382" s="1481" t="s">
        <v>1144</v>
      </c>
      <c r="C382" s="1230" t="s">
        <v>1145</v>
      </c>
      <c r="D382" s="1231" t="s">
        <v>242</v>
      </c>
      <c r="E382" s="1232" t="s">
        <v>17</v>
      </c>
      <c r="F382" s="1231"/>
      <c r="G382" s="1233" t="s">
        <v>245</v>
      </c>
      <c r="H382" s="1234" t="s">
        <v>246</v>
      </c>
      <c r="I382" s="1231" t="s">
        <v>12</v>
      </c>
      <c r="J382" s="1235" t="s">
        <v>13</v>
      </c>
      <c r="K382" s="1229">
        <v>2</v>
      </c>
      <c r="L382" s="1236">
        <v>16</v>
      </c>
      <c r="M382" s="1249">
        <v>1980.4</v>
      </c>
      <c r="N382" s="1118">
        <v>2002.9963640000001</v>
      </c>
      <c r="O382" s="1229">
        <v>27</v>
      </c>
      <c r="P382" s="1229" t="s">
        <v>101</v>
      </c>
      <c r="Q382" s="282"/>
      <c r="R382" s="282"/>
      <c r="S382" s="282"/>
      <c r="T382" s="282"/>
      <c r="U382" s="282"/>
      <c r="V382" s="282"/>
      <c r="W382" s="282"/>
      <c r="X382" s="282"/>
      <c r="Y382" s="282"/>
      <c r="Z382" s="282"/>
      <c r="AA382" s="282"/>
      <c r="AB382" s="282"/>
      <c r="AC382" s="282"/>
      <c r="AD382" s="282"/>
      <c r="AE382" s="282"/>
      <c r="AF382" s="282"/>
      <c r="AG382" s="282"/>
      <c r="AH382" s="282"/>
      <c r="AI382" s="282"/>
      <c r="AJ382" s="282"/>
      <c r="AK382" s="282"/>
      <c r="AL382" s="282"/>
      <c r="AM382" s="282"/>
      <c r="AN382" s="282"/>
      <c r="AO382" s="282"/>
      <c r="AP382" s="282"/>
      <c r="AQ382" s="282"/>
      <c r="AR382" s="282"/>
      <c r="AS382" s="282"/>
      <c r="AT382" s="282"/>
      <c r="AU382" s="282"/>
      <c r="AV382" s="282"/>
      <c r="AW382" s="282"/>
      <c r="AX382" s="282"/>
      <c r="AY382" s="282"/>
      <c r="AZ382" s="282"/>
    </row>
    <row r="383" spans="1:52" s="1475" customFormat="1">
      <c r="A383" s="1229">
        <v>5289</v>
      </c>
      <c r="B383" s="1343">
        <v>17101360511117</v>
      </c>
      <c r="C383" s="1345" t="s">
        <v>1146</v>
      </c>
      <c r="D383" s="1345" t="s">
        <v>242</v>
      </c>
      <c r="E383" s="1346" t="s">
        <v>17</v>
      </c>
      <c r="F383" s="1345"/>
      <c r="G383" s="1347" t="s">
        <v>245</v>
      </c>
      <c r="H383" s="1348" t="s">
        <v>246</v>
      </c>
      <c r="I383" s="1345" t="s">
        <v>12</v>
      </c>
      <c r="J383" s="1349" t="s">
        <v>13</v>
      </c>
      <c r="K383" s="1229">
        <v>2</v>
      </c>
      <c r="L383" s="1236">
        <v>17</v>
      </c>
      <c r="M383" s="1249">
        <v>1980.4</v>
      </c>
      <c r="N383" s="1118">
        <v>2002.9963640000001</v>
      </c>
      <c r="O383" s="1229">
        <v>27</v>
      </c>
      <c r="P383" s="1229" t="s">
        <v>101</v>
      </c>
      <c r="Q383" s="282"/>
      <c r="R383" s="282"/>
      <c r="S383" s="282"/>
      <c r="T383" s="282"/>
      <c r="U383" s="282"/>
      <c r="V383" s="282"/>
      <c r="W383" s="282"/>
      <c r="X383" s="282"/>
      <c r="Y383" s="282"/>
      <c r="Z383" s="282"/>
      <c r="AA383" s="282"/>
      <c r="AB383" s="282"/>
      <c r="AC383" s="282"/>
      <c r="AD383" s="282"/>
      <c r="AE383" s="282"/>
      <c r="AF383" s="282"/>
      <c r="AG383" s="282"/>
      <c r="AH383" s="282"/>
      <c r="AI383" s="282"/>
      <c r="AJ383" s="282"/>
      <c r="AK383" s="282"/>
      <c r="AL383" s="282"/>
      <c r="AM383" s="282"/>
      <c r="AN383" s="282"/>
      <c r="AO383" s="282"/>
      <c r="AP383" s="282"/>
      <c r="AQ383" s="282"/>
      <c r="AR383" s="282"/>
      <c r="AS383" s="282"/>
      <c r="AT383" s="282"/>
      <c r="AU383" s="282"/>
      <c r="AV383" s="282"/>
      <c r="AW383" s="282"/>
      <c r="AX383" s="282"/>
      <c r="AY383" s="282"/>
      <c r="AZ383" s="282"/>
    </row>
    <row r="384" spans="1:52" s="1475" customFormat="1">
      <c r="A384" s="1229">
        <v>5290</v>
      </c>
      <c r="B384" s="1343">
        <v>17101360511118</v>
      </c>
      <c r="C384" s="1345" t="s">
        <v>1147</v>
      </c>
      <c r="D384" s="1345" t="s">
        <v>242</v>
      </c>
      <c r="E384" s="1346" t="s">
        <v>17</v>
      </c>
      <c r="F384" s="1345"/>
      <c r="G384" s="1347" t="s">
        <v>245</v>
      </c>
      <c r="H384" s="1348" t="s">
        <v>246</v>
      </c>
      <c r="I384" s="1345" t="s">
        <v>12</v>
      </c>
      <c r="J384" s="1349" t="s">
        <v>13</v>
      </c>
      <c r="K384" s="1229">
        <v>2</v>
      </c>
      <c r="L384" s="1236">
        <v>18</v>
      </c>
      <c r="M384" s="1249">
        <v>1980.4</v>
      </c>
      <c r="N384" s="1118">
        <v>2002.9963640000001</v>
      </c>
      <c r="O384" s="1229">
        <v>27</v>
      </c>
      <c r="P384" s="1229" t="s">
        <v>101</v>
      </c>
      <c r="Q384" s="282"/>
      <c r="R384" s="282"/>
      <c r="S384" s="282"/>
      <c r="T384" s="282"/>
      <c r="U384" s="282"/>
      <c r="V384" s="282"/>
      <c r="W384" s="282"/>
      <c r="X384" s="282"/>
      <c r="Y384" s="282"/>
      <c r="Z384" s="282"/>
      <c r="AA384" s="282"/>
      <c r="AB384" s="282"/>
      <c r="AC384" s="282"/>
      <c r="AD384" s="282"/>
      <c r="AE384" s="282"/>
      <c r="AF384" s="282"/>
      <c r="AG384" s="282"/>
      <c r="AH384" s="282"/>
      <c r="AI384" s="282"/>
      <c r="AJ384" s="282"/>
      <c r="AK384" s="282"/>
      <c r="AL384" s="282"/>
      <c r="AM384" s="282"/>
      <c r="AN384" s="282"/>
      <c r="AO384" s="282"/>
      <c r="AP384" s="282"/>
      <c r="AQ384" s="282"/>
      <c r="AR384" s="282"/>
      <c r="AS384" s="282"/>
      <c r="AT384" s="282"/>
      <c r="AU384" s="282"/>
      <c r="AV384" s="282"/>
      <c r="AW384" s="282"/>
      <c r="AX384" s="282"/>
      <c r="AY384" s="282"/>
      <c r="AZ384" s="282"/>
    </row>
    <row r="385" spans="1:52" s="282" customFormat="1">
      <c r="A385" s="1229">
        <v>5291</v>
      </c>
      <c r="B385" s="1343">
        <v>17101360511119</v>
      </c>
      <c r="C385" s="1345" t="s">
        <v>1148</v>
      </c>
      <c r="D385" s="1345" t="s">
        <v>242</v>
      </c>
      <c r="E385" s="1346" t="s">
        <v>17</v>
      </c>
      <c r="F385" s="1345"/>
      <c r="G385" s="1347" t="s">
        <v>245</v>
      </c>
      <c r="H385" s="1348" t="s">
        <v>246</v>
      </c>
      <c r="I385" s="1345" t="s">
        <v>12</v>
      </c>
      <c r="J385" s="1349" t="s">
        <v>13</v>
      </c>
      <c r="K385" s="1229">
        <v>2</v>
      </c>
      <c r="L385" s="1236">
        <v>19</v>
      </c>
      <c r="M385" s="1249">
        <v>1180</v>
      </c>
      <c r="N385" s="1118">
        <v>1193.790352</v>
      </c>
      <c r="O385" s="1229">
        <v>27</v>
      </c>
      <c r="P385" s="1229" t="s">
        <v>30</v>
      </c>
    </row>
    <row r="386" spans="1:52" s="282" customFormat="1">
      <c r="A386" s="1190">
        <v>121</v>
      </c>
      <c r="B386" s="1199" t="s">
        <v>1174</v>
      </c>
      <c r="C386" s="1190" t="s">
        <v>1175</v>
      </c>
      <c r="D386" s="1190" t="s">
        <v>247</v>
      </c>
      <c r="E386" s="1190" t="s">
        <v>24</v>
      </c>
      <c r="F386" s="1190"/>
      <c r="G386" s="1199" t="s">
        <v>257</v>
      </c>
      <c r="H386" s="1199" t="s">
        <v>258</v>
      </c>
      <c r="I386" s="1190" t="s">
        <v>12</v>
      </c>
      <c r="J386" s="1200" t="s">
        <v>35</v>
      </c>
      <c r="K386" s="1190" t="s">
        <v>398</v>
      </c>
      <c r="L386" s="1201" t="s">
        <v>398</v>
      </c>
      <c r="M386" s="1202">
        <v>2000</v>
      </c>
      <c r="N386" s="1203">
        <v>2026.199331</v>
      </c>
      <c r="O386" s="1190" t="s">
        <v>1151</v>
      </c>
      <c r="P386" s="1190" t="s">
        <v>40</v>
      </c>
    </row>
    <row r="387" spans="1:52" s="282" customFormat="1">
      <c r="A387" s="1190"/>
      <c r="B387" s="1199" t="s">
        <v>1176</v>
      </c>
      <c r="C387" s="1190" t="s">
        <v>1177</v>
      </c>
      <c r="D387" s="1190" t="s">
        <v>247</v>
      </c>
      <c r="E387" s="1190" t="s">
        <v>24</v>
      </c>
      <c r="F387" s="1190"/>
      <c r="G387" s="1199" t="s">
        <v>257</v>
      </c>
      <c r="H387" s="1199" t="s">
        <v>258</v>
      </c>
      <c r="I387" s="1190" t="s">
        <v>12</v>
      </c>
      <c r="J387" s="1200" t="s">
        <v>35</v>
      </c>
      <c r="K387" s="1190" t="s">
        <v>398</v>
      </c>
      <c r="L387" s="1201" t="s">
        <v>405</v>
      </c>
      <c r="M387" s="1202">
        <v>2000</v>
      </c>
      <c r="N387" s="1203">
        <v>2026.199331</v>
      </c>
      <c r="O387" s="1190" t="s">
        <v>1151</v>
      </c>
      <c r="P387" s="1190" t="s">
        <v>21</v>
      </c>
    </row>
    <row r="388" spans="1:52" s="282" customFormat="1">
      <c r="A388" s="1190"/>
      <c r="B388" s="1199" t="s">
        <v>1178</v>
      </c>
      <c r="C388" s="1190" t="s">
        <v>1179</v>
      </c>
      <c r="D388" s="1190" t="s">
        <v>247</v>
      </c>
      <c r="E388" s="1190" t="s">
        <v>24</v>
      </c>
      <c r="F388" s="1190"/>
      <c r="G388" s="1199" t="s">
        <v>257</v>
      </c>
      <c r="H388" s="1199" t="s">
        <v>258</v>
      </c>
      <c r="I388" s="1190" t="s">
        <v>12</v>
      </c>
      <c r="J388" s="1200" t="s">
        <v>35</v>
      </c>
      <c r="K388" s="1190" t="s">
        <v>398</v>
      </c>
      <c r="L388" s="1201" t="s">
        <v>488</v>
      </c>
      <c r="M388" s="1202">
        <v>930</v>
      </c>
      <c r="N388" s="1203">
        <v>942.18268899999998</v>
      </c>
      <c r="O388" s="1190" t="s">
        <v>1151</v>
      </c>
      <c r="P388" s="1190" t="s">
        <v>21</v>
      </c>
    </row>
    <row r="389" spans="1:52" s="282" customFormat="1">
      <c r="A389" s="1190"/>
      <c r="B389" s="1199" t="s">
        <v>1180</v>
      </c>
      <c r="C389" s="1190" t="s">
        <v>1181</v>
      </c>
      <c r="D389" s="1190" t="s">
        <v>247</v>
      </c>
      <c r="E389" s="1190" t="s">
        <v>24</v>
      </c>
      <c r="F389" s="1190"/>
      <c r="G389" s="1199" t="s">
        <v>257</v>
      </c>
      <c r="H389" s="1199" t="s">
        <v>258</v>
      </c>
      <c r="I389" s="1190" t="s">
        <v>12</v>
      </c>
      <c r="J389" s="1200" t="s">
        <v>35</v>
      </c>
      <c r="K389" s="1190" t="s">
        <v>398</v>
      </c>
      <c r="L389" s="1201" t="s">
        <v>411</v>
      </c>
      <c r="M389" s="1202">
        <v>558.9</v>
      </c>
      <c r="N389" s="1203">
        <v>566.22140200000001</v>
      </c>
      <c r="O389" s="1190" t="s">
        <v>1151</v>
      </c>
      <c r="P389" s="1190" t="s">
        <v>21</v>
      </c>
    </row>
    <row r="390" spans="1:52" s="282" customFormat="1">
      <c r="A390" s="1110">
        <v>23</v>
      </c>
      <c r="B390" s="1482" t="s">
        <v>1182</v>
      </c>
      <c r="C390" s="1120" t="s">
        <v>1183</v>
      </c>
      <c r="D390" s="1120" t="s">
        <v>247</v>
      </c>
      <c r="E390" s="1121" t="s">
        <v>31</v>
      </c>
      <c r="F390" s="1120"/>
      <c r="G390" s="1122" t="s">
        <v>259</v>
      </c>
      <c r="H390" s="1482" t="s">
        <v>260</v>
      </c>
      <c r="I390" s="1120" t="s">
        <v>12</v>
      </c>
      <c r="J390" s="1123" t="s">
        <v>49</v>
      </c>
      <c r="K390" s="1120" t="s">
        <v>421</v>
      </c>
      <c r="L390" s="1121">
        <v>13</v>
      </c>
      <c r="M390" s="1431">
        <v>358.8</v>
      </c>
      <c r="N390" s="1118">
        <v>362.32586099999997</v>
      </c>
      <c r="O390" s="1120" t="s">
        <v>485</v>
      </c>
      <c r="P390" s="1110" t="s">
        <v>21</v>
      </c>
    </row>
    <row r="391" spans="1:52" s="282" customFormat="1" ht="21.6" customHeight="1">
      <c r="A391" s="1078"/>
      <c r="B391" s="1092"/>
      <c r="C391" s="1092"/>
      <c r="D391" s="1093" t="s">
        <v>247</v>
      </c>
      <c r="E391" s="1093" t="s">
        <v>352</v>
      </c>
      <c r="F391" s="1093">
        <v>2</v>
      </c>
      <c r="G391" s="1094" t="s">
        <v>1795</v>
      </c>
      <c r="H391" s="1095" t="s">
        <v>1796</v>
      </c>
      <c r="I391" s="1092" t="s">
        <v>34</v>
      </c>
      <c r="J391" s="1093" t="s">
        <v>13</v>
      </c>
      <c r="K391" s="1093">
        <v>1</v>
      </c>
      <c r="L391" s="1096">
        <v>1</v>
      </c>
      <c r="M391" s="1601">
        <v>1584</v>
      </c>
      <c r="N391" s="1052">
        <v>1599.1619309950361</v>
      </c>
      <c r="O391" s="1601"/>
      <c r="P391" s="1078" t="s">
        <v>27</v>
      </c>
    </row>
    <row r="392" spans="1:52" s="282" customFormat="1" ht="24.6" customHeight="1">
      <c r="A392" s="1078"/>
      <c r="B392" s="1092"/>
      <c r="C392" s="1092"/>
      <c r="D392" s="1093" t="s">
        <v>247</v>
      </c>
      <c r="E392" s="1093" t="s">
        <v>352</v>
      </c>
      <c r="F392" s="1093">
        <v>2</v>
      </c>
      <c r="G392" s="1094" t="s">
        <v>1795</v>
      </c>
      <c r="H392" s="1095" t="s">
        <v>1796</v>
      </c>
      <c r="I392" s="1092" t="s">
        <v>34</v>
      </c>
      <c r="J392" s="1093" t="s">
        <v>13</v>
      </c>
      <c r="K392" s="1093">
        <v>1</v>
      </c>
      <c r="L392" s="1096">
        <v>3</v>
      </c>
      <c r="M392" s="1601">
        <v>1584</v>
      </c>
      <c r="N392" s="1052">
        <v>1599.1619309950361</v>
      </c>
      <c r="O392" s="1601"/>
      <c r="P392" s="1078" t="s">
        <v>30</v>
      </c>
    </row>
    <row r="393" spans="1:52" s="282" customFormat="1">
      <c r="A393" s="1078"/>
      <c r="B393" s="1092"/>
      <c r="C393" s="1092"/>
      <c r="D393" s="1093" t="s">
        <v>247</v>
      </c>
      <c r="E393" s="1093" t="s">
        <v>352</v>
      </c>
      <c r="F393" s="1093">
        <v>2</v>
      </c>
      <c r="G393" s="1094" t="s">
        <v>1795</v>
      </c>
      <c r="H393" s="1095" t="s">
        <v>1796</v>
      </c>
      <c r="I393" s="1092" t="s">
        <v>34</v>
      </c>
      <c r="J393" s="1093" t="s">
        <v>13</v>
      </c>
      <c r="K393" s="1093">
        <v>1</v>
      </c>
      <c r="L393" s="1096">
        <v>4</v>
      </c>
      <c r="M393" s="1601">
        <v>1584</v>
      </c>
      <c r="N393" s="1052">
        <v>1599.1619309950361</v>
      </c>
      <c r="O393" s="1601"/>
      <c r="P393" s="1078" t="s">
        <v>15</v>
      </c>
    </row>
    <row r="394" spans="1:52" s="282" customFormat="1">
      <c r="A394" s="1078"/>
      <c r="B394" s="1092"/>
      <c r="C394" s="1092"/>
      <c r="D394" s="1093" t="s">
        <v>247</v>
      </c>
      <c r="E394" s="1093" t="s">
        <v>352</v>
      </c>
      <c r="F394" s="1093">
        <v>2</v>
      </c>
      <c r="G394" s="1094" t="s">
        <v>1795</v>
      </c>
      <c r="H394" s="1095" t="s">
        <v>1796</v>
      </c>
      <c r="I394" s="1092" t="s">
        <v>34</v>
      </c>
      <c r="J394" s="1093" t="s">
        <v>13</v>
      </c>
      <c r="K394" s="1093">
        <v>1</v>
      </c>
      <c r="L394" s="1096">
        <v>6</v>
      </c>
      <c r="M394" s="1601">
        <v>1584</v>
      </c>
      <c r="N394" s="1052">
        <v>1599.1619309950361</v>
      </c>
      <c r="O394" s="1601"/>
      <c r="P394" s="1078" t="s">
        <v>14</v>
      </c>
    </row>
    <row r="395" spans="1:52" s="1475" customFormat="1">
      <c r="A395" s="1078"/>
      <c r="B395" s="1092"/>
      <c r="C395" s="1092"/>
      <c r="D395" s="1093" t="s">
        <v>247</v>
      </c>
      <c r="E395" s="1093" t="s">
        <v>352</v>
      </c>
      <c r="F395" s="1093">
        <v>2</v>
      </c>
      <c r="G395" s="1094" t="s">
        <v>1795</v>
      </c>
      <c r="H395" s="1095" t="s">
        <v>1796</v>
      </c>
      <c r="I395" s="1092" t="s">
        <v>34</v>
      </c>
      <c r="J395" s="1093" t="s">
        <v>13</v>
      </c>
      <c r="K395" s="1093">
        <v>1</v>
      </c>
      <c r="L395" s="1096">
        <v>7</v>
      </c>
      <c r="M395" s="1601">
        <v>1584</v>
      </c>
      <c r="N395" s="1052">
        <v>1599.1619309950361</v>
      </c>
      <c r="O395" s="1601"/>
      <c r="P395" s="1078" t="s">
        <v>14</v>
      </c>
      <c r="Q395" s="282"/>
      <c r="R395" s="282"/>
      <c r="S395" s="282"/>
      <c r="T395" s="282"/>
      <c r="U395" s="282"/>
      <c r="V395" s="282"/>
      <c r="W395" s="282"/>
      <c r="X395" s="282"/>
      <c r="Y395" s="282"/>
      <c r="Z395" s="282"/>
      <c r="AA395" s="282"/>
      <c r="AB395" s="282"/>
      <c r="AC395" s="282"/>
      <c r="AD395" s="282"/>
      <c r="AE395" s="282"/>
      <c r="AF395" s="282"/>
      <c r="AG395" s="282"/>
      <c r="AH395" s="282"/>
      <c r="AI395" s="282"/>
      <c r="AJ395" s="282"/>
      <c r="AK395" s="282"/>
      <c r="AL395" s="282"/>
      <c r="AM395" s="282"/>
      <c r="AN395" s="282"/>
      <c r="AO395" s="282"/>
      <c r="AP395" s="282"/>
      <c r="AQ395" s="282"/>
      <c r="AR395" s="282"/>
      <c r="AS395" s="282"/>
      <c r="AT395" s="282"/>
      <c r="AU395" s="282"/>
      <c r="AV395" s="282"/>
      <c r="AW395" s="282"/>
      <c r="AX395" s="282"/>
      <c r="AY395" s="282"/>
      <c r="AZ395" s="282"/>
    </row>
    <row r="396" spans="1:52" s="1475" customFormat="1">
      <c r="A396" s="1078"/>
      <c r="B396" s="1092"/>
      <c r="C396" s="1092"/>
      <c r="D396" s="1093" t="s">
        <v>247</v>
      </c>
      <c r="E396" s="1093" t="s">
        <v>352</v>
      </c>
      <c r="F396" s="1093">
        <v>2</v>
      </c>
      <c r="G396" s="1094" t="s">
        <v>1795</v>
      </c>
      <c r="H396" s="1095" t="s">
        <v>1796</v>
      </c>
      <c r="I396" s="1092" t="s">
        <v>34</v>
      </c>
      <c r="J396" s="1093" t="s">
        <v>13</v>
      </c>
      <c r="K396" s="1093">
        <v>1</v>
      </c>
      <c r="L396" s="1096">
        <v>14</v>
      </c>
      <c r="M396" s="1601">
        <v>1584</v>
      </c>
      <c r="N396" s="1052">
        <v>1599.1619309950361</v>
      </c>
      <c r="O396" s="1601"/>
      <c r="P396" s="1078" t="s">
        <v>14</v>
      </c>
      <c r="Q396" s="282"/>
      <c r="R396" s="282"/>
      <c r="S396" s="282"/>
      <c r="T396" s="282"/>
      <c r="U396" s="282"/>
      <c r="V396" s="282"/>
      <c r="W396" s="282"/>
      <c r="X396" s="282"/>
      <c r="Y396" s="282"/>
      <c r="Z396" s="282"/>
      <c r="AA396" s="282"/>
      <c r="AB396" s="282"/>
      <c r="AC396" s="282"/>
      <c r="AD396" s="282"/>
      <c r="AE396" s="282"/>
      <c r="AF396" s="282"/>
      <c r="AG396" s="282"/>
      <c r="AH396" s="282"/>
      <c r="AI396" s="282"/>
      <c r="AJ396" s="282"/>
      <c r="AK396" s="282"/>
      <c r="AL396" s="282"/>
      <c r="AM396" s="282"/>
      <c r="AN396" s="282"/>
      <c r="AO396" s="282"/>
      <c r="AP396" s="282"/>
      <c r="AQ396" s="282"/>
      <c r="AR396" s="282"/>
      <c r="AS396" s="282"/>
      <c r="AT396" s="282"/>
      <c r="AU396" s="282"/>
      <c r="AV396" s="282"/>
      <c r="AW396" s="282"/>
      <c r="AX396" s="282"/>
      <c r="AY396" s="282"/>
      <c r="AZ396" s="282"/>
    </row>
    <row r="397" spans="1:52" s="1475" customFormat="1">
      <c r="A397" s="1078"/>
      <c r="B397" s="1092"/>
      <c r="C397" s="1092"/>
      <c r="D397" s="1093" t="s">
        <v>247</v>
      </c>
      <c r="E397" s="1093" t="s">
        <v>352</v>
      </c>
      <c r="F397" s="1093">
        <v>2</v>
      </c>
      <c r="G397" s="1094" t="s">
        <v>1795</v>
      </c>
      <c r="H397" s="1095" t="s">
        <v>1796</v>
      </c>
      <c r="I397" s="1092" t="s">
        <v>34</v>
      </c>
      <c r="J397" s="1093" t="s">
        <v>13</v>
      </c>
      <c r="K397" s="1093">
        <v>1</v>
      </c>
      <c r="L397" s="1096">
        <v>20</v>
      </c>
      <c r="M397" s="1601">
        <v>286.60000000000002</v>
      </c>
      <c r="N397" s="1052">
        <v>289.3433140297837</v>
      </c>
      <c r="O397" s="1601"/>
      <c r="P397" s="1078" t="s">
        <v>15</v>
      </c>
      <c r="Q397" s="282"/>
      <c r="R397" s="282"/>
      <c r="S397" s="282"/>
      <c r="T397" s="282"/>
      <c r="U397" s="282"/>
      <c r="V397" s="282"/>
      <c r="W397" s="282"/>
      <c r="X397" s="282"/>
      <c r="Y397" s="282"/>
      <c r="Z397" s="282"/>
      <c r="AA397" s="282"/>
      <c r="AB397" s="282"/>
      <c r="AC397" s="282"/>
      <c r="AD397" s="282"/>
      <c r="AE397" s="282"/>
      <c r="AF397" s="282"/>
      <c r="AG397" s="282"/>
      <c r="AH397" s="282"/>
      <c r="AI397" s="282"/>
      <c r="AJ397" s="282"/>
      <c r="AK397" s="282"/>
      <c r="AL397" s="282"/>
      <c r="AM397" s="282"/>
      <c r="AN397" s="282"/>
      <c r="AO397" s="282"/>
      <c r="AP397" s="282"/>
      <c r="AQ397" s="282"/>
      <c r="AR397" s="282"/>
      <c r="AS397" s="282"/>
      <c r="AT397" s="282"/>
      <c r="AU397" s="282"/>
      <c r="AV397" s="282"/>
      <c r="AW397" s="282"/>
      <c r="AX397" s="282"/>
      <c r="AY397" s="282"/>
      <c r="AZ397" s="282"/>
    </row>
    <row r="398" spans="1:52" s="1475" customFormat="1">
      <c r="A398" s="1190"/>
      <c r="B398" s="1199" t="s">
        <v>1192</v>
      </c>
      <c r="C398" s="1190" t="s">
        <v>1193</v>
      </c>
      <c r="D398" s="1190" t="s">
        <v>247</v>
      </c>
      <c r="E398" s="1190" t="s">
        <v>24</v>
      </c>
      <c r="F398" s="1190"/>
      <c r="G398" s="1199" t="s">
        <v>263</v>
      </c>
      <c r="H398" s="1199" t="s">
        <v>264</v>
      </c>
      <c r="I398" s="1190" t="s">
        <v>12</v>
      </c>
      <c r="J398" s="1200" t="s">
        <v>190</v>
      </c>
      <c r="K398" s="1190" t="s">
        <v>408</v>
      </c>
      <c r="L398" s="1201" t="s">
        <v>398</v>
      </c>
      <c r="M398" s="1202">
        <v>418.6</v>
      </c>
      <c r="N398" s="1203">
        <v>422.60707600000001</v>
      </c>
      <c r="O398" s="1190" t="s">
        <v>405</v>
      </c>
      <c r="P398" s="1190" t="s">
        <v>22</v>
      </c>
      <c r="Q398" s="282"/>
      <c r="R398" s="282"/>
      <c r="S398" s="282"/>
      <c r="T398" s="282"/>
      <c r="U398" s="282"/>
      <c r="V398" s="282"/>
      <c r="W398" s="282"/>
      <c r="X398" s="282"/>
      <c r="Y398" s="282"/>
      <c r="Z398" s="282"/>
      <c r="AA398" s="282"/>
      <c r="AB398" s="282"/>
      <c r="AC398" s="282"/>
      <c r="AD398" s="282"/>
      <c r="AE398" s="282"/>
      <c r="AF398" s="282"/>
      <c r="AG398" s="282"/>
      <c r="AH398" s="282"/>
      <c r="AI398" s="282"/>
      <c r="AJ398" s="282"/>
      <c r="AK398" s="282"/>
      <c r="AL398" s="282"/>
      <c r="AM398" s="282"/>
      <c r="AN398" s="282"/>
      <c r="AO398" s="282"/>
      <c r="AP398" s="282"/>
      <c r="AQ398" s="282"/>
      <c r="AR398" s="282"/>
      <c r="AS398" s="282"/>
      <c r="AT398" s="282"/>
      <c r="AU398" s="282"/>
      <c r="AV398" s="282"/>
      <c r="AW398" s="282"/>
      <c r="AX398" s="282"/>
      <c r="AY398" s="282"/>
      <c r="AZ398" s="282"/>
    </row>
    <row r="399" spans="1:52" s="1475" customFormat="1">
      <c r="A399" s="1190">
        <v>123</v>
      </c>
      <c r="B399" s="1199" t="s">
        <v>1194</v>
      </c>
      <c r="C399" s="1190" t="s">
        <v>1195</v>
      </c>
      <c r="D399" s="1190" t="s">
        <v>247</v>
      </c>
      <c r="E399" s="1190" t="s">
        <v>24</v>
      </c>
      <c r="F399" s="1190"/>
      <c r="G399" s="1199" t="s">
        <v>263</v>
      </c>
      <c r="H399" s="1199" t="s">
        <v>264</v>
      </c>
      <c r="I399" s="1190" t="s">
        <v>12</v>
      </c>
      <c r="J399" s="1200" t="s">
        <v>49</v>
      </c>
      <c r="K399" s="1190" t="s">
        <v>408</v>
      </c>
      <c r="L399" s="1201" t="s">
        <v>405</v>
      </c>
      <c r="M399" s="1202">
        <v>538.20000000000005</v>
      </c>
      <c r="N399" s="1203">
        <v>543.54998999999998</v>
      </c>
      <c r="O399" s="1190" t="s">
        <v>405</v>
      </c>
      <c r="P399" s="1190" t="s">
        <v>22</v>
      </c>
      <c r="Q399" s="282"/>
      <c r="R399" s="282"/>
      <c r="S399" s="282"/>
      <c r="T399" s="282"/>
      <c r="U399" s="282"/>
      <c r="V399" s="282"/>
      <c r="W399" s="282"/>
      <c r="X399" s="282"/>
      <c r="Y399" s="282"/>
      <c r="Z399" s="282"/>
      <c r="AA399" s="282"/>
      <c r="AB399" s="282"/>
      <c r="AC399" s="282"/>
      <c r="AD399" s="282"/>
      <c r="AE399" s="282"/>
      <c r="AF399" s="282"/>
      <c r="AG399" s="282"/>
      <c r="AH399" s="282"/>
      <c r="AI399" s="282"/>
      <c r="AJ399" s="282"/>
      <c r="AK399" s="282"/>
      <c r="AL399" s="282"/>
      <c r="AM399" s="282"/>
      <c r="AN399" s="282"/>
      <c r="AO399" s="282"/>
      <c r="AP399" s="282"/>
      <c r="AQ399" s="282"/>
      <c r="AR399" s="282"/>
      <c r="AS399" s="282"/>
      <c r="AT399" s="282"/>
      <c r="AU399" s="282"/>
      <c r="AV399" s="282"/>
      <c r="AW399" s="282"/>
      <c r="AX399" s="282"/>
      <c r="AY399" s="282"/>
      <c r="AZ399" s="282"/>
    </row>
    <row r="400" spans="1:52" s="1475" customFormat="1">
      <c r="A400" s="1190"/>
      <c r="B400" s="1199" t="s">
        <v>1196</v>
      </c>
      <c r="C400" s="1190" t="s">
        <v>1197</v>
      </c>
      <c r="D400" s="1190" t="s">
        <v>247</v>
      </c>
      <c r="E400" s="1190" t="s">
        <v>24</v>
      </c>
      <c r="F400" s="1190"/>
      <c r="G400" s="1199" t="s">
        <v>263</v>
      </c>
      <c r="H400" s="1199" t="s">
        <v>264</v>
      </c>
      <c r="I400" s="1190" t="s">
        <v>12</v>
      </c>
      <c r="J400" s="1200" t="s">
        <v>190</v>
      </c>
      <c r="K400" s="1190" t="s">
        <v>408</v>
      </c>
      <c r="L400" s="1201" t="s">
        <v>408</v>
      </c>
      <c r="M400" s="1202">
        <v>1371.4</v>
      </c>
      <c r="N400" s="1203">
        <v>1384.527816</v>
      </c>
      <c r="O400" s="1190" t="s">
        <v>405</v>
      </c>
      <c r="P400" s="1190" t="s">
        <v>22</v>
      </c>
      <c r="Q400" s="282"/>
      <c r="R400" s="282"/>
      <c r="S400" s="282"/>
      <c r="T400" s="282"/>
      <c r="U400" s="282"/>
      <c r="V400" s="282"/>
      <c r="W400" s="282"/>
      <c r="X400" s="282"/>
      <c r="Y400" s="282"/>
      <c r="Z400" s="282"/>
      <c r="AA400" s="282"/>
      <c r="AB400" s="282"/>
      <c r="AC400" s="282"/>
      <c r="AD400" s="282"/>
      <c r="AE400" s="282"/>
      <c r="AF400" s="282"/>
      <c r="AG400" s="282"/>
      <c r="AH400" s="282"/>
      <c r="AI400" s="282"/>
      <c r="AJ400" s="282"/>
      <c r="AK400" s="282"/>
      <c r="AL400" s="282"/>
      <c r="AM400" s="282"/>
      <c r="AN400" s="282"/>
      <c r="AO400" s="282"/>
      <c r="AP400" s="282"/>
      <c r="AQ400" s="282"/>
      <c r="AR400" s="282"/>
      <c r="AS400" s="282"/>
      <c r="AT400" s="282"/>
      <c r="AU400" s="282"/>
      <c r="AV400" s="282"/>
      <c r="AW400" s="282"/>
      <c r="AX400" s="282"/>
      <c r="AY400" s="282"/>
      <c r="AZ400" s="282"/>
    </row>
    <row r="401" spans="1:52" s="1475" customFormat="1">
      <c r="A401" s="1190"/>
      <c r="B401" s="1199" t="s">
        <v>1198</v>
      </c>
      <c r="C401" s="1190" t="s">
        <v>1199</v>
      </c>
      <c r="D401" s="1190" t="s">
        <v>247</v>
      </c>
      <c r="E401" s="1190" t="s">
        <v>24</v>
      </c>
      <c r="F401" s="1190"/>
      <c r="G401" s="1199" t="s">
        <v>263</v>
      </c>
      <c r="H401" s="1199" t="s">
        <v>264</v>
      </c>
      <c r="I401" s="1190" t="s">
        <v>12</v>
      </c>
      <c r="J401" s="1200" t="s">
        <v>190</v>
      </c>
      <c r="K401" s="1190" t="s">
        <v>408</v>
      </c>
      <c r="L401" s="1201" t="s">
        <v>421</v>
      </c>
      <c r="M401" s="1202">
        <v>1470</v>
      </c>
      <c r="N401" s="1203">
        <v>1484.0716699999998</v>
      </c>
      <c r="O401" s="1190" t="s">
        <v>405</v>
      </c>
      <c r="P401" s="1190" t="s">
        <v>22</v>
      </c>
      <c r="Q401" s="282"/>
      <c r="R401" s="282"/>
      <c r="S401" s="282"/>
      <c r="T401" s="282"/>
      <c r="U401" s="282"/>
      <c r="V401" s="282"/>
      <c r="W401" s="282"/>
      <c r="X401" s="282"/>
      <c r="Y401" s="282"/>
      <c r="Z401" s="282"/>
      <c r="AA401" s="282"/>
      <c r="AB401" s="282"/>
      <c r="AC401" s="282"/>
      <c r="AD401" s="282"/>
      <c r="AE401" s="282"/>
      <c r="AF401" s="282"/>
      <c r="AG401" s="282"/>
      <c r="AH401" s="282"/>
      <c r="AI401" s="282"/>
      <c r="AJ401" s="282"/>
      <c r="AK401" s="282"/>
      <c r="AL401" s="282"/>
      <c r="AM401" s="282"/>
      <c r="AN401" s="282"/>
      <c r="AO401" s="282"/>
      <c r="AP401" s="282"/>
      <c r="AQ401" s="282"/>
      <c r="AR401" s="282"/>
      <c r="AS401" s="282"/>
      <c r="AT401" s="282"/>
      <c r="AU401" s="282"/>
      <c r="AV401" s="282"/>
      <c r="AW401" s="282"/>
      <c r="AX401" s="282"/>
      <c r="AY401" s="282"/>
      <c r="AZ401" s="282"/>
    </row>
    <row r="402" spans="1:52" s="1475" customFormat="1">
      <c r="A402" s="1190"/>
      <c r="B402" s="1199" t="s">
        <v>1200</v>
      </c>
      <c r="C402" s="1190" t="s">
        <v>1201</v>
      </c>
      <c r="D402" s="1190" t="s">
        <v>247</v>
      </c>
      <c r="E402" s="1190" t="s">
        <v>24</v>
      </c>
      <c r="F402" s="1190"/>
      <c r="G402" s="1199" t="s">
        <v>263</v>
      </c>
      <c r="H402" s="1199" t="s">
        <v>264</v>
      </c>
      <c r="I402" s="1190" t="s">
        <v>12</v>
      </c>
      <c r="J402" s="1200" t="s">
        <v>49</v>
      </c>
      <c r="K402" s="1190" t="s">
        <v>408</v>
      </c>
      <c r="L402" s="1201" t="s">
        <v>485</v>
      </c>
      <c r="M402" s="1202">
        <v>215</v>
      </c>
      <c r="N402" s="1203">
        <v>217.137213</v>
      </c>
      <c r="O402" s="1190" t="s">
        <v>405</v>
      </c>
      <c r="P402" s="1190" t="s">
        <v>22</v>
      </c>
      <c r="Q402" s="282"/>
      <c r="R402" s="282"/>
      <c r="S402" s="282"/>
      <c r="T402" s="282"/>
      <c r="U402" s="282"/>
      <c r="V402" s="282"/>
      <c r="W402" s="282"/>
      <c r="X402" s="282"/>
      <c r="Y402" s="282"/>
      <c r="Z402" s="282"/>
      <c r="AA402" s="282"/>
      <c r="AB402" s="282"/>
      <c r="AC402" s="282"/>
      <c r="AD402" s="282"/>
      <c r="AE402" s="282"/>
      <c r="AF402" s="282"/>
      <c r="AG402" s="282"/>
      <c r="AH402" s="282"/>
      <c r="AI402" s="282"/>
      <c r="AJ402" s="282"/>
      <c r="AK402" s="282"/>
      <c r="AL402" s="282"/>
      <c r="AM402" s="282"/>
      <c r="AN402" s="282"/>
      <c r="AO402" s="282"/>
      <c r="AP402" s="282"/>
      <c r="AQ402" s="282"/>
      <c r="AR402" s="282"/>
      <c r="AS402" s="282"/>
      <c r="AT402" s="282"/>
      <c r="AU402" s="282"/>
      <c r="AV402" s="282"/>
      <c r="AW402" s="282"/>
      <c r="AX402" s="282"/>
      <c r="AY402" s="282"/>
      <c r="AZ402" s="282"/>
    </row>
    <row r="403" spans="1:52" s="1475" customFormat="1">
      <c r="A403" s="1190"/>
      <c r="B403" s="1199" t="s">
        <v>1202</v>
      </c>
      <c r="C403" s="1190" t="s">
        <v>1203</v>
      </c>
      <c r="D403" s="1190" t="s">
        <v>247</v>
      </c>
      <c r="E403" s="1190" t="s">
        <v>352</v>
      </c>
      <c r="F403" s="1190">
        <v>1</v>
      </c>
      <c r="G403" s="1199" t="s">
        <v>265</v>
      </c>
      <c r="H403" s="1199" t="s">
        <v>266</v>
      </c>
      <c r="I403" s="1190" t="s">
        <v>12</v>
      </c>
      <c r="J403" s="1200" t="s">
        <v>49</v>
      </c>
      <c r="K403" s="1190" t="s">
        <v>405</v>
      </c>
      <c r="L403" s="1201">
        <v>1</v>
      </c>
      <c r="M403" s="1202">
        <v>704.8</v>
      </c>
      <c r="N403" s="1203">
        <v>711.09678099999996</v>
      </c>
      <c r="O403" s="1190" t="s">
        <v>1204</v>
      </c>
      <c r="P403" s="1190" t="s">
        <v>40</v>
      </c>
      <c r="Q403" s="282"/>
      <c r="R403" s="282"/>
      <c r="S403" s="282"/>
      <c r="T403" s="282"/>
      <c r="U403" s="282"/>
      <c r="V403" s="282"/>
      <c r="W403" s="282"/>
      <c r="X403" s="282"/>
      <c r="Y403" s="282"/>
      <c r="Z403" s="282"/>
      <c r="AA403" s="282"/>
      <c r="AB403" s="282"/>
      <c r="AC403" s="282"/>
      <c r="AD403" s="282"/>
      <c r="AE403" s="282"/>
      <c r="AF403" s="282"/>
      <c r="AG403" s="282"/>
      <c r="AH403" s="282"/>
      <c r="AI403" s="282"/>
      <c r="AJ403" s="282"/>
      <c r="AK403" s="282"/>
      <c r="AL403" s="282"/>
      <c r="AM403" s="282"/>
      <c r="AN403" s="282"/>
      <c r="AO403" s="282"/>
      <c r="AP403" s="282"/>
      <c r="AQ403" s="282"/>
      <c r="AR403" s="282"/>
      <c r="AS403" s="282"/>
      <c r="AT403" s="282"/>
      <c r="AU403" s="282"/>
      <c r="AV403" s="282"/>
      <c r="AW403" s="282"/>
      <c r="AX403" s="282"/>
      <c r="AY403" s="282"/>
      <c r="AZ403" s="282"/>
    </row>
    <row r="404" spans="1:52" s="1475" customFormat="1">
      <c r="A404" s="1190"/>
      <c r="B404" s="1199" t="s">
        <v>1205</v>
      </c>
      <c r="C404" s="1190" t="s">
        <v>1206</v>
      </c>
      <c r="D404" s="1190" t="s">
        <v>247</v>
      </c>
      <c r="E404" s="1190" t="s">
        <v>9</v>
      </c>
      <c r="F404" s="1190">
        <v>2</v>
      </c>
      <c r="G404" s="1199" t="s">
        <v>265</v>
      </c>
      <c r="H404" s="1199" t="s">
        <v>266</v>
      </c>
      <c r="I404" s="1190" t="s">
        <v>12</v>
      </c>
      <c r="J404" s="1200" t="s">
        <v>49</v>
      </c>
      <c r="K404" s="1190" t="s">
        <v>405</v>
      </c>
      <c r="L404" s="1201">
        <v>2</v>
      </c>
      <c r="M404" s="1202">
        <v>1314.8</v>
      </c>
      <c r="N404" s="1203">
        <v>1327.4181210000002</v>
      </c>
      <c r="O404" s="1190" t="s">
        <v>1204</v>
      </c>
      <c r="P404" s="1190" t="s">
        <v>22</v>
      </c>
      <c r="Q404" s="282"/>
      <c r="R404" s="282"/>
      <c r="S404" s="282"/>
      <c r="T404" s="282"/>
      <c r="U404" s="282"/>
      <c r="V404" s="282"/>
      <c r="W404" s="282"/>
      <c r="X404" s="282"/>
      <c r="Y404" s="282"/>
      <c r="Z404" s="282"/>
      <c r="AA404" s="282"/>
      <c r="AB404" s="282"/>
      <c r="AC404" s="282"/>
      <c r="AD404" s="282"/>
      <c r="AE404" s="282"/>
      <c r="AF404" s="282"/>
      <c r="AG404" s="282"/>
      <c r="AH404" s="282"/>
      <c r="AI404" s="282"/>
      <c r="AJ404" s="282"/>
      <c r="AK404" s="282"/>
      <c r="AL404" s="282"/>
      <c r="AM404" s="282"/>
      <c r="AN404" s="282"/>
      <c r="AO404" s="282"/>
      <c r="AP404" s="282"/>
      <c r="AQ404" s="282"/>
      <c r="AR404" s="282"/>
      <c r="AS404" s="282"/>
      <c r="AT404" s="282"/>
      <c r="AU404" s="282"/>
      <c r="AV404" s="282"/>
      <c r="AW404" s="282"/>
      <c r="AX404" s="282"/>
      <c r="AY404" s="282"/>
      <c r="AZ404" s="282"/>
    </row>
    <row r="405" spans="1:52" s="1475" customFormat="1">
      <c r="A405" s="1190">
        <v>128</v>
      </c>
      <c r="B405" s="1199" t="s">
        <v>1207</v>
      </c>
      <c r="C405" s="1190" t="s">
        <v>1208</v>
      </c>
      <c r="D405" s="1190" t="s">
        <v>247</v>
      </c>
      <c r="E405" s="1190" t="s">
        <v>352</v>
      </c>
      <c r="F405" s="1190">
        <v>1</v>
      </c>
      <c r="G405" s="1199" t="s">
        <v>265</v>
      </c>
      <c r="H405" s="1199" t="s">
        <v>266</v>
      </c>
      <c r="I405" s="1190" t="s">
        <v>12</v>
      </c>
      <c r="J405" s="1200" t="s">
        <v>190</v>
      </c>
      <c r="K405" s="1190" t="s">
        <v>405</v>
      </c>
      <c r="L405" s="1201">
        <v>3</v>
      </c>
      <c r="M405" s="1202">
        <v>60.5</v>
      </c>
      <c r="N405" s="1203">
        <v>60.888854000000002</v>
      </c>
      <c r="O405" s="1190" t="s">
        <v>1204</v>
      </c>
      <c r="P405" s="1190" t="s">
        <v>22</v>
      </c>
      <c r="Q405" s="282"/>
      <c r="R405" s="282"/>
      <c r="S405" s="282"/>
      <c r="T405" s="282"/>
      <c r="U405" s="282"/>
      <c r="V405" s="282"/>
      <c r="W405" s="282"/>
      <c r="X405" s="282"/>
      <c r="Y405" s="282"/>
      <c r="Z405" s="282"/>
      <c r="AA405" s="282"/>
      <c r="AB405" s="282"/>
      <c r="AC405" s="282"/>
      <c r="AD405" s="282"/>
      <c r="AE405" s="282"/>
      <c r="AF405" s="282"/>
      <c r="AG405" s="282"/>
      <c r="AH405" s="282"/>
      <c r="AI405" s="282"/>
      <c r="AJ405" s="282"/>
      <c r="AK405" s="282"/>
      <c r="AL405" s="282"/>
      <c r="AM405" s="282"/>
      <c r="AN405" s="282"/>
      <c r="AO405" s="282"/>
      <c r="AP405" s="282"/>
      <c r="AQ405" s="282"/>
      <c r="AR405" s="282"/>
      <c r="AS405" s="282"/>
      <c r="AT405" s="282"/>
      <c r="AU405" s="282"/>
      <c r="AV405" s="282"/>
      <c r="AW405" s="282"/>
      <c r="AX405" s="282"/>
      <c r="AY405" s="282"/>
      <c r="AZ405" s="282"/>
    </row>
    <row r="406" spans="1:52" s="1475" customFormat="1">
      <c r="A406" s="1190"/>
      <c r="B406" s="1199" t="s">
        <v>1209</v>
      </c>
      <c r="C406" s="1190" t="s">
        <v>1210</v>
      </c>
      <c r="D406" s="1190" t="s">
        <v>247</v>
      </c>
      <c r="E406" s="1190" t="s">
        <v>352</v>
      </c>
      <c r="F406" s="1190">
        <v>2</v>
      </c>
      <c r="G406" s="1199" t="s">
        <v>265</v>
      </c>
      <c r="H406" s="1199" t="s">
        <v>266</v>
      </c>
      <c r="I406" s="1190" t="s">
        <v>12</v>
      </c>
      <c r="J406" s="1200" t="s">
        <v>190</v>
      </c>
      <c r="K406" s="1190" t="s">
        <v>405</v>
      </c>
      <c r="L406" s="1201">
        <v>4</v>
      </c>
      <c r="M406" s="1202">
        <v>65.2</v>
      </c>
      <c r="N406" s="1203">
        <v>65.769490000000005</v>
      </c>
      <c r="O406" s="1190" t="s">
        <v>1204</v>
      </c>
      <c r="P406" s="1190" t="s">
        <v>22</v>
      </c>
      <c r="Q406" s="282"/>
      <c r="R406" s="282"/>
      <c r="S406" s="282"/>
      <c r="T406" s="282"/>
      <c r="U406" s="282"/>
      <c r="V406" s="282"/>
      <c r="W406" s="282"/>
      <c r="X406" s="282"/>
      <c r="Y406" s="282"/>
      <c r="Z406" s="282"/>
      <c r="AA406" s="282"/>
      <c r="AB406" s="282"/>
      <c r="AC406" s="282"/>
      <c r="AD406" s="282"/>
      <c r="AE406" s="282"/>
      <c r="AF406" s="282"/>
      <c r="AG406" s="282"/>
      <c r="AH406" s="282"/>
      <c r="AI406" s="282"/>
      <c r="AJ406" s="282"/>
      <c r="AK406" s="282"/>
      <c r="AL406" s="282"/>
      <c r="AM406" s="282"/>
      <c r="AN406" s="282"/>
      <c r="AO406" s="282"/>
      <c r="AP406" s="282"/>
      <c r="AQ406" s="282"/>
      <c r="AR406" s="282"/>
      <c r="AS406" s="282"/>
      <c r="AT406" s="282"/>
      <c r="AU406" s="282"/>
      <c r="AV406" s="282"/>
      <c r="AW406" s="282"/>
      <c r="AX406" s="282"/>
      <c r="AY406" s="282"/>
      <c r="AZ406" s="282"/>
    </row>
    <row r="407" spans="1:52" s="1475" customFormat="1">
      <c r="A407" s="1229">
        <v>5691</v>
      </c>
      <c r="B407" s="1447">
        <v>72114610510101</v>
      </c>
      <c r="C407" s="1448" t="s">
        <v>1211</v>
      </c>
      <c r="D407" s="1448" t="s">
        <v>247</v>
      </c>
      <c r="E407" s="1449" t="s">
        <v>352</v>
      </c>
      <c r="F407" s="1448">
        <v>1</v>
      </c>
      <c r="G407" s="1450" t="s">
        <v>267</v>
      </c>
      <c r="H407" s="1451" t="s">
        <v>268</v>
      </c>
      <c r="I407" s="1448" t="s">
        <v>12</v>
      </c>
      <c r="J407" s="1452" t="s">
        <v>13</v>
      </c>
      <c r="K407" s="1229">
        <v>1</v>
      </c>
      <c r="L407" s="1236">
        <v>1</v>
      </c>
      <c r="M407" s="1249">
        <v>1680</v>
      </c>
      <c r="N407" s="1118">
        <v>1727.0507420000001</v>
      </c>
      <c r="O407" s="1229">
        <v>23</v>
      </c>
      <c r="P407" s="1229" t="s">
        <v>88</v>
      </c>
      <c r="Q407" s="282"/>
      <c r="R407" s="282"/>
      <c r="S407" s="282"/>
      <c r="T407" s="282"/>
      <c r="U407" s="282"/>
      <c r="V407" s="282"/>
      <c r="W407" s="282"/>
      <c r="X407" s="282"/>
      <c r="Y407" s="282"/>
      <c r="Z407" s="282"/>
      <c r="AA407" s="282"/>
      <c r="AB407" s="282"/>
      <c r="AC407" s="282"/>
      <c r="AD407" s="282"/>
      <c r="AE407" s="282"/>
      <c r="AF407" s="282"/>
      <c r="AG407" s="282"/>
      <c r="AH407" s="282"/>
      <c r="AI407" s="282"/>
      <c r="AJ407" s="282"/>
      <c r="AK407" s="282"/>
      <c r="AL407" s="282"/>
      <c r="AM407" s="282"/>
      <c r="AN407" s="282"/>
      <c r="AO407" s="282"/>
      <c r="AP407" s="282"/>
      <c r="AQ407" s="282"/>
      <c r="AR407" s="282"/>
      <c r="AS407" s="282"/>
      <c r="AT407" s="282"/>
      <c r="AU407" s="282"/>
      <c r="AV407" s="282"/>
      <c r="AW407" s="282"/>
      <c r="AX407" s="282"/>
      <c r="AY407" s="282"/>
      <c r="AZ407" s="282"/>
    </row>
    <row r="408" spans="1:52" s="1475" customFormat="1">
      <c r="A408" s="1229">
        <v>5696</v>
      </c>
      <c r="B408" s="1447">
        <v>72114610510102</v>
      </c>
      <c r="C408" s="1448" t="s">
        <v>1212</v>
      </c>
      <c r="D408" s="1448" t="s">
        <v>247</v>
      </c>
      <c r="E408" s="1449" t="s">
        <v>352</v>
      </c>
      <c r="F408" s="1448">
        <v>1</v>
      </c>
      <c r="G408" s="1450" t="s">
        <v>267</v>
      </c>
      <c r="H408" s="1451" t="s">
        <v>268</v>
      </c>
      <c r="I408" s="1448" t="s">
        <v>12</v>
      </c>
      <c r="J408" s="1452" t="s">
        <v>13</v>
      </c>
      <c r="K408" s="1229">
        <v>1</v>
      </c>
      <c r="L408" s="1236">
        <v>2</v>
      </c>
      <c r="M408" s="1249">
        <v>1800.4</v>
      </c>
      <c r="N408" s="1118">
        <v>1850.8227120000001</v>
      </c>
      <c r="O408" s="1229">
        <v>23</v>
      </c>
      <c r="P408" s="1229" t="s">
        <v>27</v>
      </c>
      <c r="Q408" s="282"/>
      <c r="R408" s="282"/>
      <c r="S408" s="282"/>
      <c r="T408" s="282"/>
      <c r="U408" s="282"/>
      <c r="V408" s="282"/>
      <c r="W408" s="282"/>
      <c r="X408" s="282"/>
      <c r="Y408" s="282"/>
      <c r="Z408" s="282"/>
      <c r="AA408" s="282"/>
      <c r="AB408" s="282"/>
      <c r="AC408" s="282"/>
      <c r="AD408" s="282"/>
      <c r="AE408" s="282"/>
      <c r="AF408" s="282"/>
      <c r="AG408" s="282"/>
      <c r="AH408" s="282"/>
      <c r="AI408" s="282"/>
      <c r="AJ408" s="282"/>
      <c r="AK408" s="282"/>
      <c r="AL408" s="282"/>
      <c r="AM408" s="282"/>
      <c r="AN408" s="282"/>
      <c r="AO408" s="282"/>
      <c r="AP408" s="282"/>
      <c r="AQ408" s="282"/>
      <c r="AR408" s="282"/>
      <c r="AS408" s="282"/>
      <c r="AT408" s="282"/>
      <c r="AU408" s="282"/>
      <c r="AV408" s="282"/>
      <c r="AW408" s="282"/>
      <c r="AX408" s="282"/>
      <c r="AY408" s="282"/>
      <c r="AZ408" s="282"/>
    </row>
    <row r="409" spans="1:52" s="1475" customFormat="1">
      <c r="A409" s="1229">
        <v>5693</v>
      </c>
      <c r="B409" s="1447">
        <v>72114610510112</v>
      </c>
      <c r="C409" s="1448" t="s">
        <v>1213</v>
      </c>
      <c r="D409" s="1448" t="s">
        <v>247</v>
      </c>
      <c r="E409" s="1449" t="s">
        <v>352</v>
      </c>
      <c r="F409" s="1448">
        <v>2</v>
      </c>
      <c r="G409" s="1450" t="s">
        <v>267</v>
      </c>
      <c r="H409" s="1451" t="s">
        <v>268</v>
      </c>
      <c r="I409" s="1448" t="s">
        <v>12</v>
      </c>
      <c r="J409" s="1452" t="s">
        <v>13</v>
      </c>
      <c r="K409" s="1229">
        <v>1</v>
      </c>
      <c r="L409" s="1236">
        <v>12</v>
      </c>
      <c r="M409" s="1249">
        <v>120.4</v>
      </c>
      <c r="N409" s="1118">
        <v>165.47588200000001</v>
      </c>
      <c r="O409" s="1229">
        <v>23</v>
      </c>
      <c r="P409" s="1229" t="s">
        <v>88</v>
      </c>
      <c r="Q409" s="282"/>
      <c r="R409" s="282"/>
      <c r="S409" s="282"/>
      <c r="T409" s="282"/>
      <c r="U409" s="282"/>
      <c r="V409" s="282"/>
      <c r="W409" s="282"/>
      <c r="X409" s="282"/>
      <c r="Y409" s="282"/>
      <c r="Z409" s="282"/>
      <c r="AA409" s="282"/>
      <c r="AB409" s="282"/>
      <c r="AC409" s="282"/>
      <c r="AD409" s="282"/>
      <c r="AE409" s="282"/>
      <c r="AF409" s="282"/>
      <c r="AG409" s="282"/>
      <c r="AH409" s="282"/>
      <c r="AI409" s="282"/>
      <c r="AJ409" s="282"/>
      <c r="AK409" s="282"/>
      <c r="AL409" s="282"/>
      <c r="AM409" s="282"/>
      <c r="AN409" s="282"/>
      <c r="AO409" s="282"/>
      <c r="AP409" s="282"/>
      <c r="AQ409" s="282"/>
      <c r="AR409" s="282"/>
      <c r="AS409" s="282"/>
      <c r="AT409" s="282"/>
      <c r="AU409" s="282"/>
      <c r="AV409" s="282"/>
      <c r="AW409" s="282"/>
      <c r="AX409" s="282"/>
      <c r="AY409" s="282"/>
      <c r="AZ409" s="282"/>
    </row>
    <row r="410" spans="1:52" s="1475" customFormat="1">
      <c r="A410" s="1050">
        <v>2140</v>
      </c>
      <c r="B410" s="1565" t="s">
        <v>1783</v>
      </c>
      <c r="C410" s="1565" t="s">
        <v>1784</v>
      </c>
      <c r="D410" s="1565" t="s">
        <v>247</v>
      </c>
      <c r="E410" s="1565" t="s">
        <v>24</v>
      </c>
      <c r="F410" s="1565"/>
      <c r="G410" s="1582" t="s">
        <v>1785</v>
      </c>
      <c r="H410" s="1582" t="s">
        <v>1786</v>
      </c>
      <c r="I410" s="1565" t="s">
        <v>34</v>
      </c>
      <c r="J410" s="1588" t="s">
        <v>1556</v>
      </c>
      <c r="K410" s="1565" t="s">
        <v>421</v>
      </c>
      <c r="L410" s="1595" t="s">
        <v>398</v>
      </c>
      <c r="M410" s="1600">
        <v>816</v>
      </c>
      <c r="N410" s="1052">
        <v>824.83678781451852</v>
      </c>
      <c r="O410" s="1565" t="s">
        <v>1167</v>
      </c>
      <c r="P410" s="1603" t="s">
        <v>22</v>
      </c>
      <c r="Q410" s="282"/>
      <c r="R410" s="282"/>
      <c r="S410" s="282"/>
      <c r="T410" s="282"/>
      <c r="U410" s="282"/>
      <c r="V410" s="282"/>
      <c r="W410" s="282"/>
      <c r="X410" s="282"/>
      <c r="Y410" s="282"/>
      <c r="Z410" s="282"/>
      <c r="AA410" s="282"/>
      <c r="AB410" s="282"/>
      <c r="AC410" s="282"/>
      <c r="AD410" s="282"/>
      <c r="AE410" s="282"/>
      <c r="AF410" s="282"/>
      <c r="AG410" s="282"/>
      <c r="AH410" s="282"/>
      <c r="AI410" s="282"/>
      <c r="AJ410" s="282"/>
      <c r="AK410" s="282"/>
      <c r="AL410" s="282"/>
      <c r="AM410" s="282"/>
      <c r="AN410" s="282"/>
      <c r="AO410" s="282"/>
      <c r="AP410" s="282"/>
      <c r="AQ410" s="282"/>
      <c r="AR410" s="282"/>
      <c r="AS410" s="282"/>
      <c r="AT410" s="282"/>
      <c r="AU410" s="282"/>
      <c r="AV410" s="282"/>
      <c r="AW410" s="282"/>
      <c r="AX410" s="282"/>
      <c r="AY410" s="282"/>
      <c r="AZ410" s="282"/>
    </row>
    <row r="411" spans="1:52" s="1475" customFormat="1">
      <c r="A411" s="1050">
        <v>2142</v>
      </c>
      <c r="B411" s="1565" t="s">
        <v>1787</v>
      </c>
      <c r="C411" s="1565" t="s">
        <v>1788</v>
      </c>
      <c r="D411" s="1565" t="s">
        <v>247</v>
      </c>
      <c r="E411" s="1565" t="s">
        <v>24</v>
      </c>
      <c r="F411" s="1565"/>
      <c r="G411" s="1582" t="s">
        <v>1785</v>
      </c>
      <c r="H411" s="1582" t="s">
        <v>1786</v>
      </c>
      <c r="I411" s="1565" t="s">
        <v>34</v>
      </c>
      <c r="J411" s="1588" t="s">
        <v>1556</v>
      </c>
      <c r="K411" s="1565" t="s">
        <v>421</v>
      </c>
      <c r="L411" s="1595" t="s">
        <v>408</v>
      </c>
      <c r="M411" s="1600">
        <v>768</v>
      </c>
      <c r="N411" s="1052">
        <v>776.31697676660565</v>
      </c>
      <c r="O411" s="1565" t="s">
        <v>1167</v>
      </c>
      <c r="P411" s="1603" t="s">
        <v>22</v>
      </c>
      <c r="Q411" s="282"/>
      <c r="R411" s="282"/>
      <c r="S411" s="282"/>
      <c r="T411" s="282"/>
      <c r="U411" s="282"/>
      <c r="V411" s="282"/>
      <c r="W411" s="282"/>
      <c r="X411" s="282"/>
      <c r="Y411" s="282"/>
      <c r="Z411" s="282"/>
      <c r="AA411" s="282"/>
      <c r="AB411" s="282"/>
      <c r="AC411" s="282"/>
      <c r="AD411" s="282"/>
      <c r="AE411" s="282"/>
      <c r="AF411" s="282"/>
      <c r="AG411" s="282"/>
      <c r="AH411" s="282"/>
      <c r="AI411" s="282"/>
      <c r="AJ411" s="282"/>
      <c r="AK411" s="282"/>
      <c r="AL411" s="282"/>
      <c r="AM411" s="282"/>
      <c r="AN411" s="282"/>
      <c r="AO411" s="282"/>
      <c r="AP411" s="282"/>
      <c r="AQ411" s="282"/>
      <c r="AR411" s="282"/>
      <c r="AS411" s="282"/>
      <c r="AT411" s="282"/>
      <c r="AU411" s="282"/>
      <c r="AV411" s="282"/>
      <c r="AW411" s="282"/>
      <c r="AX411" s="282"/>
      <c r="AY411" s="282"/>
      <c r="AZ411" s="282"/>
    </row>
    <row r="412" spans="1:52" s="1475" customFormat="1">
      <c r="A412" s="1190"/>
      <c r="B412" s="1228" t="s">
        <v>1806</v>
      </c>
      <c r="C412" s="1190">
        <v>2954</v>
      </c>
      <c r="D412" s="1190" t="s">
        <v>247</v>
      </c>
      <c r="E412" s="1190" t="s">
        <v>24</v>
      </c>
      <c r="F412" s="1190"/>
      <c r="G412" s="1199" t="s">
        <v>276</v>
      </c>
      <c r="H412" s="1199" t="s">
        <v>277</v>
      </c>
      <c r="I412" s="1190" t="s">
        <v>34</v>
      </c>
      <c r="J412" s="1200" t="s">
        <v>190</v>
      </c>
      <c r="K412" s="1190" t="s">
        <v>398</v>
      </c>
      <c r="L412" s="1201">
        <v>2</v>
      </c>
      <c r="M412" s="1202">
        <v>1950.1</v>
      </c>
      <c r="N412" s="1203">
        <v>1970.5778459999999</v>
      </c>
      <c r="O412" s="1190" t="s">
        <v>448</v>
      </c>
      <c r="P412" s="1190" t="s">
        <v>21</v>
      </c>
      <c r="Q412" s="282"/>
      <c r="R412" s="282"/>
      <c r="S412" s="282"/>
      <c r="T412" s="282"/>
      <c r="U412" s="282"/>
      <c r="V412" s="282"/>
      <c r="W412" s="282"/>
      <c r="X412" s="282"/>
      <c r="Y412" s="282"/>
      <c r="Z412" s="282"/>
      <c r="AA412" s="282"/>
      <c r="AB412" s="282"/>
      <c r="AC412" s="282"/>
      <c r="AD412" s="282"/>
      <c r="AE412" s="282"/>
      <c r="AF412" s="282"/>
      <c r="AG412" s="282"/>
      <c r="AH412" s="282"/>
      <c r="AI412" s="282"/>
      <c r="AJ412" s="282"/>
      <c r="AK412" s="282"/>
      <c r="AL412" s="282"/>
      <c r="AM412" s="282"/>
      <c r="AN412" s="282"/>
      <c r="AO412" s="282"/>
      <c r="AP412" s="282"/>
      <c r="AQ412" s="282"/>
      <c r="AR412" s="282"/>
      <c r="AS412" s="282"/>
      <c r="AT412" s="282"/>
      <c r="AU412" s="282"/>
      <c r="AV412" s="282"/>
      <c r="AW412" s="282"/>
      <c r="AX412" s="282"/>
      <c r="AY412" s="282"/>
      <c r="AZ412" s="282"/>
    </row>
    <row r="413" spans="1:52" s="1475" customFormat="1">
      <c r="A413" s="1190">
        <v>124</v>
      </c>
      <c r="B413" s="1228" t="s">
        <v>1807</v>
      </c>
      <c r="C413" s="1190">
        <v>2953</v>
      </c>
      <c r="D413" s="1190" t="s">
        <v>247</v>
      </c>
      <c r="E413" s="1190" t="s">
        <v>24</v>
      </c>
      <c r="F413" s="1190"/>
      <c r="G413" s="1199" t="s">
        <v>276</v>
      </c>
      <c r="H413" s="1199" t="s">
        <v>277</v>
      </c>
      <c r="I413" s="1190" t="s">
        <v>34</v>
      </c>
      <c r="J413" s="1200" t="s">
        <v>49</v>
      </c>
      <c r="K413" s="1190" t="s">
        <v>398</v>
      </c>
      <c r="L413" s="1201" t="s">
        <v>398</v>
      </c>
      <c r="M413" s="1202">
        <v>975.7</v>
      </c>
      <c r="N413" s="1203">
        <v>985.51662699999997</v>
      </c>
      <c r="O413" s="1190" t="s">
        <v>448</v>
      </c>
      <c r="P413" s="1190" t="s">
        <v>40</v>
      </c>
      <c r="Q413" s="282"/>
      <c r="R413" s="282"/>
      <c r="S413" s="282"/>
      <c r="T413" s="282"/>
      <c r="U413" s="282"/>
      <c r="V413" s="282"/>
      <c r="W413" s="282"/>
      <c r="X413" s="282"/>
      <c r="Y413" s="282"/>
      <c r="Z413" s="282"/>
      <c r="AA413" s="282"/>
      <c r="AB413" s="282"/>
      <c r="AC413" s="282"/>
      <c r="AD413" s="282"/>
      <c r="AE413" s="282"/>
      <c r="AF413" s="282"/>
      <c r="AG413" s="282"/>
      <c r="AH413" s="282"/>
      <c r="AI413" s="282"/>
      <c r="AJ413" s="282"/>
      <c r="AK413" s="282"/>
      <c r="AL413" s="282"/>
      <c r="AM413" s="282"/>
      <c r="AN413" s="282"/>
      <c r="AO413" s="282"/>
      <c r="AP413" s="282"/>
      <c r="AQ413" s="282"/>
      <c r="AR413" s="282"/>
      <c r="AS413" s="282"/>
      <c r="AT413" s="282"/>
      <c r="AU413" s="282"/>
      <c r="AV413" s="282"/>
      <c r="AW413" s="282"/>
      <c r="AX413" s="282"/>
      <c r="AY413" s="282"/>
      <c r="AZ413" s="282"/>
    </row>
    <row r="414" spans="1:52" s="1475" customFormat="1">
      <c r="A414" s="1110">
        <v>769</v>
      </c>
      <c r="B414" s="1483" t="s">
        <v>1221</v>
      </c>
      <c r="C414" s="1484" t="s">
        <v>1222</v>
      </c>
      <c r="D414" s="1484" t="s">
        <v>247</v>
      </c>
      <c r="E414" s="1485" t="s">
        <v>352</v>
      </c>
      <c r="F414" s="1484">
        <v>1</v>
      </c>
      <c r="G414" s="1486" t="s">
        <v>272</v>
      </c>
      <c r="H414" s="1483" t="s">
        <v>273</v>
      </c>
      <c r="I414" s="1484" t="s">
        <v>12</v>
      </c>
      <c r="J414" s="1487" t="s">
        <v>20</v>
      </c>
      <c r="K414" s="1488">
        <v>1</v>
      </c>
      <c r="L414" s="1489">
        <v>1</v>
      </c>
      <c r="M414" s="1115">
        <v>335.2</v>
      </c>
      <c r="N414" s="1118">
        <v>365.21831199999997</v>
      </c>
      <c r="O414" s="1484" t="s">
        <v>1151</v>
      </c>
      <c r="P414" s="1110" t="s">
        <v>21</v>
      </c>
      <c r="Q414" s="282"/>
      <c r="R414" s="282"/>
      <c r="S414" s="282"/>
      <c r="T414" s="282"/>
      <c r="U414" s="282"/>
      <c r="V414" s="282"/>
      <c r="W414" s="282"/>
      <c r="X414" s="282"/>
      <c r="Y414" s="282"/>
      <c r="Z414" s="282"/>
      <c r="AA414" s="282"/>
      <c r="AB414" s="282"/>
      <c r="AC414" s="282"/>
      <c r="AD414" s="282"/>
      <c r="AE414" s="282"/>
      <c r="AF414" s="282"/>
      <c r="AG414" s="282"/>
      <c r="AH414" s="282"/>
      <c r="AI414" s="282"/>
      <c r="AJ414" s="282"/>
      <c r="AK414" s="282"/>
      <c r="AL414" s="282"/>
      <c r="AM414" s="282"/>
      <c r="AN414" s="282"/>
      <c r="AO414" s="282"/>
      <c r="AP414" s="282"/>
      <c r="AQ414" s="282"/>
      <c r="AR414" s="282"/>
      <c r="AS414" s="282"/>
      <c r="AT414" s="282"/>
      <c r="AU414" s="282"/>
      <c r="AV414" s="282"/>
      <c r="AW414" s="282"/>
      <c r="AX414" s="282"/>
      <c r="AY414" s="282"/>
      <c r="AZ414" s="282"/>
    </row>
    <row r="415" spans="1:52" s="1475" customFormat="1">
      <c r="A415" s="1110">
        <v>169</v>
      </c>
      <c r="B415" s="1424" t="s">
        <v>1272</v>
      </c>
      <c r="C415" s="1279">
        <v>2794</v>
      </c>
      <c r="D415" s="1279" t="s">
        <v>284</v>
      </c>
      <c r="E415" s="1425" t="s">
        <v>31</v>
      </c>
      <c r="F415" s="1279"/>
      <c r="G415" s="1426" t="s">
        <v>287</v>
      </c>
      <c r="H415" s="1424" t="s">
        <v>288</v>
      </c>
      <c r="I415" s="1279" t="s">
        <v>12</v>
      </c>
      <c r="J415" s="1427" t="s">
        <v>73</v>
      </c>
      <c r="K415" s="1429">
        <v>1</v>
      </c>
      <c r="L415" s="1430">
        <v>1</v>
      </c>
      <c r="M415" s="1316">
        <v>1512</v>
      </c>
      <c r="N415" s="1118">
        <v>1526.0583999999999</v>
      </c>
      <c r="O415" s="1279" t="s">
        <v>1273</v>
      </c>
      <c r="P415" s="1110" t="s">
        <v>21</v>
      </c>
      <c r="Q415" s="282"/>
      <c r="R415" s="282"/>
      <c r="S415" s="282"/>
      <c r="T415" s="282"/>
      <c r="U415" s="282"/>
      <c r="V415" s="282"/>
      <c r="W415" s="282"/>
      <c r="X415" s="282"/>
      <c r="Y415" s="282"/>
      <c r="Z415" s="282"/>
      <c r="AA415" s="282"/>
      <c r="AB415" s="282"/>
      <c r="AC415" s="282"/>
      <c r="AD415" s="282"/>
      <c r="AE415" s="282"/>
      <c r="AF415" s="282"/>
      <c r="AG415" s="282"/>
      <c r="AH415" s="282"/>
      <c r="AI415" s="282"/>
      <c r="AJ415" s="282"/>
      <c r="AK415" s="282"/>
      <c r="AL415" s="282"/>
      <c r="AM415" s="282"/>
      <c r="AN415" s="282"/>
      <c r="AO415" s="282"/>
      <c r="AP415" s="282"/>
      <c r="AQ415" s="282"/>
      <c r="AR415" s="282"/>
      <c r="AS415" s="282"/>
      <c r="AT415" s="282"/>
      <c r="AU415" s="282"/>
      <c r="AV415" s="282"/>
      <c r="AW415" s="282"/>
      <c r="AX415" s="282"/>
      <c r="AY415" s="282"/>
      <c r="AZ415" s="282"/>
    </row>
    <row r="416" spans="1:52" s="1475" customFormat="1">
      <c r="A416" s="1050">
        <v>790</v>
      </c>
      <c r="B416" s="1053" t="s">
        <v>1608</v>
      </c>
      <c r="C416" s="1053" t="s">
        <v>1609</v>
      </c>
      <c r="D416" s="1053" t="s">
        <v>284</v>
      </c>
      <c r="E416" s="1053" t="s">
        <v>17</v>
      </c>
      <c r="F416" s="1053"/>
      <c r="G416" s="1054" t="s">
        <v>1610</v>
      </c>
      <c r="H416" s="1054" t="s">
        <v>1655</v>
      </c>
      <c r="I416" s="1053" t="s">
        <v>34</v>
      </c>
      <c r="J416" s="1104" t="s">
        <v>20</v>
      </c>
      <c r="K416" s="1055">
        <v>3</v>
      </c>
      <c r="L416" s="1055">
        <v>5</v>
      </c>
      <c r="M416" s="1056">
        <v>1645.6</v>
      </c>
      <c r="N416" s="1052">
        <v>1661.8818000000001</v>
      </c>
      <c r="O416" s="1109" t="s">
        <v>1247</v>
      </c>
      <c r="P416" s="1053" t="s">
        <v>21</v>
      </c>
      <c r="Q416" s="282"/>
      <c r="R416" s="282"/>
      <c r="S416" s="282"/>
      <c r="T416" s="282"/>
      <c r="U416" s="282"/>
      <c r="V416" s="282"/>
      <c r="W416" s="282"/>
      <c r="X416" s="282"/>
      <c r="Y416" s="282"/>
      <c r="Z416" s="282"/>
      <c r="AA416" s="282"/>
      <c r="AB416" s="282"/>
      <c r="AC416" s="282"/>
      <c r="AD416" s="282"/>
      <c r="AE416" s="282"/>
      <c r="AF416" s="282"/>
      <c r="AG416" s="282"/>
      <c r="AH416" s="282"/>
      <c r="AI416" s="282"/>
      <c r="AJ416" s="282"/>
      <c r="AK416" s="282"/>
      <c r="AL416" s="282"/>
      <c r="AM416" s="282"/>
      <c r="AN416" s="282"/>
      <c r="AO416" s="282"/>
      <c r="AP416" s="282"/>
      <c r="AQ416" s="282"/>
      <c r="AR416" s="282"/>
      <c r="AS416" s="282"/>
      <c r="AT416" s="282"/>
      <c r="AU416" s="282"/>
      <c r="AV416" s="282"/>
      <c r="AW416" s="282"/>
      <c r="AX416" s="282"/>
      <c r="AY416" s="282"/>
      <c r="AZ416" s="282"/>
    </row>
    <row r="417" spans="1:52" s="1475" customFormat="1">
      <c r="A417" s="1050">
        <v>820</v>
      </c>
      <c r="B417" s="1060" t="s">
        <v>1611</v>
      </c>
      <c r="C417" s="1060" t="s">
        <v>1612</v>
      </c>
      <c r="D417" s="1060" t="s">
        <v>284</v>
      </c>
      <c r="E417" s="1060" t="s">
        <v>352</v>
      </c>
      <c r="F417" s="1060">
        <v>1</v>
      </c>
      <c r="G417" s="1065" t="s">
        <v>1613</v>
      </c>
      <c r="H417" s="1065" t="s">
        <v>1657</v>
      </c>
      <c r="I417" s="1060" t="s">
        <v>34</v>
      </c>
      <c r="J417" s="1105" t="s">
        <v>20</v>
      </c>
      <c r="K417" s="1069">
        <v>1</v>
      </c>
      <c r="L417" s="1069">
        <v>5</v>
      </c>
      <c r="M417" s="1056">
        <v>1836</v>
      </c>
      <c r="N417" s="1052">
        <v>1854.8651082022473</v>
      </c>
      <c r="O417" s="1109" t="s">
        <v>1247</v>
      </c>
      <c r="P417" s="1060" t="s">
        <v>21</v>
      </c>
      <c r="Q417" s="282"/>
      <c r="R417" s="282"/>
      <c r="S417" s="282"/>
      <c r="T417" s="282"/>
      <c r="U417" s="282"/>
      <c r="V417" s="282"/>
      <c r="W417" s="282"/>
      <c r="X417" s="282"/>
      <c r="Y417" s="282"/>
      <c r="Z417" s="282"/>
      <c r="AA417" s="282"/>
      <c r="AB417" s="282"/>
      <c r="AC417" s="282"/>
      <c r="AD417" s="282"/>
      <c r="AE417" s="282"/>
      <c r="AF417" s="282"/>
      <c r="AG417" s="282"/>
      <c r="AH417" s="282"/>
      <c r="AI417" s="282"/>
      <c r="AJ417" s="282"/>
      <c r="AK417" s="282"/>
      <c r="AL417" s="282"/>
      <c r="AM417" s="282"/>
      <c r="AN417" s="282"/>
      <c r="AO417" s="282"/>
      <c r="AP417" s="282"/>
      <c r="AQ417" s="282"/>
      <c r="AR417" s="282"/>
      <c r="AS417" s="282"/>
      <c r="AT417" s="282"/>
      <c r="AU417" s="282"/>
      <c r="AV417" s="282"/>
      <c r="AW417" s="282"/>
      <c r="AX417" s="282"/>
      <c r="AY417" s="282"/>
      <c r="AZ417" s="282"/>
    </row>
    <row r="418" spans="1:52" s="1475" customFormat="1">
      <c r="A418" s="1190">
        <v>145</v>
      </c>
      <c r="B418" s="1199" t="s">
        <v>1274</v>
      </c>
      <c r="C418" s="1190" t="s">
        <v>1275</v>
      </c>
      <c r="D418" s="1190" t="s">
        <v>284</v>
      </c>
      <c r="E418" s="1190" t="s">
        <v>352</v>
      </c>
      <c r="F418" s="1190">
        <v>1</v>
      </c>
      <c r="G418" s="1199" t="s">
        <v>302</v>
      </c>
      <c r="H418" s="1199" t="s">
        <v>303</v>
      </c>
      <c r="I418" s="1190" t="s">
        <v>34</v>
      </c>
      <c r="J418" s="1200" t="s">
        <v>39</v>
      </c>
      <c r="K418" s="1190" t="s">
        <v>398</v>
      </c>
      <c r="L418" s="1201" t="s">
        <v>398</v>
      </c>
      <c r="M418" s="1202">
        <v>1452</v>
      </c>
      <c r="N418" s="1203">
        <v>1465.09464</v>
      </c>
      <c r="O418" s="1190" t="s">
        <v>1273</v>
      </c>
      <c r="P418" s="1190" t="s">
        <v>21</v>
      </c>
      <c r="Q418" s="282"/>
      <c r="R418" s="282"/>
      <c r="S418" s="282"/>
      <c r="T418" s="282"/>
      <c r="U418" s="282"/>
      <c r="V418" s="282"/>
      <c r="W418" s="282"/>
      <c r="X418" s="282"/>
      <c r="Y418" s="282"/>
      <c r="Z418" s="282"/>
      <c r="AA418" s="282"/>
      <c r="AB418" s="282"/>
      <c r="AC418" s="282"/>
      <c r="AD418" s="282"/>
      <c r="AE418" s="282"/>
      <c r="AF418" s="282"/>
      <c r="AG418" s="282"/>
      <c r="AH418" s="282"/>
      <c r="AI418" s="282"/>
      <c r="AJ418" s="282"/>
      <c r="AK418" s="282"/>
      <c r="AL418" s="282"/>
      <c r="AM418" s="282"/>
      <c r="AN418" s="282"/>
      <c r="AO418" s="282"/>
      <c r="AP418" s="282"/>
      <c r="AQ418" s="282"/>
      <c r="AR418" s="282"/>
      <c r="AS418" s="282"/>
      <c r="AT418" s="282"/>
      <c r="AU418" s="282"/>
      <c r="AV418" s="282"/>
      <c r="AW418" s="282"/>
      <c r="AX418" s="282"/>
      <c r="AY418" s="282"/>
      <c r="AZ418" s="282"/>
    </row>
    <row r="419" spans="1:52" s="1475" customFormat="1">
      <c r="A419" s="1190"/>
      <c r="B419" s="1199" t="s">
        <v>1276</v>
      </c>
      <c r="C419" s="1190" t="s">
        <v>1277</v>
      </c>
      <c r="D419" s="1190" t="s">
        <v>284</v>
      </c>
      <c r="E419" s="1190" t="s">
        <v>352</v>
      </c>
      <c r="F419" s="1190">
        <v>1</v>
      </c>
      <c r="G419" s="1199" t="s">
        <v>302</v>
      </c>
      <c r="H419" s="1199" t="s">
        <v>303</v>
      </c>
      <c r="I419" s="1190" t="s">
        <v>34</v>
      </c>
      <c r="J419" s="1200" t="s">
        <v>39</v>
      </c>
      <c r="K419" s="1190" t="s">
        <v>398</v>
      </c>
      <c r="L419" s="1201" t="s">
        <v>405</v>
      </c>
      <c r="M419" s="1202">
        <v>1452</v>
      </c>
      <c r="N419" s="1203">
        <v>1465.09464</v>
      </c>
      <c r="O419" s="1190" t="s">
        <v>1273</v>
      </c>
      <c r="P419" s="1190" t="s">
        <v>21</v>
      </c>
      <c r="Q419" s="282"/>
      <c r="R419" s="282"/>
      <c r="S419" s="282"/>
      <c r="T419" s="282"/>
      <c r="U419" s="282"/>
      <c r="V419" s="282"/>
      <c r="W419" s="282"/>
      <c r="X419" s="282"/>
      <c r="Y419" s="282"/>
      <c r="Z419" s="282"/>
      <c r="AA419" s="282"/>
      <c r="AB419" s="282"/>
      <c r="AC419" s="282"/>
      <c r="AD419" s="282"/>
      <c r="AE419" s="282"/>
      <c r="AF419" s="282"/>
      <c r="AG419" s="282"/>
      <c r="AH419" s="282"/>
      <c r="AI419" s="282"/>
      <c r="AJ419" s="282"/>
      <c r="AK419" s="282"/>
      <c r="AL419" s="282"/>
      <c r="AM419" s="282"/>
      <c r="AN419" s="282"/>
      <c r="AO419" s="282"/>
      <c r="AP419" s="282"/>
      <c r="AQ419" s="282"/>
      <c r="AR419" s="282"/>
      <c r="AS419" s="282"/>
      <c r="AT419" s="282"/>
      <c r="AU419" s="282"/>
      <c r="AV419" s="282"/>
      <c r="AW419" s="282"/>
      <c r="AX419" s="282"/>
      <c r="AY419" s="282"/>
      <c r="AZ419" s="282"/>
    </row>
    <row r="420" spans="1:52" s="1475" customFormat="1">
      <c r="A420" s="1190"/>
      <c r="B420" s="1199" t="s">
        <v>1278</v>
      </c>
      <c r="C420" s="1190" t="s">
        <v>1279</v>
      </c>
      <c r="D420" s="1190" t="s">
        <v>284</v>
      </c>
      <c r="E420" s="1190" t="s">
        <v>352</v>
      </c>
      <c r="F420" s="1190">
        <v>1</v>
      </c>
      <c r="G420" s="1199" t="s">
        <v>302</v>
      </c>
      <c r="H420" s="1199" t="s">
        <v>303</v>
      </c>
      <c r="I420" s="1190" t="s">
        <v>34</v>
      </c>
      <c r="J420" s="1200" t="s">
        <v>39</v>
      </c>
      <c r="K420" s="1190" t="s">
        <v>398</v>
      </c>
      <c r="L420" s="1201" t="s">
        <v>408</v>
      </c>
      <c r="M420" s="1202">
        <v>1464</v>
      </c>
      <c r="N420" s="1203">
        <v>1477.2028600000001</v>
      </c>
      <c r="O420" s="1190" t="s">
        <v>1273</v>
      </c>
      <c r="P420" s="1190" t="s">
        <v>21</v>
      </c>
      <c r="Q420" s="282"/>
      <c r="R420" s="282"/>
      <c r="S420" s="282"/>
      <c r="T420" s="282"/>
      <c r="U420" s="282"/>
      <c r="V420" s="282"/>
      <c r="W420" s="282"/>
      <c r="X420" s="282"/>
      <c r="Y420" s="282"/>
      <c r="Z420" s="282"/>
      <c r="AA420" s="282"/>
      <c r="AB420" s="282"/>
      <c r="AC420" s="282"/>
      <c r="AD420" s="282"/>
      <c r="AE420" s="282"/>
      <c r="AF420" s="282"/>
      <c r="AG420" s="282"/>
      <c r="AH420" s="282"/>
      <c r="AI420" s="282"/>
      <c r="AJ420" s="282"/>
      <c r="AK420" s="282"/>
      <c r="AL420" s="282"/>
      <c r="AM420" s="282"/>
      <c r="AN420" s="282"/>
      <c r="AO420" s="282"/>
      <c r="AP420" s="282"/>
      <c r="AQ420" s="282"/>
      <c r="AR420" s="282"/>
      <c r="AS420" s="282"/>
      <c r="AT420" s="282"/>
      <c r="AU420" s="282"/>
      <c r="AV420" s="282"/>
      <c r="AW420" s="282"/>
      <c r="AX420" s="282"/>
      <c r="AY420" s="282"/>
      <c r="AZ420" s="282"/>
    </row>
    <row r="421" spans="1:52" s="1475" customFormat="1">
      <c r="A421" s="1190"/>
      <c r="B421" s="1199" t="s">
        <v>1280</v>
      </c>
      <c r="C421" s="1190" t="s">
        <v>1281</v>
      </c>
      <c r="D421" s="1190" t="s">
        <v>284</v>
      </c>
      <c r="E421" s="1190" t="s">
        <v>352</v>
      </c>
      <c r="F421" s="1190">
        <v>1</v>
      </c>
      <c r="G421" s="1199" t="s">
        <v>302</v>
      </c>
      <c r="H421" s="1199" t="s">
        <v>303</v>
      </c>
      <c r="I421" s="1190" t="s">
        <v>34</v>
      </c>
      <c r="J421" s="1200" t="s">
        <v>39</v>
      </c>
      <c r="K421" s="1190" t="s">
        <v>398</v>
      </c>
      <c r="L421" s="1201" t="s">
        <v>421</v>
      </c>
      <c r="M421" s="1202">
        <v>1464</v>
      </c>
      <c r="N421" s="1203">
        <v>1477.2028600000001</v>
      </c>
      <c r="O421" s="1190" t="s">
        <v>1273</v>
      </c>
      <c r="P421" s="1190" t="s">
        <v>21</v>
      </c>
      <c r="Q421" s="282"/>
      <c r="R421" s="282"/>
      <c r="S421" s="282"/>
      <c r="T421" s="282"/>
      <c r="U421" s="282"/>
      <c r="V421" s="282"/>
      <c r="W421" s="282"/>
      <c r="X421" s="282"/>
      <c r="Y421" s="282"/>
      <c r="Z421" s="282"/>
      <c r="AA421" s="282"/>
      <c r="AB421" s="282"/>
      <c r="AC421" s="282"/>
      <c r="AD421" s="282"/>
      <c r="AE421" s="282"/>
      <c r="AF421" s="282"/>
      <c r="AG421" s="282"/>
      <c r="AH421" s="282"/>
      <c r="AI421" s="282"/>
      <c r="AJ421" s="282"/>
      <c r="AK421" s="282"/>
      <c r="AL421" s="282"/>
      <c r="AM421" s="282"/>
      <c r="AN421" s="282"/>
      <c r="AO421" s="282"/>
      <c r="AP421" s="282"/>
      <c r="AQ421" s="282"/>
      <c r="AR421" s="282"/>
      <c r="AS421" s="282"/>
      <c r="AT421" s="282"/>
      <c r="AU421" s="282"/>
      <c r="AV421" s="282"/>
      <c r="AW421" s="282"/>
      <c r="AX421" s="282"/>
      <c r="AY421" s="282"/>
      <c r="AZ421" s="282"/>
    </row>
    <row r="422" spans="1:52" s="1475" customFormat="1">
      <c r="A422" s="1110">
        <v>486</v>
      </c>
      <c r="B422" s="1447">
        <v>32104780903102</v>
      </c>
      <c r="C422" s="1448" t="s">
        <v>1282</v>
      </c>
      <c r="D422" s="1448" t="s">
        <v>284</v>
      </c>
      <c r="E422" s="1449" t="s">
        <v>24</v>
      </c>
      <c r="F422" s="1448"/>
      <c r="G422" s="1450" t="s">
        <v>289</v>
      </c>
      <c r="H422" s="1451" t="s">
        <v>290</v>
      </c>
      <c r="I422" s="1448" t="s">
        <v>12</v>
      </c>
      <c r="J422" s="1452" t="s">
        <v>35</v>
      </c>
      <c r="K422" s="1448" t="s">
        <v>398</v>
      </c>
      <c r="L422" s="1449" t="s">
        <v>405</v>
      </c>
      <c r="M422" s="1431">
        <v>1729.3</v>
      </c>
      <c r="N422" s="1118">
        <v>1748.0629000000001</v>
      </c>
      <c r="O422" s="1448" t="s">
        <v>1273</v>
      </c>
      <c r="P422" s="1110" t="s">
        <v>21</v>
      </c>
      <c r="Q422" s="282"/>
      <c r="R422" s="282"/>
      <c r="S422" s="282"/>
      <c r="T422" s="282"/>
      <c r="U422" s="282"/>
      <c r="V422" s="282"/>
      <c r="W422" s="282"/>
      <c r="X422" s="282"/>
      <c r="Y422" s="282"/>
      <c r="Z422" s="282"/>
      <c r="AA422" s="282"/>
      <c r="AB422" s="282"/>
      <c r="AC422" s="282"/>
      <c r="AD422" s="282"/>
      <c r="AE422" s="282"/>
      <c r="AF422" s="282"/>
      <c r="AG422" s="282"/>
      <c r="AH422" s="282"/>
      <c r="AI422" s="282"/>
      <c r="AJ422" s="282"/>
      <c r="AK422" s="282"/>
      <c r="AL422" s="282"/>
      <c r="AM422" s="282"/>
      <c r="AN422" s="282"/>
      <c r="AO422" s="282"/>
      <c r="AP422" s="282"/>
      <c r="AQ422" s="282"/>
      <c r="AR422" s="282"/>
      <c r="AS422" s="282"/>
      <c r="AT422" s="282"/>
      <c r="AU422" s="282"/>
      <c r="AV422" s="282"/>
      <c r="AW422" s="282"/>
      <c r="AX422" s="282"/>
      <c r="AY422" s="282"/>
      <c r="AZ422" s="282"/>
    </row>
    <row r="423" spans="1:52" s="1475" customFormat="1">
      <c r="A423" s="1190">
        <v>146</v>
      </c>
      <c r="B423" s="1199" t="s">
        <v>1283</v>
      </c>
      <c r="C423" s="1190" t="s">
        <v>1284</v>
      </c>
      <c r="D423" s="1190" t="s">
        <v>284</v>
      </c>
      <c r="E423" s="1190" t="s">
        <v>352</v>
      </c>
      <c r="F423" s="1190">
        <v>1</v>
      </c>
      <c r="G423" s="1199" t="s">
        <v>304</v>
      </c>
      <c r="H423" s="1199" t="s">
        <v>305</v>
      </c>
      <c r="I423" s="1190" t="s">
        <v>34</v>
      </c>
      <c r="J423" s="1200" t="s">
        <v>39</v>
      </c>
      <c r="K423" s="1190" t="s">
        <v>398</v>
      </c>
      <c r="L423" s="1201" t="s">
        <v>398</v>
      </c>
      <c r="M423" s="1202">
        <v>1764</v>
      </c>
      <c r="N423" s="1203">
        <v>1782.038914</v>
      </c>
      <c r="O423" s="1190" t="s">
        <v>1273</v>
      </c>
      <c r="P423" s="1190" t="s">
        <v>21</v>
      </c>
      <c r="Q423" s="282"/>
      <c r="R423" s="282"/>
      <c r="S423" s="282"/>
      <c r="T423" s="282"/>
      <c r="U423" s="282"/>
      <c r="V423" s="282"/>
      <c r="W423" s="282"/>
      <c r="X423" s="282"/>
      <c r="Y423" s="282"/>
      <c r="Z423" s="282"/>
      <c r="AA423" s="282"/>
      <c r="AB423" s="282"/>
      <c r="AC423" s="282"/>
      <c r="AD423" s="282"/>
      <c r="AE423" s="282"/>
      <c r="AF423" s="282"/>
      <c r="AG423" s="282"/>
      <c r="AH423" s="282"/>
      <c r="AI423" s="282"/>
      <c r="AJ423" s="282"/>
      <c r="AK423" s="282"/>
      <c r="AL423" s="282"/>
      <c r="AM423" s="282"/>
      <c r="AN423" s="282"/>
      <c r="AO423" s="282"/>
      <c r="AP423" s="282"/>
      <c r="AQ423" s="282"/>
      <c r="AR423" s="282"/>
      <c r="AS423" s="282"/>
      <c r="AT423" s="282"/>
      <c r="AU423" s="282"/>
      <c r="AV423" s="282"/>
      <c r="AW423" s="282"/>
      <c r="AX423" s="282"/>
      <c r="AY423" s="282"/>
      <c r="AZ423" s="282"/>
    </row>
    <row r="424" spans="1:52" s="1475" customFormat="1">
      <c r="A424" s="1190"/>
      <c r="B424" s="1199" t="s">
        <v>1285</v>
      </c>
      <c r="C424" s="1190" t="s">
        <v>1286</v>
      </c>
      <c r="D424" s="1190" t="s">
        <v>284</v>
      </c>
      <c r="E424" s="1190" t="s">
        <v>352</v>
      </c>
      <c r="F424" s="1190">
        <v>1</v>
      </c>
      <c r="G424" s="1199" t="s">
        <v>304</v>
      </c>
      <c r="H424" s="1199" t="s">
        <v>305</v>
      </c>
      <c r="I424" s="1190" t="s">
        <v>34</v>
      </c>
      <c r="J424" s="1200" t="s">
        <v>39</v>
      </c>
      <c r="K424" s="1190" t="s">
        <v>398</v>
      </c>
      <c r="L424" s="1201" t="s">
        <v>405</v>
      </c>
      <c r="M424" s="1202">
        <v>1764</v>
      </c>
      <c r="N424" s="1203">
        <v>1782.038914</v>
      </c>
      <c r="O424" s="1190" t="s">
        <v>1273</v>
      </c>
      <c r="P424" s="1190" t="s">
        <v>21</v>
      </c>
      <c r="Q424" s="282"/>
      <c r="R424" s="282"/>
      <c r="S424" s="282"/>
      <c r="T424" s="282"/>
      <c r="U424" s="282"/>
      <c r="V424" s="282"/>
      <c r="W424" s="282"/>
      <c r="X424" s="282"/>
      <c r="Y424" s="282"/>
      <c r="Z424" s="282"/>
      <c r="AA424" s="282"/>
      <c r="AB424" s="282"/>
      <c r="AC424" s="282"/>
      <c r="AD424" s="282"/>
      <c r="AE424" s="282"/>
      <c r="AF424" s="282"/>
      <c r="AG424" s="282"/>
      <c r="AH424" s="282"/>
      <c r="AI424" s="282"/>
      <c r="AJ424" s="282"/>
      <c r="AK424" s="282"/>
      <c r="AL424" s="282"/>
      <c r="AM424" s="282"/>
      <c r="AN424" s="282"/>
      <c r="AO424" s="282"/>
      <c r="AP424" s="282"/>
      <c r="AQ424" s="282"/>
      <c r="AR424" s="282"/>
      <c r="AS424" s="282"/>
      <c r="AT424" s="282"/>
      <c r="AU424" s="282"/>
      <c r="AV424" s="282"/>
      <c r="AW424" s="282"/>
      <c r="AX424" s="282"/>
      <c r="AY424" s="282"/>
      <c r="AZ424" s="282"/>
    </row>
    <row r="425" spans="1:52" s="1475" customFormat="1">
      <c r="A425" s="1190"/>
      <c r="B425" s="1199" t="s">
        <v>1287</v>
      </c>
      <c r="C425" s="1190" t="s">
        <v>1288</v>
      </c>
      <c r="D425" s="1190" t="s">
        <v>284</v>
      </c>
      <c r="E425" s="1190" t="s">
        <v>352</v>
      </c>
      <c r="F425" s="1190">
        <v>1</v>
      </c>
      <c r="G425" s="1199" t="s">
        <v>304</v>
      </c>
      <c r="H425" s="1199" t="s">
        <v>305</v>
      </c>
      <c r="I425" s="1190" t="s">
        <v>34</v>
      </c>
      <c r="J425" s="1200" t="s">
        <v>39</v>
      </c>
      <c r="K425" s="1190" t="s">
        <v>398</v>
      </c>
      <c r="L425" s="1201" t="s">
        <v>408</v>
      </c>
      <c r="M425" s="1202">
        <v>1764</v>
      </c>
      <c r="N425" s="1203">
        <v>1782.038914</v>
      </c>
      <c r="O425" s="1190" t="s">
        <v>1273</v>
      </c>
      <c r="P425" s="1190" t="s">
        <v>21</v>
      </c>
      <c r="Q425" s="282"/>
      <c r="R425" s="282"/>
      <c r="S425" s="282"/>
      <c r="T425" s="282"/>
      <c r="U425" s="282"/>
      <c r="V425" s="282"/>
      <c r="W425" s="282"/>
      <c r="X425" s="282"/>
      <c r="Y425" s="282"/>
      <c r="Z425" s="282"/>
      <c r="AA425" s="282"/>
      <c r="AB425" s="282"/>
      <c r="AC425" s="282"/>
      <c r="AD425" s="282"/>
      <c r="AE425" s="282"/>
      <c r="AF425" s="282"/>
      <c r="AG425" s="282"/>
      <c r="AH425" s="282"/>
      <c r="AI425" s="282"/>
      <c r="AJ425" s="282"/>
      <c r="AK425" s="282"/>
      <c r="AL425" s="282"/>
      <c r="AM425" s="282"/>
      <c r="AN425" s="282"/>
      <c r="AO425" s="282"/>
      <c r="AP425" s="282"/>
      <c r="AQ425" s="282"/>
      <c r="AR425" s="282"/>
      <c r="AS425" s="282"/>
      <c r="AT425" s="282"/>
      <c r="AU425" s="282"/>
      <c r="AV425" s="282"/>
      <c r="AW425" s="282"/>
      <c r="AX425" s="282"/>
      <c r="AY425" s="282"/>
      <c r="AZ425" s="282"/>
    </row>
    <row r="426" spans="1:52" s="1475" customFormat="1">
      <c r="A426" s="1190"/>
      <c r="B426" s="1199" t="s">
        <v>1289</v>
      </c>
      <c r="C426" s="1190" t="s">
        <v>1290</v>
      </c>
      <c r="D426" s="1190" t="s">
        <v>284</v>
      </c>
      <c r="E426" s="1190" t="s">
        <v>352</v>
      </c>
      <c r="F426" s="1190">
        <v>1</v>
      </c>
      <c r="G426" s="1199" t="s">
        <v>304</v>
      </c>
      <c r="H426" s="1199" t="s">
        <v>305</v>
      </c>
      <c r="I426" s="1190" t="s">
        <v>34</v>
      </c>
      <c r="J426" s="1200" t="s">
        <v>39</v>
      </c>
      <c r="K426" s="1190" t="s">
        <v>398</v>
      </c>
      <c r="L426" s="1201" t="s">
        <v>421</v>
      </c>
      <c r="M426" s="1202">
        <v>1970.7</v>
      </c>
      <c r="N426" s="1203">
        <v>1990.852658</v>
      </c>
      <c r="O426" s="1190" t="s">
        <v>1273</v>
      </c>
      <c r="P426" s="1190" t="s">
        <v>21</v>
      </c>
      <c r="Q426" s="282"/>
      <c r="R426" s="282"/>
      <c r="S426" s="282"/>
      <c r="T426" s="282"/>
      <c r="U426" s="282"/>
      <c r="V426" s="282"/>
      <c r="W426" s="282"/>
      <c r="X426" s="282"/>
      <c r="Y426" s="282"/>
      <c r="Z426" s="282"/>
      <c r="AA426" s="282"/>
      <c r="AB426" s="282"/>
      <c r="AC426" s="282"/>
      <c r="AD426" s="282"/>
      <c r="AE426" s="282"/>
      <c r="AF426" s="282"/>
      <c r="AG426" s="282"/>
      <c r="AH426" s="282"/>
      <c r="AI426" s="282"/>
      <c r="AJ426" s="282"/>
      <c r="AK426" s="282"/>
      <c r="AL426" s="282"/>
      <c r="AM426" s="282"/>
      <c r="AN426" s="282"/>
      <c r="AO426" s="282"/>
      <c r="AP426" s="282"/>
      <c r="AQ426" s="282"/>
      <c r="AR426" s="282"/>
      <c r="AS426" s="282"/>
      <c r="AT426" s="282"/>
      <c r="AU426" s="282"/>
      <c r="AV426" s="282"/>
      <c r="AW426" s="282"/>
      <c r="AX426" s="282"/>
      <c r="AY426" s="282"/>
      <c r="AZ426" s="282"/>
    </row>
    <row r="427" spans="1:52" s="1475" customFormat="1">
      <c r="A427" s="1050">
        <v>824</v>
      </c>
      <c r="B427" s="1053" t="s">
        <v>1614</v>
      </c>
      <c r="C427" s="1053" t="s">
        <v>1615</v>
      </c>
      <c r="D427" s="1053" t="s">
        <v>284</v>
      </c>
      <c r="E427" s="1053" t="s">
        <v>352</v>
      </c>
      <c r="F427" s="1053">
        <v>2</v>
      </c>
      <c r="G427" s="1054" t="s">
        <v>1616</v>
      </c>
      <c r="H427" s="1054" t="s">
        <v>1658</v>
      </c>
      <c r="I427" s="1053" t="s">
        <v>34</v>
      </c>
      <c r="J427" s="1104" t="s">
        <v>20</v>
      </c>
      <c r="K427" s="1055">
        <v>2</v>
      </c>
      <c r="L427" s="1055">
        <v>2</v>
      </c>
      <c r="M427" s="1056">
        <v>408</v>
      </c>
      <c r="N427" s="1052">
        <v>365.71887505791506</v>
      </c>
      <c r="O427" s="1109" t="s">
        <v>1273</v>
      </c>
      <c r="P427" s="1053" t="s">
        <v>15</v>
      </c>
      <c r="Q427" s="282"/>
      <c r="R427" s="282"/>
      <c r="S427" s="282"/>
      <c r="T427" s="282"/>
      <c r="U427" s="282"/>
      <c r="V427" s="282"/>
      <c r="W427" s="282"/>
      <c r="X427" s="282"/>
      <c r="Y427" s="282"/>
      <c r="Z427" s="282"/>
      <c r="AA427" s="282"/>
      <c r="AB427" s="282"/>
      <c r="AC427" s="282"/>
      <c r="AD427" s="282"/>
      <c r="AE427" s="282"/>
      <c r="AF427" s="282"/>
      <c r="AG427" s="282"/>
      <c r="AH427" s="282"/>
      <c r="AI427" s="282"/>
      <c r="AJ427" s="282"/>
      <c r="AK427" s="282"/>
      <c r="AL427" s="282"/>
      <c r="AM427" s="282"/>
      <c r="AN427" s="282"/>
      <c r="AO427" s="282"/>
      <c r="AP427" s="282"/>
      <c r="AQ427" s="282"/>
      <c r="AR427" s="282"/>
      <c r="AS427" s="282"/>
      <c r="AT427" s="282"/>
      <c r="AU427" s="282"/>
      <c r="AV427" s="282"/>
      <c r="AW427" s="282"/>
      <c r="AX427" s="282"/>
      <c r="AY427" s="282"/>
      <c r="AZ427" s="282"/>
    </row>
    <row r="428" spans="1:52" s="1475" customFormat="1">
      <c r="A428" s="1050">
        <v>832</v>
      </c>
      <c r="B428" s="1057" t="s">
        <v>1617</v>
      </c>
      <c r="C428" s="1058" t="s">
        <v>1618</v>
      </c>
      <c r="D428" s="1058" t="s">
        <v>284</v>
      </c>
      <c r="E428" s="1058" t="s">
        <v>17</v>
      </c>
      <c r="F428" s="1058"/>
      <c r="G428" s="1062" t="s">
        <v>1619</v>
      </c>
      <c r="H428" s="1062" t="s">
        <v>1656</v>
      </c>
      <c r="I428" s="1058" t="s">
        <v>34</v>
      </c>
      <c r="J428" s="1062" t="s">
        <v>20</v>
      </c>
      <c r="K428" s="1067">
        <v>1</v>
      </c>
      <c r="L428" s="1067">
        <v>5</v>
      </c>
      <c r="M428" s="1051">
        <v>1980</v>
      </c>
      <c r="N428" s="1052">
        <v>2001.78</v>
      </c>
      <c r="O428" s="1109" t="s">
        <v>1306</v>
      </c>
      <c r="P428" s="1058" t="s">
        <v>22</v>
      </c>
      <c r="Q428" s="282"/>
      <c r="R428" s="282"/>
      <c r="S428" s="282"/>
      <c r="T428" s="282"/>
      <c r="U428" s="282"/>
      <c r="V428" s="282"/>
      <c r="W428" s="282"/>
      <c r="X428" s="282"/>
      <c r="Y428" s="282"/>
      <c r="Z428" s="282"/>
      <c r="AA428" s="282"/>
      <c r="AB428" s="282"/>
      <c r="AC428" s="282"/>
      <c r="AD428" s="282"/>
      <c r="AE428" s="282"/>
      <c r="AF428" s="282"/>
      <c r="AG428" s="282"/>
      <c r="AH428" s="282"/>
      <c r="AI428" s="282"/>
      <c r="AJ428" s="282"/>
      <c r="AK428" s="282"/>
      <c r="AL428" s="282"/>
      <c r="AM428" s="282"/>
      <c r="AN428" s="282"/>
      <c r="AO428" s="282"/>
      <c r="AP428" s="282"/>
      <c r="AQ428" s="282"/>
      <c r="AR428" s="282"/>
      <c r="AS428" s="282"/>
      <c r="AT428" s="282"/>
      <c r="AU428" s="282"/>
      <c r="AV428" s="282"/>
      <c r="AW428" s="282"/>
      <c r="AX428" s="282"/>
      <c r="AY428" s="282"/>
      <c r="AZ428" s="282"/>
    </row>
    <row r="429" spans="1:52" s="1475" customFormat="1">
      <c r="A429" s="1050">
        <v>833</v>
      </c>
      <c r="B429" s="1058" t="s">
        <v>1620</v>
      </c>
      <c r="C429" s="1058" t="s">
        <v>1621</v>
      </c>
      <c r="D429" s="1058" t="s">
        <v>284</v>
      </c>
      <c r="E429" s="1058" t="s">
        <v>17</v>
      </c>
      <c r="F429" s="1058"/>
      <c r="G429" s="1063" t="s">
        <v>1619</v>
      </c>
      <c r="H429" s="1062" t="s">
        <v>1656</v>
      </c>
      <c r="I429" s="1058" t="s">
        <v>34</v>
      </c>
      <c r="J429" s="1062" t="s">
        <v>20</v>
      </c>
      <c r="K429" s="1067">
        <v>1</v>
      </c>
      <c r="L429" s="1058">
        <v>6</v>
      </c>
      <c r="M429" s="1051">
        <v>1601.2</v>
      </c>
      <c r="N429" s="1052">
        <v>1618.8132000000001</v>
      </c>
      <c r="O429" s="1109" t="s">
        <v>1306</v>
      </c>
      <c r="P429" s="1058" t="s">
        <v>21</v>
      </c>
      <c r="Q429" s="282"/>
      <c r="R429" s="282"/>
      <c r="S429" s="282"/>
      <c r="T429" s="282"/>
      <c r="U429" s="282"/>
      <c r="V429" s="282"/>
      <c r="W429" s="282"/>
      <c r="X429" s="282"/>
      <c r="Y429" s="282"/>
      <c r="Z429" s="282"/>
      <c r="AA429" s="282"/>
      <c r="AB429" s="282"/>
      <c r="AC429" s="282"/>
      <c r="AD429" s="282"/>
      <c r="AE429" s="282"/>
      <c r="AF429" s="282"/>
      <c r="AG429" s="282"/>
      <c r="AH429" s="282"/>
      <c r="AI429" s="282"/>
      <c r="AJ429" s="282"/>
      <c r="AK429" s="282"/>
      <c r="AL429" s="282"/>
      <c r="AM429" s="282"/>
      <c r="AN429" s="282"/>
      <c r="AO429" s="282"/>
      <c r="AP429" s="282"/>
      <c r="AQ429" s="282"/>
      <c r="AR429" s="282"/>
      <c r="AS429" s="282"/>
      <c r="AT429" s="282"/>
      <c r="AU429" s="282"/>
      <c r="AV429" s="282"/>
      <c r="AW429" s="282"/>
      <c r="AX429" s="282"/>
      <c r="AY429" s="282"/>
      <c r="AZ429" s="282"/>
    </row>
    <row r="430" spans="1:52" s="1475" customFormat="1">
      <c r="A430" s="1050">
        <v>863</v>
      </c>
      <c r="B430" s="1053" t="s">
        <v>1622</v>
      </c>
      <c r="C430" s="1053" t="s">
        <v>1623</v>
      </c>
      <c r="D430" s="1053" t="s">
        <v>284</v>
      </c>
      <c r="E430" s="1053" t="s">
        <v>17</v>
      </c>
      <c r="F430" s="1053"/>
      <c r="G430" s="1054" t="s">
        <v>1624</v>
      </c>
      <c r="H430" s="1062" t="s">
        <v>1655</v>
      </c>
      <c r="I430" s="1053" t="s">
        <v>34</v>
      </c>
      <c r="J430" s="1104" t="s">
        <v>20</v>
      </c>
      <c r="K430" s="1055">
        <v>5</v>
      </c>
      <c r="L430" s="1055">
        <v>3</v>
      </c>
      <c r="M430" s="1056">
        <v>1989.4</v>
      </c>
      <c r="N430" s="1052">
        <v>2011.2833999999998</v>
      </c>
      <c r="O430" s="1109" t="s">
        <v>1247</v>
      </c>
      <c r="P430" s="1060" t="s">
        <v>21</v>
      </c>
      <c r="Q430" s="282"/>
      <c r="R430" s="282"/>
      <c r="S430" s="282"/>
      <c r="T430" s="282"/>
      <c r="U430" s="282"/>
      <c r="V430" s="282"/>
      <c r="W430" s="282"/>
      <c r="X430" s="282"/>
      <c r="Y430" s="282"/>
      <c r="Z430" s="282"/>
      <c r="AA430" s="282"/>
      <c r="AB430" s="282"/>
      <c r="AC430" s="282"/>
      <c r="AD430" s="282"/>
      <c r="AE430" s="282"/>
      <c r="AF430" s="282"/>
      <c r="AG430" s="282"/>
      <c r="AH430" s="282"/>
      <c r="AI430" s="282"/>
      <c r="AJ430" s="282"/>
      <c r="AK430" s="282"/>
      <c r="AL430" s="282"/>
      <c r="AM430" s="282"/>
      <c r="AN430" s="282"/>
      <c r="AO430" s="282"/>
      <c r="AP430" s="282"/>
      <c r="AQ430" s="282"/>
      <c r="AR430" s="282"/>
      <c r="AS430" s="282"/>
      <c r="AT430" s="282"/>
      <c r="AU430" s="282"/>
      <c r="AV430" s="282"/>
      <c r="AW430" s="282"/>
      <c r="AX430" s="282"/>
      <c r="AY430" s="282"/>
      <c r="AZ430" s="282"/>
    </row>
    <row r="431" spans="1:52" s="1475" customFormat="1">
      <c r="A431" s="1050">
        <v>864</v>
      </c>
      <c r="B431" s="1053" t="s">
        <v>1625</v>
      </c>
      <c r="C431" s="1053" t="s">
        <v>1626</v>
      </c>
      <c r="D431" s="1053" t="s">
        <v>284</v>
      </c>
      <c r="E431" s="1053" t="s">
        <v>17</v>
      </c>
      <c r="F431" s="1053"/>
      <c r="G431" s="1054" t="s">
        <v>1624</v>
      </c>
      <c r="H431" s="1062" t="s">
        <v>1655</v>
      </c>
      <c r="I431" s="1053" t="s">
        <v>34</v>
      </c>
      <c r="J431" s="1104" t="s">
        <v>20</v>
      </c>
      <c r="K431" s="1055">
        <v>5</v>
      </c>
      <c r="L431" s="1055">
        <v>4</v>
      </c>
      <c r="M431" s="1056">
        <v>1989.4</v>
      </c>
      <c r="N431" s="1052">
        <v>2011.2833999999998</v>
      </c>
      <c r="O431" s="1109" t="s">
        <v>1247</v>
      </c>
      <c r="P431" s="1060" t="s">
        <v>21</v>
      </c>
      <c r="Q431" s="282"/>
      <c r="R431" s="282"/>
      <c r="S431" s="282"/>
      <c r="T431" s="282"/>
      <c r="U431" s="282"/>
      <c r="V431" s="282"/>
      <c r="W431" s="282"/>
      <c r="X431" s="282"/>
      <c r="Y431" s="282"/>
      <c r="Z431" s="282"/>
      <c r="AA431" s="282"/>
      <c r="AB431" s="282"/>
      <c r="AC431" s="282"/>
      <c r="AD431" s="282"/>
      <c r="AE431" s="282"/>
      <c r="AF431" s="282"/>
      <c r="AG431" s="282"/>
      <c r="AH431" s="282"/>
      <c r="AI431" s="282"/>
      <c r="AJ431" s="282"/>
      <c r="AK431" s="282"/>
      <c r="AL431" s="282"/>
      <c r="AM431" s="282"/>
      <c r="AN431" s="282"/>
      <c r="AO431" s="282"/>
      <c r="AP431" s="282"/>
      <c r="AQ431" s="282"/>
      <c r="AR431" s="282"/>
      <c r="AS431" s="282"/>
      <c r="AT431" s="282"/>
      <c r="AU431" s="282"/>
      <c r="AV431" s="282"/>
      <c r="AW431" s="282"/>
      <c r="AX431" s="282"/>
      <c r="AY431" s="282"/>
      <c r="AZ431" s="282"/>
    </row>
    <row r="432" spans="1:52" s="1475" customFormat="1">
      <c r="A432" s="1050">
        <v>865</v>
      </c>
      <c r="B432" s="1053" t="s">
        <v>1627</v>
      </c>
      <c r="C432" s="1053" t="s">
        <v>1628</v>
      </c>
      <c r="D432" s="1053" t="s">
        <v>284</v>
      </c>
      <c r="E432" s="1053" t="s">
        <v>17</v>
      </c>
      <c r="F432" s="1053"/>
      <c r="G432" s="1054" t="s">
        <v>1624</v>
      </c>
      <c r="H432" s="1062" t="s">
        <v>1655</v>
      </c>
      <c r="I432" s="1053" t="s">
        <v>34</v>
      </c>
      <c r="J432" s="1104" t="s">
        <v>20</v>
      </c>
      <c r="K432" s="1055">
        <v>5</v>
      </c>
      <c r="L432" s="1055">
        <v>5</v>
      </c>
      <c r="M432" s="1056">
        <v>1122.4000000000001</v>
      </c>
      <c r="N432" s="1052">
        <v>1134.7464</v>
      </c>
      <c r="O432" s="1109" t="s">
        <v>1247</v>
      </c>
      <c r="P432" s="1060" t="s">
        <v>88</v>
      </c>
      <c r="Q432" s="282"/>
      <c r="R432" s="282"/>
      <c r="S432" s="282"/>
      <c r="T432" s="282"/>
      <c r="U432" s="282"/>
      <c r="V432" s="282"/>
      <c r="W432" s="282"/>
      <c r="X432" s="282"/>
      <c r="Y432" s="282"/>
      <c r="Z432" s="282"/>
      <c r="AA432" s="282"/>
      <c r="AB432" s="282"/>
      <c r="AC432" s="282"/>
      <c r="AD432" s="282"/>
      <c r="AE432" s="282"/>
      <c r="AF432" s="282"/>
      <c r="AG432" s="282"/>
      <c r="AH432" s="282"/>
      <c r="AI432" s="282"/>
      <c r="AJ432" s="282"/>
      <c r="AK432" s="282"/>
      <c r="AL432" s="282"/>
      <c r="AM432" s="282"/>
      <c r="AN432" s="282"/>
      <c r="AO432" s="282"/>
      <c r="AP432" s="282"/>
      <c r="AQ432" s="282"/>
      <c r="AR432" s="282"/>
      <c r="AS432" s="282"/>
      <c r="AT432" s="282"/>
      <c r="AU432" s="282"/>
      <c r="AV432" s="282"/>
      <c r="AW432" s="282"/>
      <c r="AX432" s="282"/>
      <c r="AY432" s="282"/>
      <c r="AZ432" s="282"/>
    </row>
    <row r="433" spans="1:52" s="1475" customFormat="1">
      <c r="A433" s="1190">
        <v>148</v>
      </c>
      <c r="B433" s="1199" t="s">
        <v>1300</v>
      </c>
      <c r="C433" s="1190" t="s">
        <v>1301</v>
      </c>
      <c r="D433" s="1190" t="s">
        <v>284</v>
      </c>
      <c r="E433" s="1190" t="s">
        <v>352</v>
      </c>
      <c r="F433" s="1190">
        <v>1</v>
      </c>
      <c r="G433" s="1199" t="s">
        <v>293</v>
      </c>
      <c r="H433" s="1199" t="s">
        <v>294</v>
      </c>
      <c r="I433" s="1190" t="s">
        <v>12</v>
      </c>
      <c r="J433" s="1200" t="s">
        <v>39</v>
      </c>
      <c r="K433" s="1190" t="s">
        <v>398</v>
      </c>
      <c r="L433" s="1201">
        <v>1</v>
      </c>
      <c r="M433" s="1202">
        <v>2000</v>
      </c>
      <c r="N433" s="1203">
        <v>2017.8325</v>
      </c>
      <c r="O433" s="1190" t="s">
        <v>1293</v>
      </c>
      <c r="P433" s="1190" t="s">
        <v>21</v>
      </c>
      <c r="Q433" s="282"/>
      <c r="R433" s="282"/>
      <c r="S433" s="282"/>
      <c r="T433" s="282"/>
      <c r="U433" s="282"/>
      <c r="V433" s="282"/>
      <c r="W433" s="282"/>
      <c r="X433" s="282"/>
      <c r="Y433" s="282"/>
      <c r="Z433" s="282"/>
      <c r="AA433" s="282"/>
      <c r="AB433" s="282"/>
      <c r="AC433" s="282"/>
      <c r="AD433" s="282"/>
      <c r="AE433" s="282"/>
      <c r="AF433" s="282"/>
      <c r="AG433" s="282"/>
      <c r="AH433" s="282"/>
      <c r="AI433" s="282"/>
      <c r="AJ433" s="282"/>
      <c r="AK433" s="282"/>
      <c r="AL433" s="282"/>
      <c r="AM433" s="282"/>
      <c r="AN433" s="282"/>
      <c r="AO433" s="282"/>
      <c r="AP433" s="282"/>
      <c r="AQ433" s="282"/>
      <c r="AR433" s="282"/>
      <c r="AS433" s="282"/>
      <c r="AT433" s="282"/>
      <c r="AU433" s="282"/>
      <c r="AV433" s="282"/>
      <c r="AW433" s="282"/>
      <c r="AX433" s="282"/>
      <c r="AY433" s="282"/>
      <c r="AZ433" s="282"/>
    </row>
    <row r="434" spans="1:52" s="1204" customFormat="1">
      <c r="A434" s="1190"/>
      <c r="B434" s="1199" t="s">
        <v>1302</v>
      </c>
      <c r="C434" s="1190" t="s">
        <v>1303</v>
      </c>
      <c r="D434" s="1190" t="s">
        <v>284</v>
      </c>
      <c r="E434" s="1190" t="s">
        <v>352</v>
      </c>
      <c r="F434" s="1190">
        <v>1</v>
      </c>
      <c r="G434" s="1199" t="s">
        <v>293</v>
      </c>
      <c r="H434" s="1199" t="s">
        <v>294</v>
      </c>
      <c r="I434" s="1190" t="s">
        <v>12</v>
      </c>
      <c r="J434" s="1200" t="s">
        <v>39</v>
      </c>
      <c r="K434" s="1190" t="s">
        <v>398</v>
      </c>
      <c r="L434" s="1201">
        <v>2</v>
      </c>
      <c r="M434" s="1202">
        <v>2000</v>
      </c>
      <c r="N434" s="1203">
        <v>2017.8325</v>
      </c>
      <c r="O434" s="1190" t="s">
        <v>1293</v>
      </c>
      <c r="P434" s="1190" t="s">
        <v>21</v>
      </c>
      <c r="Q434" s="282"/>
      <c r="R434" s="282"/>
      <c r="S434" s="282"/>
      <c r="T434" s="282"/>
      <c r="U434" s="282"/>
      <c r="V434" s="282"/>
      <c r="W434" s="282"/>
      <c r="X434" s="282"/>
      <c r="Y434" s="282"/>
      <c r="Z434" s="282"/>
      <c r="AA434" s="282"/>
      <c r="AB434" s="282"/>
      <c r="AC434" s="282"/>
      <c r="AD434" s="282"/>
      <c r="AE434" s="282"/>
      <c r="AF434" s="282"/>
      <c r="AG434" s="282"/>
      <c r="AH434" s="282"/>
      <c r="AI434" s="282"/>
      <c r="AJ434" s="282"/>
      <c r="AK434" s="282"/>
      <c r="AL434" s="282"/>
      <c r="AM434" s="282"/>
      <c r="AN434" s="282"/>
      <c r="AO434" s="282"/>
      <c r="AP434" s="282"/>
      <c r="AQ434" s="282"/>
      <c r="AR434" s="282"/>
      <c r="AS434" s="282"/>
      <c r="AT434" s="282"/>
      <c r="AU434" s="282"/>
      <c r="AV434" s="282"/>
      <c r="AW434" s="282"/>
      <c r="AX434" s="282"/>
      <c r="AY434" s="282"/>
      <c r="AZ434" s="282"/>
    </row>
    <row r="435" spans="1:52" s="1204" customFormat="1">
      <c r="A435" s="1110">
        <v>953</v>
      </c>
      <c r="B435" s="1463" t="s">
        <v>1304</v>
      </c>
      <c r="C435" s="1460" t="s">
        <v>1305</v>
      </c>
      <c r="D435" s="1460" t="s">
        <v>284</v>
      </c>
      <c r="E435" s="1461" t="s">
        <v>31</v>
      </c>
      <c r="F435" s="1460"/>
      <c r="G435" s="1462" t="s">
        <v>295</v>
      </c>
      <c r="H435" s="1463" t="s">
        <v>296</v>
      </c>
      <c r="I435" s="1460" t="s">
        <v>12</v>
      </c>
      <c r="J435" s="1490" t="s">
        <v>20</v>
      </c>
      <c r="K435" s="1491">
        <v>1</v>
      </c>
      <c r="L435" s="1492">
        <v>5</v>
      </c>
      <c r="M435" s="1316">
        <v>954.4</v>
      </c>
      <c r="N435" s="1118">
        <v>962.47759999999994</v>
      </c>
      <c r="O435" s="1460" t="s">
        <v>1306</v>
      </c>
      <c r="P435" s="1110" t="s">
        <v>15</v>
      </c>
      <c r="Q435" s="282"/>
      <c r="R435" s="282"/>
      <c r="S435" s="282"/>
      <c r="T435" s="282"/>
      <c r="U435" s="282"/>
      <c r="V435" s="282"/>
      <c r="W435" s="282"/>
      <c r="X435" s="282"/>
      <c r="Y435" s="282"/>
      <c r="Z435" s="282"/>
      <c r="AA435" s="282"/>
      <c r="AB435" s="282"/>
      <c r="AC435" s="282"/>
      <c r="AD435" s="282"/>
      <c r="AE435" s="282"/>
      <c r="AF435" s="282"/>
      <c r="AG435" s="282"/>
      <c r="AH435" s="282"/>
      <c r="AI435" s="282"/>
      <c r="AJ435" s="282"/>
      <c r="AK435" s="282"/>
      <c r="AL435" s="282"/>
      <c r="AM435" s="282"/>
      <c r="AN435" s="282"/>
      <c r="AO435" s="282"/>
      <c r="AP435" s="282"/>
      <c r="AQ435" s="282"/>
      <c r="AR435" s="282"/>
      <c r="AS435" s="282"/>
      <c r="AT435" s="282"/>
      <c r="AU435" s="282"/>
      <c r="AV435" s="282"/>
      <c r="AW435" s="282"/>
      <c r="AX435" s="282"/>
      <c r="AY435" s="282"/>
      <c r="AZ435" s="282"/>
    </row>
    <row r="436" spans="1:52" s="1204" customFormat="1">
      <c r="A436" s="1110">
        <v>172</v>
      </c>
      <c r="B436" s="1493" t="s">
        <v>1307</v>
      </c>
      <c r="C436" s="1494" t="s">
        <v>1308</v>
      </c>
      <c r="D436" s="1494" t="s">
        <v>284</v>
      </c>
      <c r="E436" s="1461" t="s">
        <v>31</v>
      </c>
      <c r="F436" s="1494"/>
      <c r="G436" s="1462" t="s">
        <v>295</v>
      </c>
      <c r="H436" s="1493" t="s">
        <v>296</v>
      </c>
      <c r="I436" s="1494" t="s">
        <v>12</v>
      </c>
      <c r="J436" s="1495" t="s">
        <v>73</v>
      </c>
      <c r="K436" s="1496">
        <v>1</v>
      </c>
      <c r="L436" s="1492">
        <v>8</v>
      </c>
      <c r="M436" s="1115">
        <v>182.2</v>
      </c>
      <c r="N436" s="1118">
        <v>185.80280000000002</v>
      </c>
      <c r="O436" s="1494" t="s">
        <v>1306</v>
      </c>
      <c r="P436" s="1110" t="s">
        <v>40</v>
      </c>
      <c r="Q436" s="282"/>
      <c r="R436" s="282"/>
      <c r="S436" s="282"/>
      <c r="T436" s="282"/>
      <c r="U436" s="282"/>
      <c r="V436" s="282"/>
      <c r="W436" s="282"/>
      <c r="X436" s="282"/>
      <c r="Y436" s="282"/>
      <c r="Z436" s="282"/>
      <c r="AA436" s="282"/>
      <c r="AB436" s="282"/>
      <c r="AC436" s="282"/>
      <c r="AD436" s="282"/>
      <c r="AE436" s="282"/>
      <c r="AF436" s="282"/>
      <c r="AG436" s="282"/>
      <c r="AH436" s="282"/>
      <c r="AI436" s="282"/>
      <c r="AJ436" s="282"/>
      <c r="AK436" s="282"/>
      <c r="AL436" s="282"/>
      <c r="AM436" s="282"/>
      <c r="AN436" s="282"/>
      <c r="AO436" s="282"/>
      <c r="AP436" s="282"/>
      <c r="AQ436" s="282"/>
      <c r="AR436" s="282"/>
      <c r="AS436" s="282"/>
      <c r="AT436" s="282"/>
      <c r="AU436" s="282"/>
      <c r="AV436" s="282"/>
      <c r="AW436" s="282"/>
      <c r="AX436" s="282"/>
      <c r="AY436" s="282"/>
      <c r="AZ436" s="282"/>
    </row>
    <row r="437" spans="1:52" s="1204" customFormat="1">
      <c r="A437" s="1110">
        <v>159</v>
      </c>
      <c r="B437" s="1493" t="s">
        <v>1309</v>
      </c>
      <c r="C437" s="1494" t="s">
        <v>1310</v>
      </c>
      <c r="D437" s="1494" t="s">
        <v>284</v>
      </c>
      <c r="E437" s="1461" t="s">
        <v>31</v>
      </c>
      <c r="F437" s="1494"/>
      <c r="G437" s="1462" t="s">
        <v>295</v>
      </c>
      <c r="H437" s="1493" t="s">
        <v>296</v>
      </c>
      <c r="I437" s="1494" t="s">
        <v>12</v>
      </c>
      <c r="J437" s="1495" t="s">
        <v>39</v>
      </c>
      <c r="K437" s="1110" t="s">
        <v>398</v>
      </c>
      <c r="L437" s="1461" t="s">
        <v>398</v>
      </c>
      <c r="M437" s="1249">
        <v>1620</v>
      </c>
      <c r="N437" s="1118">
        <v>1339.3379000000002</v>
      </c>
      <c r="O437" s="1229" t="s">
        <v>1306</v>
      </c>
      <c r="P437" s="1110" t="s">
        <v>21</v>
      </c>
      <c r="Q437" s="282"/>
      <c r="R437" s="282"/>
      <c r="S437" s="282"/>
      <c r="T437" s="282"/>
      <c r="U437" s="282"/>
      <c r="V437" s="282"/>
      <c r="W437" s="282"/>
      <c r="X437" s="282"/>
      <c r="Y437" s="282"/>
      <c r="Z437" s="282"/>
      <c r="AA437" s="282"/>
      <c r="AB437" s="282"/>
      <c r="AC437" s="282"/>
      <c r="AD437" s="282"/>
      <c r="AE437" s="282"/>
      <c r="AF437" s="282"/>
      <c r="AG437" s="282"/>
      <c r="AH437" s="282"/>
      <c r="AI437" s="282"/>
      <c r="AJ437" s="282"/>
      <c r="AK437" s="282"/>
      <c r="AL437" s="282"/>
      <c r="AM437" s="282"/>
      <c r="AN437" s="282"/>
      <c r="AO437" s="282"/>
      <c r="AP437" s="282"/>
      <c r="AQ437" s="282"/>
      <c r="AR437" s="282"/>
      <c r="AS437" s="282"/>
      <c r="AT437" s="282"/>
      <c r="AU437" s="282"/>
      <c r="AV437" s="282"/>
      <c r="AW437" s="282"/>
      <c r="AX437" s="282"/>
      <c r="AY437" s="282"/>
      <c r="AZ437" s="282"/>
    </row>
    <row r="438" spans="1:52" s="1204" customFormat="1">
      <c r="A438" s="1110">
        <v>160</v>
      </c>
      <c r="B438" s="1493" t="s">
        <v>1311</v>
      </c>
      <c r="C438" s="1494" t="s">
        <v>1312</v>
      </c>
      <c r="D438" s="1494" t="s">
        <v>284</v>
      </c>
      <c r="E438" s="1461" t="s">
        <v>31</v>
      </c>
      <c r="F438" s="1494"/>
      <c r="G438" s="1462" t="s">
        <v>295</v>
      </c>
      <c r="H438" s="1493" t="s">
        <v>296</v>
      </c>
      <c r="I438" s="1494" t="s">
        <v>12</v>
      </c>
      <c r="J438" s="1495" t="s">
        <v>39</v>
      </c>
      <c r="K438" s="1110" t="s">
        <v>398</v>
      </c>
      <c r="L438" s="1461" t="s">
        <v>405</v>
      </c>
      <c r="M438" s="1249">
        <v>1620</v>
      </c>
      <c r="N438" s="1118">
        <v>1634.3563999999999</v>
      </c>
      <c r="O438" s="1229" t="s">
        <v>1306</v>
      </c>
      <c r="P438" s="1110" t="s">
        <v>21</v>
      </c>
      <c r="Q438" s="282"/>
      <c r="R438" s="282"/>
      <c r="S438" s="282"/>
      <c r="T438" s="282"/>
      <c r="U438" s="282"/>
      <c r="V438" s="282"/>
      <c r="W438" s="282"/>
      <c r="X438" s="282"/>
      <c r="Y438" s="282"/>
      <c r="Z438" s="282"/>
      <c r="AA438" s="282"/>
      <c r="AB438" s="282"/>
      <c r="AC438" s="282"/>
      <c r="AD438" s="282"/>
      <c r="AE438" s="282"/>
      <c r="AF438" s="282"/>
      <c r="AG438" s="282"/>
      <c r="AH438" s="282"/>
      <c r="AI438" s="282"/>
      <c r="AJ438" s="282"/>
      <c r="AK438" s="282"/>
      <c r="AL438" s="282"/>
      <c r="AM438" s="282"/>
      <c r="AN438" s="282"/>
      <c r="AO438" s="282"/>
      <c r="AP438" s="282"/>
      <c r="AQ438" s="282"/>
      <c r="AR438" s="282"/>
      <c r="AS438" s="282"/>
      <c r="AT438" s="282"/>
      <c r="AU438" s="282"/>
      <c r="AV438" s="282"/>
      <c r="AW438" s="282"/>
      <c r="AX438" s="282"/>
      <c r="AY438" s="282"/>
      <c r="AZ438" s="282"/>
    </row>
    <row r="439" spans="1:52" s="1204" customFormat="1">
      <c r="A439" s="1110">
        <v>161</v>
      </c>
      <c r="B439" s="1493" t="s">
        <v>1313</v>
      </c>
      <c r="C439" s="1494" t="s">
        <v>1314</v>
      </c>
      <c r="D439" s="1494" t="s">
        <v>284</v>
      </c>
      <c r="E439" s="1461" t="s">
        <v>31</v>
      </c>
      <c r="F439" s="1494"/>
      <c r="G439" s="1462" t="s">
        <v>295</v>
      </c>
      <c r="H439" s="1493" t="s">
        <v>296</v>
      </c>
      <c r="I439" s="1494" t="s">
        <v>12</v>
      </c>
      <c r="J439" s="1495" t="s">
        <v>39</v>
      </c>
      <c r="K439" s="1110" t="s">
        <v>398</v>
      </c>
      <c r="L439" s="1461" t="s">
        <v>408</v>
      </c>
      <c r="M439" s="1249">
        <v>1620</v>
      </c>
      <c r="N439" s="1118">
        <v>1634.9165759999998</v>
      </c>
      <c r="O439" s="1229" t="s">
        <v>1306</v>
      </c>
      <c r="P439" s="1110" t="s">
        <v>40</v>
      </c>
      <c r="Q439" s="282"/>
      <c r="R439" s="282"/>
      <c r="S439" s="282"/>
      <c r="T439" s="282"/>
      <c r="U439" s="282"/>
      <c r="V439" s="282"/>
      <c r="W439" s="282"/>
      <c r="X439" s="282"/>
      <c r="Y439" s="282"/>
      <c r="Z439" s="282"/>
      <c r="AA439" s="282"/>
      <c r="AB439" s="282"/>
      <c r="AC439" s="282"/>
      <c r="AD439" s="282"/>
      <c r="AE439" s="282"/>
      <c r="AF439" s="282"/>
      <c r="AG439" s="282"/>
      <c r="AH439" s="282"/>
      <c r="AI439" s="282"/>
      <c r="AJ439" s="282"/>
      <c r="AK439" s="282"/>
      <c r="AL439" s="282"/>
      <c r="AM439" s="282"/>
      <c r="AN439" s="282"/>
      <c r="AO439" s="282"/>
      <c r="AP439" s="282"/>
      <c r="AQ439" s="282"/>
      <c r="AR439" s="282"/>
      <c r="AS439" s="282"/>
      <c r="AT439" s="282"/>
      <c r="AU439" s="282"/>
      <c r="AV439" s="282"/>
      <c r="AW439" s="282"/>
      <c r="AX439" s="282"/>
      <c r="AY439" s="282"/>
      <c r="AZ439" s="282"/>
    </row>
    <row r="440" spans="1:52" s="1204" customFormat="1">
      <c r="A440" s="1229">
        <v>5841</v>
      </c>
      <c r="B440" s="1497" t="s">
        <v>1315</v>
      </c>
      <c r="C440" s="1498" t="s">
        <v>1316</v>
      </c>
      <c r="D440" s="1498" t="s">
        <v>284</v>
      </c>
      <c r="E440" s="1499" t="s">
        <v>24</v>
      </c>
      <c r="F440" s="1498"/>
      <c r="G440" s="1500" t="s">
        <v>297</v>
      </c>
      <c r="H440" s="1501" t="s">
        <v>298</v>
      </c>
      <c r="I440" s="1498" t="s">
        <v>12</v>
      </c>
      <c r="J440" s="1502" t="s">
        <v>13</v>
      </c>
      <c r="K440" s="1229">
        <v>2</v>
      </c>
      <c r="L440" s="1236">
        <v>4</v>
      </c>
      <c r="M440" s="1249">
        <v>1620</v>
      </c>
      <c r="N440" s="1118">
        <v>1634.3336999999999</v>
      </c>
      <c r="O440" s="1229" t="s">
        <v>251</v>
      </c>
      <c r="P440" s="1229" t="s">
        <v>101</v>
      </c>
      <c r="Q440" s="282"/>
      <c r="R440" s="282"/>
      <c r="S440" s="282"/>
      <c r="T440" s="282"/>
      <c r="U440" s="282"/>
      <c r="V440" s="282"/>
      <c r="W440" s="282"/>
      <c r="X440" s="282"/>
      <c r="Y440" s="282"/>
      <c r="Z440" s="282"/>
      <c r="AA440" s="282"/>
      <c r="AB440" s="282"/>
      <c r="AC440" s="282"/>
      <c r="AD440" s="282"/>
      <c r="AE440" s="282"/>
      <c r="AF440" s="282"/>
      <c r="AG440" s="282"/>
      <c r="AH440" s="282"/>
      <c r="AI440" s="282"/>
      <c r="AJ440" s="282"/>
      <c r="AK440" s="282"/>
      <c r="AL440" s="282"/>
      <c r="AM440" s="282"/>
      <c r="AN440" s="282"/>
      <c r="AO440" s="282"/>
      <c r="AP440" s="282"/>
      <c r="AQ440" s="282"/>
      <c r="AR440" s="282"/>
      <c r="AS440" s="282"/>
      <c r="AT440" s="282"/>
      <c r="AU440" s="282"/>
      <c r="AV440" s="282"/>
      <c r="AW440" s="282"/>
      <c r="AX440" s="282"/>
      <c r="AY440" s="282"/>
      <c r="AZ440" s="282"/>
    </row>
    <row r="441" spans="1:52" s="1204" customFormat="1">
      <c r="A441" s="1110">
        <v>2262</v>
      </c>
      <c r="B441" s="1497" t="s">
        <v>1317</v>
      </c>
      <c r="C441" s="1498" t="s">
        <v>1318</v>
      </c>
      <c r="D441" s="1498" t="s">
        <v>284</v>
      </c>
      <c r="E441" s="1499" t="s">
        <v>24</v>
      </c>
      <c r="F441" s="1498"/>
      <c r="G441" s="1500" t="s">
        <v>297</v>
      </c>
      <c r="H441" s="1501" t="s">
        <v>298</v>
      </c>
      <c r="I441" s="1498" t="s">
        <v>12</v>
      </c>
      <c r="J441" s="1283" t="s">
        <v>396</v>
      </c>
      <c r="K441" s="1498" t="s">
        <v>405</v>
      </c>
      <c r="L441" s="1499" t="s">
        <v>398</v>
      </c>
      <c r="M441" s="1284">
        <v>1620</v>
      </c>
      <c r="N441" s="1118">
        <v>1635.0644</v>
      </c>
      <c r="O441" s="1503" t="s">
        <v>1306</v>
      </c>
      <c r="P441" s="1110" t="s">
        <v>22</v>
      </c>
      <c r="Q441" s="282"/>
      <c r="R441" s="282"/>
      <c r="S441" s="282"/>
      <c r="T441" s="282"/>
      <c r="U441" s="282"/>
      <c r="V441" s="282"/>
      <c r="W441" s="282"/>
      <c r="X441" s="282"/>
      <c r="Y441" s="282"/>
      <c r="Z441" s="282"/>
      <c r="AA441" s="282"/>
      <c r="AB441" s="282"/>
      <c r="AC441" s="282"/>
      <c r="AD441" s="282"/>
      <c r="AE441" s="282"/>
      <c r="AF441" s="282"/>
      <c r="AG441" s="282"/>
      <c r="AH441" s="282"/>
      <c r="AI441" s="282"/>
      <c r="AJ441" s="282"/>
      <c r="AK441" s="282"/>
      <c r="AL441" s="282"/>
      <c r="AM441" s="282"/>
      <c r="AN441" s="282"/>
      <c r="AO441" s="282"/>
      <c r="AP441" s="282"/>
      <c r="AQ441" s="282"/>
      <c r="AR441" s="282"/>
      <c r="AS441" s="282"/>
      <c r="AT441" s="282"/>
      <c r="AU441" s="282"/>
      <c r="AV441" s="282"/>
      <c r="AW441" s="282"/>
      <c r="AX441" s="282"/>
      <c r="AY441" s="282"/>
      <c r="AZ441" s="282"/>
    </row>
    <row r="442" spans="1:52" s="1204" customFormat="1">
      <c r="A442" s="1110">
        <v>2260</v>
      </c>
      <c r="B442" s="1497" t="s">
        <v>1319</v>
      </c>
      <c r="C442" s="1498" t="s">
        <v>1320</v>
      </c>
      <c r="D442" s="1498" t="s">
        <v>284</v>
      </c>
      <c r="E442" s="1499" t="s">
        <v>24</v>
      </c>
      <c r="F442" s="1498"/>
      <c r="G442" s="1500" t="s">
        <v>297</v>
      </c>
      <c r="H442" s="1501" t="s">
        <v>298</v>
      </c>
      <c r="I442" s="1498" t="s">
        <v>12</v>
      </c>
      <c r="J442" s="1283" t="s">
        <v>396</v>
      </c>
      <c r="K442" s="1498" t="s">
        <v>405</v>
      </c>
      <c r="L442" s="1499" t="s">
        <v>485</v>
      </c>
      <c r="M442" s="1504">
        <v>1320</v>
      </c>
      <c r="N442" s="1118">
        <v>1331.9596999999999</v>
      </c>
      <c r="O442" s="1498" t="s">
        <v>1306</v>
      </c>
      <c r="P442" s="1110" t="s">
        <v>22</v>
      </c>
      <c r="Q442" s="282"/>
      <c r="R442" s="282"/>
      <c r="S442" s="282"/>
      <c r="T442" s="282"/>
      <c r="U442" s="282"/>
      <c r="V442" s="282"/>
      <c r="W442" s="282"/>
      <c r="X442" s="282"/>
      <c r="Y442" s="282"/>
      <c r="Z442" s="282"/>
      <c r="AA442" s="282"/>
      <c r="AB442" s="282"/>
      <c r="AC442" s="282"/>
      <c r="AD442" s="282"/>
      <c r="AE442" s="282"/>
      <c r="AF442" s="282"/>
      <c r="AG442" s="282"/>
      <c r="AH442" s="282"/>
      <c r="AI442" s="282"/>
      <c r="AJ442" s="282"/>
      <c r="AK442" s="282"/>
      <c r="AL442" s="282"/>
      <c r="AM442" s="282"/>
      <c r="AN442" s="282"/>
      <c r="AO442" s="282"/>
      <c r="AP442" s="282"/>
      <c r="AQ442" s="282"/>
      <c r="AR442" s="282"/>
      <c r="AS442" s="282"/>
      <c r="AT442" s="282"/>
      <c r="AU442" s="282"/>
      <c r="AV442" s="282"/>
      <c r="AW442" s="282"/>
      <c r="AX442" s="282"/>
      <c r="AY442" s="282"/>
      <c r="AZ442" s="282"/>
    </row>
    <row r="443" spans="1:52" s="1204" customFormat="1">
      <c r="A443" s="1050">
        <v>1016</v>
      </c>
      <c r="B443" s="1057" t="s">
        <v>1629</v>
      </c>
      <c r="C443" s="1058" t="s">
        <v>1630</v>
      </c>
      <c r="D443" s="1058" t="s">
        <v>284</v>
      </c>
      <c r="E443" s="1058" t="s">
        <v>17</v>
      </c>
      <c r="F443" s="1058"/>
      <c r="G443" s="1062" t="s">
        <v>1631</v>
      </c>
      <c r="H443" s="1062" t="s">
        <v>1632</v>
      </c>
      <c r="I443" s="1058" t="s">
        <v>34</v>
      </c>
      <c r="J443" s="1062" t="s">
        <v>20</v>
      </c>
      <c r="K443" s="1067">
        <v>3</v>
      </c>
      <c r="L443" s="1067">
        <v>2</v>
      </c>
      <c r="M443" s="1051">
        <v>1512</v>
      </c>
      <c r="N443" s="1052">
        <v>1528.6320000000001</v>
      </c>
      <c r="O443" s="1109" t="s">
        <v>1247</v>
      </c>
      <c r="P443" s="1071" t="s">
        <v>22</v>
      </c>
      <c r="Q443" s="282"/>
      <c r="R443" s="282"/>
      <c r="S443" s="282"/>
      <c r="T443" s="282"/>
      <c r="U443" s="282"/>
      <c r="V443" s="282"/>
      <c r="W443" s="282"/>
      <c r="X443" s="282"/>
      <c r="Y443" s="282"/>
      <c r="Z443" s="282"/>
      <c r="AA443" s="282"/>
      <c r="AB443" s="282"/>
      <c r="AC443" s="282"/>
      <c r="AD443" s="282"/>
      <c r="AE443" s="282"/>
      <c r="AF443" s="282"/>
      <c r="AG443" s="282"/>
      <c r="AH443" s="282"/>
      <c r="AI443" s="282"/>
      <c r="AJ443" s="282"/>
      <c r="AK443" s="282"/>
      <c r="AL443" s="282"/>
      <c r="AM443" s="282"/>
      <c r="AN443" s="282"/>
      <c r="AO443" s="282"/>
      <c r="AP443" s="282"/>
      <c r="AQ443" s="282"/>
      <c r="AR443" s="282"/>
      <c r="AS443" s="282"/>
      <c r="AT443" s="282"/>
      <c r="AU443" s="282"/>
      <c r="AV443" s="282"/>
      <c r="AW443" s="282"/>
      <c r="AX443" s="282"/>
      <c r="AY443" s="282"/>
      <c r="AZ443" s="282"/>
    </row>
    <row r="444" spans="1:52" s="1204" customFormat="1">
      <c r="A444" s="1050">
        <v>1018</v>
      </c>
      <c r="B444" s="1061" t="s">
        <v>1633</v>
      </c>
      <c r="C444" s="1059" t="s">
        <v>1634</v>
      </c>
      <c r="D444" s="1059" t="s">
        <v>284</v>
      </c>
      <c r="E444" s="1059" t="s">
        <v>17</v>
      </c>
      <c r="F444" s="1059"/>
      <c r="G444" s="1066" t="s">
        <v>1631</v>
      </c>
      <c r="H444" s="1062" t="s">
        <v>1632</v>
      </c>
      <c r="I444" s="1059" t="s">
        <v>34</v>
      </c>
      <c r="J444" s="1066" t="s">
        <v>20</v>
      </c>
      <c r="K444" s="1068">
        <v>3</v>
      </c>
      <c r="L444" s="1068">
        <v>3</v>
      </c>
      <c r="M444" s="1070">
        <v>1512</v>
      </c>
      <c r="N444" s="1052">
        <v>1528.6320000000001</v>
      </c>
      <c r="O444" s="1109" t="s">
        <v>1247</v>
      </c>
      <c r="P444" s="1071" t="s">
        <v>21</v>
      </c>
      <c r="Q444" s="282"/>
      <c r="R444" s="282"/>
      <c r="S444" s="282"/>
      <c r="T444" s="282"/>
      <c r="U444" s="282"/>
      <c r="V444" s="282"/>
      <c r="W444" s="282"/>
      <c r="X444" s="282"/>
      <c r="Y444" s="282"/>
      <c r="Z444" s="282"/>
      <c r="AA444" s="282"/>
      <c r="AB444" s="282"/>
      <c r="AC444" s="282"/>
      <c r="AD444" s="282"/>
      <c r="AE444" s="282"/>
      <c r="AF444" s="282"/>
      <c r="AG444" s="282"/>
      <c r="AH444" s="282"/>
      <c r="AI444" s="282"/>
      <c r="AJ444" s="282"/>
      <c r="AK444" s="282"/>
      <c r="AL444" s="282"/>
      <c r="AM444" s="282"/>
      <c r="AN444" s="282"/>
      <c r="AO444" s="282"/>
      <c r="AP444" s="282"/>
      <c r="AQ444" s="282"/>
      <c r="AR444" s="282"/>
      <c r="AS444" s="282"/>
      <c r="AT444" s="282"/>
      <c r="AU444" s="282"/>
      <c r="AV444" s="282"/>
      <c r="AW444" s="282"/>
      <c r="AX444" s="282"/>
      <c r="AY444" s="282"/>
      <c r="AZ444" s="282"/>
    </row>
    <row r="445" spans="1:52" s="1204" customFormat="1">
      <c r="A445" s="1050">
        <v>1019</v>
      </c>
      <c r="B445" s="1057" t="s">
        <v>1635</v>
      </c>
      <c r="C445" s="1058" t="s">
        <v>1636</v>
      </c>
      <c r="D445" s="1058" t="s">
        <v>284</v>
      </c>
      <c r="E445" s="1058" t="s">
        <v>17</v>
      </c>
      <c r="F445" s="1058"/>
      <c r="G445" s="1062" t="s">
        <v>1631</v>
      </c>
      <c r="H445" s="1062" t="s">
        <v>1632</v>
      </c>
      <c r="I445" s="1058" t="s">
        <v>34</v>
      </c>
      <c r="J445" s="1062" t="s">
        <v>20</v>
      </c>
      <c r="K445" s="1067">
        <v>3</v>
      </c>
      <c r="L445" s="1067">
        <v>4</v>
      </c>
      <c r="M445" s="1051">
        <v>1674</v>
      </c>
      <c r="N445" s="1052">
        <v>1692.414</v>
      </c>
      <c r="O445" s="1109" t="s">
        <v>1247</v>
      </c>
      <c r="P445" s="1071" t="s">
        <v>22</v>
      </c>
      <c r="Q445" s="282"/>
      <c r="R445" s="282"/>
      <c r="S445" s="282"/>
      <c r="T445" s="282"/>
      <c r="U445" s="282"/>
      <c r="V445" s="282"/>
      <c r="W445" s="282"/>
      <c r="X445" s="282"/>
      <c r="Y445" s="282"/>
      <c r="Z445" s="282"/>
      <c r="AA445" s="282"/>
      <c r="AB445" s="282"/>
      <c r="AC445" s="282"/>
      <c r="AD445" s="282"/>
      <c r="AE445" s="282"/>
      <c r="AF445" s="282"/>
      <c r="AG445" s="282"/>
      <c r="AH445" s="282"/>
      <c r="AI445" s="282"/>
      <c r="AJ445" s="282"/>
      <c r="AK445" s="282"/>
      <c r="AL445" s="282"/>
      <c r="AM445" s="282"/>
      <c r="AN445" s="282"/>
      <c r="AO445" s="282"/>
      <c r="AP445" s="282"/>
      <c r="AQ445" s="282"/>
      <c r="AR445" s="282"/>
      <c r="AS445" s="282"/>
      <c r="AT445" s="282"/>
      <c r="AU445" s="282"/>
      <c r="AV445" s="282"/>
      <c r="AW445" s="282"/>
      <c r="AX445" s="282"/>
      <c r="AY445" s="282"/>
      <c r="AZ445" s="282"/>
    </row>
    <row r="446" spans="1:52" s="1204" customFormat="1">
      <c r="A446" s="1050">
        <v>1020</v>
      </c>
      <c r="B446" s="1058" t="s">
        <v>1637</v>
      </c>
      <c r="C446" s="1058" t="s">
        <v>1638</v>
      </c>
      <c r="D446" s="1058" t="s">
        <v>284</v>
      </c>
      <c r="E446" s="1058" t="s">
        <v>17</v>
      </c>
      <c r="F446" s="1058"/>
      <c r="G446" s="1063" t="s">
        <v>1631</v>
      </c>
      <c r="H446" s="1062" t="s">
        <v>1632</v>
      </c>
      <c r="I446" s="1058" t="s">
        <v>34</v>
      </c>
      <c r="J446" s="1062" t="s">
        <v>20</v>
      </c>
      <c r="K446" s="1067">
        <v>3</v>
      </c>
      <c r="L446" s="1067">
        <v>5</v>
      </c>
      <c r="M446" s="1051">
        <v>1680</v>
      </c>
      <c r="N446" s="1052">
        <v>1698.48</v>
      </c>
      <c r="O446" s="1109" t="s">
        <v>1247</v>
      </c>
      <c r="P446" s="1058" t="s">
        <v>21</v>
      </c>
      <c r="Q446" s="282"/>
      <c r="R446" s="282"/>
      <c r="S446" s="282"/>
      <c r="T446" s="282"/>
      <c r="U446" s="282"/>
      <c r="V446" s="282"/>
      <c r="W446" s="282"/>
      <c r="X446" s="282"/>
      <c r="Y446" s="282"/>
      <c r="Z446" s="282"/>
      <c r="AA446" s="282"/>
      <c r="AB446" s="282"/>
      <c r="AC446" s="282"/>
      <c r="AD446" s="282"/>
      <c r="AE446" s="282"/>
      <c r="AF446" s="282"/>
      <c r="AG446" s="282"/>
      <c r="AH446" s="282"/>
      <c r="AI446" s="282"/>
      <c r="AJ446" s="282"/>
      <c r="AK446" s="282"/>
      <c r="AL446" s="282"/>
      <c r="AM446" s="282"/>
      <c r="AN446" s="282"/>
      <c r="AO446" s="282"/>
      <c r="AP446" s="282"/>
      <c r="AQ446" s="282"/>
      <c r="AR446" s="282"/>
      <c r="AS446" s="282"/>
      <c r="AT446" s="282"/>
      <c r="AU446" s="282"/>
      <c r="AV446" s="282"/>
      <c r="AW446" s="282"/>
      <c r="AX446" s="282"/>
      <c r="AY446" s="282"/>
      <c r="AZ446" s="282"/>
    </row>
    <row r="447" spans="1:52" s="1204" customFormat="1">
      <c r="A447" s="1050">
        <v>1022</v>
      </c>
      <c r="B447" s="1059" t="s">
        <v>1639</v>
      </c>
      <c r="C447" s="1059" t="s">
        <v>1640</v>
      </c>
      <c r="D447" s="1059" t="s">
        <v>284</v>
      </c>
      <c r="E447" s="1059" t="s">
        <v>17</v>
      </c>
      <c r="F447" s="1059"/>
      <c r="G447" s="1064" t="s">
        <v>1631</v>
      </c>
      <c r="H447" s="1062" t="s">
        <v>1632</v>
      </c>
      <c r="I447" s="1059" t="s">
        <v>34</v>
      </c>
      <c r="J447" s="1066" t="s">
        <v>20</v>
      </c>
      <c r="K447" s="1068">
        <v>3</v>
      </c>
      <c r="L447" s="1068">
        <v>7</v>
      </c>
      <c r="M447" s="1051">
        <v>1680</v>
      </c>
      <c r="N447" s="1052">
        <v>1698.48</v>
      </c>
      <c r="O447" s="1109" t="s">
        <v>1247</v>
      </c>
      <c r="P447" s="1059" t="s">
        <v>21</v>
      </c>
      <c r="Q447" s="282"/>
      <c r="R447" s="282"/>
      <c r="S447" s="282"/>
      <c r="T447" s="282"/>
      <c r="U447" s="282"/>
      <c r="V447" s="282"/>
      <c r="W447" s="282"/>
      <c r="X447" s="282"/>
      <c r="Y447" s="282"/>
      <c r="Z447" s="282"/>
      <c r="AA447" s="282"/>
      <c r="AB447" s="282"/>
      <c r="AC447" s="282"/>
      <c r="AD447" s="282"/>
      <c r="AE447" s="282"/>
      <c r="AF447" s="282"/>
      <c r="AG447" s="282"/>
      <c r="AH447" s="282"/>
      <c r="AI447" s="282"/>
      <c r="AJ447" s="282"/>
      <c r="AK447" s="282"/>
      <c r="AL447" s="282"/>
      <c r="AM447" s="282"/>
      <c r="AN447" s="282"/>
      <c r="AO447" s="282"/>
      <c r="AP447" s="282"/>
      <c r="AQ447" s="282"/>
      <c r="AR447" s="282"/>
      <c r="AS447" s="282"/>
      <c r="AT447" s="282"/>
      <c r="AU447" s="282"/>
      <c r="AV447" s="282"/>
      <c r="AW447" s="282"/>
      <c r="AX447" s="282"/>
      <c r="AY447" s="282"/>
      <c r="AZ447" s="282"/>
    </row>
    <row r="448" spans="1:52" s="1204" customFormat="1">
      <c r="A448" s="1050">
        <v>1023</v>
      </c>
      <c r="B448" s="1059" t="s">
        <v>1641</v>
      </c>
      <c r="C448" s="1059" t="s">
        <v>1642</v>
      </c>
      <c r="D448" s="1059" t="s">
        <v>284</v>
      </c>
      <c r="E448" s="1059" t="s">
        <v>17</v>
      </c>
      <c r="F448" s="1059"/>
      <c r="G448" s="1064" t="s">
        <v>1631</v>
      </c>
      <c r="H448" s="1062" t="s">
        <v>1632</v>
      </c>
      <c r="I448" s="1059" t="s">
        <v>34</v>
      </c>
      <c r="J448" s="1066" t="s">
        <v>20</v>
      </c>
      <c r="K448" s="1068">
        <v>3</v>
      </c>
      <c r="L448" s="1059">
        <v>8</v>
      </c>
      <c r="M448" s="1070">
        <v>832</v>
      </c>
      <c r="N448" s="1052">
        <v>841.15200000000004</v>
      </c>
      <c r="O448" s="1109" t="s">
        <v>1247</v>
      </c>
      <c r="P448" s="1059" t="s">
        <v>21</v>
      </c>
      <c r="Q448" s="282"/>
      <c r="R448" s="282"/>
      <c r="S448" s="282"/>
      <c r="T448" s="282"/>
      <c r="U448" s="282"/>
      <c r="V448" s="282"/>
      <c r="W448" s="282"/>
      <c r="X448" s="282"/>
      <c r="Y448" s="282"/>
      <c r="Z448" s="282"/>
      <c r="AA448" s="282"/>
      <c r="AB448" s="282"/>
      <c r="AC448" s="282"/>
      <c r="AD448" s="282"/>
      <c r="AE448" s="282"/>
      <c r="AF448" s="282"/>
      <c r="AG448" s="282"/>
      <c r="AH448" s="282"/>
      <c r="AI448" s="282"/>
      <c r="AJ448" s="282"/>
      <c r="AK448" s="282"/>
      <c r="AL448" s="282"/>
      <c r="AM448" s="282"/>
      <c r="AN448" s="282"/>
      <c r="AO448" s="282"/>
      <c r="AP448" s="282"/>
      <c r="AQ448" s="282"/>
      <c r="AR448" s="282"/>
      <c r="AS448" s="282"/>
      <c r="AT448" s="282"/>
      <c r="AU448" s="282"/>
      <c r="AV448" s="282"/>
      <c r="AW448" s="282"/>
      <c r="AX448" s="282"/>
      <c r="AY448" s="282"/>
      <c r="AZ448" s="282"/>
    </row>
    <row r="449" spans="1:52" s="1204" customFormat="1">
      <c r="A449" s="1050">
        <v>1024</v>
      </c>
      <c r="B449" s="1057" t="s">
        <v>1643</v>
      </c>
      <c r="C449" s="1058" t="s">
        <v>1644</v>
      </c>
      <c r="D449" s="1058" t="s">
        <v>284</v>
      </c>
      <c r="E449" s="1058" t="s">
        <v>17</v>
      </c>
      <c r="F449" s="1058"/>
      <c r="G449" s="1062" t="s">
        <v>1631</v>
      </c>
      <c r="H449" s="1062" t="s">
        <v>1632</v>
      </c>
      <c r="I449" s="1058" t="s">
        <v>34</v>
      </c>
      <c r="J449" s="1062" t="s">
        <v>20</v>
      </c>
      <c r="K449" s="1067">
        <v>3</v>
      </c>
      <c r="L449" s="1067">
        <v>9</v>
      </c>
      <c r="M449" s="1051">
        <v>1512</v>
      </c>
      <c r="N449" s="1052">
        <v>1528.6320000000001</v>
      </c>
      <c r="O449" s="1109" t="s">
        <v>1247</v>
      </c>
      <c r="P449" s="1071" t="s">
        <v>22</v>
      </c>
      <c r="Q449" s="282"/>
      <c r="R449" s="282"/>
      <c r="S449" s="282"/>
      <c r="T449" s="282"/>
      <c r="U449" s="282"/>
      <c r="V449" s="282"/>
      <c r="W449" s="282"/>
      <c r="X449" s="282"/>
      <c r="Y449" s="282"/>
      <c r="Z449" s="282"/>
      <c r="AA449" s="282"/>
      <c r="AB449" s="282"/>
      <c r="AC449" s="282"/>
      <c r="AD449" s="282"/>
      <c r="AE449" s="282"/>
      <c r="AF449" s="282"/>
      <c r="AG449" s="282"/>
      <c r="AH449" s="282"/>
      <c r="AI449" s="282"/>
      <c r="AJ449" s="282"/>
      <c r="AK449" s="282"/>
      <c r="AL449" s="282"/>
      <c r="AM449" s="282"/>
      <c r="AN449" s="282"/>
      <c r="AO449" s="282"/>
      <c r="AP449" s="282"/>
      <c r="AQ449" s="282"/>
      <c r="AR449" s="282"/>
      <c r="AS449" s="282"/>
      <c r="AT449" s="282"/>
      <c r="AU449" s="282"/>
      <c r="AV449" s="282"/>
      <c r="AW449" s="282"/>
      <c r="AX449" s="282"/>
      <c r="AY449" s="282"/>
      <c r="AZ449" s="282"/>
    </row>
    <row r="450" spans="1:52" s="1204" customFormat="1">
      <c r="A450" s="1050">
        <v>1025</v>
      </c>
      <c r="B450" s="1059" t="s">
        <v>1645</v>
      </c>
      <c r="C450" s="1059" t="s">
        <v>1646</v>
      </c>
      <c r="D450" s="1059" t="s">
        <v>284</v>
      </c>
      <c r="E450" s="1059" t="s">
        <v>17</v>
      </c>
      <c r="F450" s="1059"/>
      <c r="G450" s="1064" t="s">
        <v>1631</v>
      </c>
      <c r="H450" s="1062" t="s">
        <v>1632</v>
      </c>
      <c r="I450" s="1059" t="s">
        <v>34</v>
      </c>
      <c r="J450" s="1066" t="s">
        <v>20</v>
      </c>
      <c r="K450" s="1068">
        <v>3</v>
      </c>
      <c r="L450" s="1059">
        <v>10</v>
      </c>
      <c r="M450" s="1070">
        <v>1680</v>
      </c>
      <c r="N450" s="1052">
        <v>169.84800000000001</v>
      </c>
      <c r="O450" s="1109" t="s">
        <v>1247</v>
      </c>
      <c r="P450" s="1059" t="s">
        <v>21</v>
      </c>
      <c r="Q450" s="282"/>
      <c r="R450" s="282"/>
      <c r="S450" s="282"/>
      <c r="T450" s="282"/>
      <c r="U450" s="282"/>
      <c r="V450" s="282"/>
      <c r="W450" s="282"/>
      <c r="X450" s="282"/>
      <c r="Y450" s="282"/>
      <c r="Z450" s="282"/>
      <c r="AA450" s="282"/>
      <c r="AB450" s="282"/>
      <c r="AC450" s="282"/>
      <c r="AD450" s="282"/>
      <c r="AE450" s="282"/>
      <c r="AF450" s="282"/>
      <c r="AG450" s="282"/>
      <c r="AH450" s="282"/>
      <c r="AI450" s="282"/>
      <c r="AJ450" s="282"/>
      <c r="AK450" s="282"/>
      <c r="AL450" s="282"/>
      <c r="AM450" s="282"/>
      <c r="AN450" s="282"/>
      <c r="AO450" s="282"/>
      <c r="AP450" s="282"/>
      <c r="AQ450" s="282"/>
      <c r="AR450" s="282"/>
      <c r="AS450" s="282"/>
      <c r="AT450" s="282"/>
      <c r="AU450" s="282"/>
      <c r="AV450" s="282"/>
      <c r="AW450" s="282"/>
      <c r="AX450" s="282"/>
      <c r="AY450" s="282"/>
      <c r="AZ450" s="282"/>
    </row>
    <row r="451" spans="1:52" s="1204" customFormat="1">
      <c r="A451" s="1050">
        <v>1028</v>
      </c>
      <c r="B451" s="1057" t="s">
        <v>1647</v>
      </c>
      <c r="C451" s="1058" t="s">
        <v>1648</v>
      </c>
      <c r="D451" s="1058" t="s">
        <v>284</v>
      </c>
      <c r="E451" s="1058" t="s">
        <v>17</v>
      </c>
      <c r="F451" s="1058"/>
      <c r="G451" s="1062" t="s">
        <v>1631</v>
      </c>
      <c r="H451" s="1062" t="s">
        <v>1632</v>
      </c>
      <c r="I451" s="1058" t="s">
        <v>34</v>
      </c>
      <c r="J451" s="1062" t="s">
        <v>20</v>
      </c>
      <c r="K451" s="1067">
        <v>3</v>
      </c>
      <c r="L451" s="1067">
        <v>13</v>
      </c>
      <c r="M451" s="1051">
        <v>1512</v>
      </c>
      <c r="N451" s="1052">
        <v>1528.6320000000001</v>
      </c>
      <c r="O451" s="1109" t="s">
        <v>1247</v>
      </c>
      <c r="P451" s="1071" t="s">
        <v>21</v>
      </c>
      <c r="Q451" s="282"/>
      <c r="R451" s="282"/>
      <c r="S451" s="282"/>
      <c r="T451" s="282"/>
      <c r="U451" s="282"/>
      <c r="V451" s="282"/>
      <c r="W451" s="282"/>
      <c r="X451" s="282"/>
      <c r="Y451" s="282"/>
      <c r="Z451" s="282"/>
      <c r="AA451" s="282"/>
      <c r="AB451" s="282"/>
      <c r="AC451" s="282"/>
      <c r="AD451" s="282"/>
      <c r="AE451" s="282"/>
      <c r="AF451" s="282"/>
      <c r="AG451" s="282"/>
      <c r="AH451" s="282"/>
      <c r="AI451" s="282"/>
      <c r="AJ451" s="282"/>
      <c r="AK451" s="282"/>
      <c r="AL451" s="282"/>
      <c r="AM451" s="282"/>
      <c r="AN451" s="282"/>
      <c r="AO451" s="282"/>
      <c r="AP451" s="282"/>
      <c r="AQ451" s="282"/>
      <c r="AR451" s="282"/>
      <c r="AS451" s="282"/>
      <c r="AT451" s="282"/>
      <c r="AU451" s="282"/>
      <c r="AV451" s="282"/>
      <c r="AW451" s="282"/>
      <c r="AX451" s="282"/>
      <c r="AY451" s="282"/>
      <c r="AZ451" s="282"/>
    </row>
    <row r="452" spans="1:52" s="1204" customFormat="1">
      <c r="A452" s="1050">
        <v>1030</v>
      </c>
      <c r="B452" s="1057" t="s">
        <v>1649</v>
      </c>
      <c r="C452" s="1058" t="s">
        <v>1650</v>
      </c>
      <c r="D452" s="1058" t="s">
        <v>284</v>
      </c>
      <c r="E452" s="1058" t="s">
        <v>17</v>
      </c>
      <c r="F452" s="1058"/>
      <c r="G452" s="1062" t="s">
        <v>1631</v>
      </c>
      <c r="H452" s="1062" t="s">
        <v>1632</v>
      </c>
      <c r="I452" s="1058" t="s">
        <v>34</v>
      </c>
      <c r="J452" s="1062" t="s">
        <v>20</v>
      </c>
      <c r="K452" s="1067">
        <v>3</v>
      </c>
      <c r="L452" s="1067">
        <v>15</v>
      </c>
      <c r="M452" s="1051">
        <v>1160</v>
      </c>
      <c r="N452" s="1052">
        <v>1172.76</v>
      </c>
      <c r="O452" s="1109" t="s">
        <v>1247</v>
      </c>
      <c r="P452" s="1071" t="s">
        <v>21</v>
      </c>
      <c r="Q452" s="282"/>
      <c r="R452" s="282"/>
      <c r="S452" s="282"/>
      <c r="T452" s="282"/>
      <c r="U452" s="282"/>
      <c r="V452" s="282"/>
      <c r="W452" s="282"/>
      <c r="X452" s="282"/>
      <c r="Y452" s="282"/>
      <c r="Z452" s="282"/>
      <c r="AA452" s="282"/>
      <c r="AB452" s="282"/>
      <c r="AC452" s="282"/>
      <c r="AD452" s="282"/>
      <c r="AE452" s="282"/>
      <c r="AF452" s="282"/>
      <c r="AG452" s="282"/>
      <c r="AH452" s="282"/>
      <c r="AI452" s="282"/>
      <c r="AJ452" s="282"/>
      <c r="AK452" s="282"/>
      <c r="AL452" s="282"/>
      <c r="AM452" s="282"/>
      <c r="AN452" s="282"/>
      <c r="AO452" s="282"/>
      <c r="AP452" s="282"/>
      <c r="AQ452" s="282"/>
      <c r="AR452" s="282"/>
      <c r="AS452" s="282"/>
      <c r="AT452" s="282"/>
      <c r="AU452" s="282"/>
      <c r="AV452" s="282"/>
      <c r="AW452" s="282"/>
      <c r="AX452" s="282"/>
      <c r="AY452" s="282"/>
      <c r="AZ452" s="282"/>
    </row>
    <row r="453" spans="1:52" s="1204" customFormat="1">
      <c r="A453" s="1110">
        <v>108</v>
      </c>
      <c r="B453" s="1126">
        <v>15100590311101</v>
      </c>
      <c r="C453" s="1127">
        <v>2664</v>
      </c>
      <c r="D453" s="1127" t="s">
        <v>308</v>
      </c>
      <c r="E453" s="1128" t="s">
        <v>17</v>
      </c>
      <c r="F453" s="1127"/>
      <c r="G453" s="1129" t="s">
        <v>309</v>
      </c>
      <c r="H453" s="1241" t="s">
        <v>310</v>
      </c>
      <c r="I453" s="1127" t="s">
        <v>12</v>
      </c>
      <c r="J453" s="1130" t="s">
        <v>191</v>
      </c>
      <c r="K453" s="1127" t="s">
        <v>405</v>
      </c>
      <c r="L453" s="1128" t="s">
        <v>398</v>
      </c>
      <c r="M453" s="1431">
        <v>1620</v>
      </c>
      <c r="N453" s="1118">
        <v>1637.4798000000001</v>
      </c>
      <c r="O453" s="1127" t="s">
        <v>448</v>
      </c>
      <c r="P453" s="1110" t="s">
        <v>14</v>
      </c>
      <c r="Q453" s="282"/>
      <c r="R453" s="282"/>
      <c r="S453" s="282"/>
      <c r="T453" s="282"/>
      <c r="U453" s="282"/>
      <c r="V453" s="282"/>
      <c r="W453" s="282"/>
      <c r="X453" s="282"/>
      <c r="Y453" s="282"/>
      <c r="Z453" s="282"/>
      <c r="AA453" s="282"/>
      <c r="AB453" s="282"/>
      <c r="AC453" s="282"/>
      <c r="AD453" s="282"/>
      <c r="AE453" s="282"/>
      <c r="AF453" s="282"/>
      <c r="AG453" s="282"/>
      <c r="AH453" s="282"/>
      <c r="AI453" s="282"/>
      <c r="AJ453" s="282"/>
      <c r="AK453" s="282"/>
      <c r="AL453" s="282"/>
      <c r="AM453" s="282"/>
      <c r="AN453" s="282"/>
      <c r="AO453" s="282"/>
      <c r="AP453" s="282"/>
      <c r="AQ453" s="282"/>
      <c r="AR453" s="282"/>
      <c r="AS453" s="282"/>
      <c r="AT453" s="282"/>
      <c r="AU453" s="282"/>
      <c r="AV453" s="282"/>
      <c r="AW453" s="282"/>
      <c r="AX453" s="282"/>
      <c r="AY453" s="282"/>
      <c r="AZ453" s="282"/>
    </row>
    <row r="454" spans="1:52" s="1204" customFormat="1">
      <c r="A454" s="1110">
        <v>109</v>
      </c>
      <c r="B454" s="1126">
        <v>15100590311102</v>
      </c>
      <c r="C454" s="1127">
        <v>2665</v>
      </c>
      <c r="D454" s="1127" t="s">
        <v>308</v>
      </c>
      <c r="E454" s="1128" t="s">
        <v>17</v>
      </c>
      <c r="F454" s="1127"/>
      <c r="G454" s="1129" t="s">
        <v>309</v>
      </c>
      <c r="H454" s="1241" t="s">
        <v>310</v>
      </c>
      <c r="I454" s="1127" t="s">
        <v>12</v>
      </c>
      <c r="J454" s="1130" t="s">
        <v>191</v>
      </c>
      <c r="K454" s="1127" t="s">
        <v>405</v>
      </c>
      <c r="L454" s="1128" t="s">
        <v>405</v>
      </c>
      <c r="M454" s="1431">
        <v>1620</v>
      </c>
      <c r="N454" s="1118">
        <v>1637.4960000000001</v>
      </c>
      <c r="O454" s="1127" t="s">
        <v>448</v>
      </c>
      <c r="P454" s="1110" t="s">
        <v>30</v>
      </c>
      <c r="Q454" s="282"/>
      <c r="R454" s="282"/>
      <c r="S454" s="282"/>
      <c r="T454" s="282"/>
      <c r="U454" s="282"/>
      <c r="V454" s="282"/>
      <c r="W454" s="282"/>
      <c r="X454" s="282"/>
      <c r="Y454" s="282"/>
      <c r="Z454" s="282"/>
      <c r="AA454" s="282"/>
      <c r="AB454" s="282"/>
      <c r="AC454" s="282"/>
      <c r="AD454" s="282"/>
      <c r="AE454" s="282"/>
      <c r="AF454" s="282"/>
      <c r="AG454" s="282"/>
      <c r="AH454" s="282"/>
      <c r="AI454" s="282"/>
      <c r="AJ454" s="282"/>
      <c r="AK454" s="282"/>
      <c r="AL454" s="282"/>
      <c r="AM454" s="282"/>
      <c r="AN454" s="282"/>
      <c r="AO454" s="282"/>
      <c r="AP454" s="282"/>
      <c r="AQ454" s="282"/>
      <c r="AR454" s="282"/>
      <c r="AS454" s="282"/>
      <c r="AT454" s="282"/>
      <c r="AU454" s="282"/>
      <c r="AV454" s="282"/>
      <c r="AW454" s="282"/>
      <c r="AX454" s="282"/>
      <c r="AY454" s="282"/>
      <c r="AZ454" s="282"/>
    </row>
    <row r="455" spans="1:52" s="1204" customFormat="1">
      <c r="A455" s="1110">
        <v>110</v>
      </c>
      <c r="B455" s="1126">
        <v>15100590311103</v>
      </c>
      <c r="C455" s="1127">
        <v>2666</v>
      </c>
      <c r="D455" s="1127" t="s">
        <v>308</v>
      </c>
      <c r="E455" s="1128" t="s">
        <v>17</v>
      </c>
      <c r="F455" s="1127"/>
      <c r="G455" s="1129" t="s">
        <v>309</v>
      </c>
      <c r="H455" s="1241" t="s">
        <v>310</v>
      </c>
      <c r="I455" s="1127" t="s">
        <v>12</v>
      </c>
      <c r="J455" s="1130" t="s">
        <v>191</v>
      </c>
      <c r="K455" s="1127" t="s">
        <v>405</v>
      </c>
      <c r="L455" s="1128" t="s">
        <v>408</v>
      </c>
      <c r="M455" s="1431">
        <v>1620</v>
      </c>
      <c r="N455" s="1118">
        <v>1637.5121999999999</v>
      </c>
      <c r="O455" s="1127" t="s">
        <v>448</v>
      </c>
      <c r="P455" s="1110" t="s">
        <v>15</v>
      </c>
      <c r="Q455" s="282"/>
      <c r="R455" s="282"/>
      <c r="S455" s="282"/>
      <c r="T455" s="282"/>
      <c r="U455" s="282"/>
      <c r="V455" s="282"/>
      <c r="W455" s="282"/>
      <c r="X455" s="282"/>
      <c r="Y455" s="282"/>
      <c r="Z455" s="282"/>
      <c r="AA455" s="282"/>
      <c r="AB455" s="282"/>
      <c r="AC455" s="282"/>
      <c r="AD455" s="282"/>
      <c r="AE455" s="282"/>
      <c r="AF455" s="282"/>
      <c r="AG455" s="282"/>
      <c r="AH455" s="282"/>
      <c r="AI455" s="282"/>
      <c r="AJ455" s="282"/>
      <c r="AK455" s="282"/>
      <c r="AL455" s="282"/>
      <c r="AM455" s="282"/>
      <c r="AN455" s="282"/>
      <c r="AO455" s="282"/>
      <c r="AP455" s="282"/>
      <c r="AQ455" s="282"/>
      <c r="AR455" s="282"/>
      <c r="AS455" s="282"/>
      <c r="AT455" s="282"/>
      <c r="AU455" s="282"/>
      <c r="AV455" s="282"/>
      <c r="AW455" s="282"/>
      <c r="AX455" s="282"/>
      <c r="AY455" s="282"/>
      <c r="AZ455" s="282"/>
    </row>
    <row r="456" spans="1:52" s="1204" customFormat="1">
      <c r="A456" s="1110">
        <v>112</v>
      </c>
      <c r="B456" s="1126">
        <v>15100590311105</v>
      </c>
      <c r="C456" s="1127">
        <v>2668</v>
      </c>
      <c r="D456" s="1127" t="s">
        <v>308</v>
      </c>
      <c r="E456" s="1128" t="s">
        <v>17</v>
      </c>
      <c r="F456" s="1127"/>
      <c r="G456" s="1129" t="s">
        <v>309</v>
      </c>
      <c r="H456" s="1241" t="s">
        <v>310</v>
      </c>
      <c r="I456" s="1127" t="s">
        <v>12</v>
      </c>
      <c r="J456" s="1130" t="s">
        <v>191</v>
      </c>
      <c r="K456" s="1127" t="s">
        <v>405</v>
      </c>
      <c r="L456" s="1128" t="s">
        <v>485</v>
      </c>
      <c r="M456" s="1431">
        <v>159.4</v>
      </c>
      <c r="N456" s="1118">
        <v>157.69268100000002</v>
      </c>
      <c r="O456" s="1127" t="s">
        <v>448</v>
      </c>
      <c r="P456" s="1110" t="s">
        <v>30</v>
      </c>
      <c r="Q456" s="282"/>
      <c r="R456" s="282"/>
      <c r="S456" s="282"/>
      <c r="T456" s="282"/>
      <c r="U456" s="282"/>
      <c r="V456" s="282"/>
      <c r="W456" s="282"/>
      <c r="X456" s="282"/>
      <c r="Y456" s="282"/>
      <c r="Z456" s="282"/>
      <c r="AA456" s="282"/>
      <c r="AB456" s="282"/>
      <c r="AC456" s="282"/>
      <c r="AD456" s="282"/>
      <c r="AE456" s="282"/>
      <c r="AF456" s="282"/>
      <c r="AG456" s="282"/>
      <c r="AH456" s="282"/>
      <c r="AI456" s="282"/>
      <c r="AJ456" s="282"/>
      <c r="AK456" s="282"/>
      <c r="AL456" s="282"/>
      <c r="AM456" s="282"/>
      <c r="AN456" s="282"/>
      <c r="AO456" s="282"/>
      <c r="AP456" s="282"/>
      <c r="AQ456" s="282"/>
      <c r="AR456" s="282"/>
      <c r="AS456" s="282"/>
      <c r="AT456" s="282"/>
      <c r="AU456" s="282"/>
      <c r="AV456" s="282"/>
      <c r="AW456" s="282"/>
      <c r="AX456" s="282"/>
      <c r="AY456" s="282"/>
      <c r="AZ456" s="282"/>
    </row>
    <row r="457" spans="1:52" s="1204" customFormat="1">
      <c r="A457" s="1428">
        <v>18</v>
      </c>
      <c r="B457" s="1505" t="s">
        <v>1338</v>
      </c>
      <c r="C457" s="1506" t="s">
        <v>1339</v>
      </c>
      <c r="D457" s="1506" t="s">
        <v>314</v>
      </c>
      <c r="E457" s="1507" t="s">
        <v>17</v>
      </c>
      <c r="F457" s="1506"/>
      <c r="G457" s="1508" t="s">
        <v>315</v>
      </c>
      <c r="H457" s="1509" t="s">
        <v>316</v>
      </c>
      <c r="I457" s="1506" t="s">
        <v>12</v>
      </c>
      <c r="J457" s="1510" t="s">
        <v>201</v>
      </c>
      <c r="K457" s="1506" t="s">
        <v>405</v>
      </c>
      <c r="L457" s="1507" t="s">
        <v>398</v>
      </c>
      <c r="M457" s="1115">
        <v>1980</v>
      </c>
      <c r="N457" s="1118">
        <v>2001.78</v>
      </c>
      <c r="O457" s="1506" t="s">
        <v>1002</v>
      </c>
      <c r="P457" s="1229" t="s">
        <v>14</v>
      </c>
      <c r="Q457" s="282"/>
      <c r="R457" s="282"/>
      <c r="S457" s="282"/>
      <c r="T457" s="282"/>
      <c r="U457" s="282"/>
      <c r="V457" s="282"/>
      <c r="W457" s="282"/>
      <c r="X457" s="282"/>
      <c r="Y457" s="282"/>
      <c r="Z457" s="282"/>
      <c r="AA457" s="282"/>
      <c r="AB457" s="282"/>
      <c r="AC457" s="282"/>
      <c r="AD457" s="282"/>
      <c r="AE457" s="282"/>
      <c r="AF457" s="282"/>
      <c r="AG457" s="282"/>
      <c r="AH457" s="282"/>
      <c r="AI457" s="282"/>
      <c r="AJ457" s="282"/>
      <c r="AK457" s="282"/>
      <c r="AL457" s="282"/>
      <c r="AM457" s="282"/>
      <c r="AN457" s="282"/>
      <c r="AO457" s="282"/>
      <c r="AP457" s="282"/>
      <c r="AQ457" s="282"/>
      <c r="AR457" s="282"/>
      <c r="AS457" s="282"/>
      <c r="AT457" s="282"/>
      <c r="AU457" s="282"/>
      <c r="AV457" s="282"/>
      <c r="AW457" s="282"/>
      <c r="AX457" s="282"/>
      <c r="AY457" s="282"/>
      <c r="AZ457" s="282"/>
    </row>
    <row r="458" spans="1:52" s="1204" customFormat="1">
      <c r="A458" s="1428">
        <v>19</v>
      </c>
      <c r="B458" s="1509" t="s">
        <v>1340</v>
      </c>
      <c r="C458" s="1506" t="s">
        <v>1341</v>
      </c>
      <c r="D458" s="1506" t="s">
        <v>314</v>
      </c>
      <c r="E458" s="1507" t="s">
        <v>17</v>
      </c>
      <c r="F458" s="1506"/>
      <c r="G458" s="1508" t="s">
        <v>315</v>
      </c>
      <c r="H458" s="1509" t="s">
        <v>316</v>
      </c>
      <c r="I458" s="1506" t="s">
        <v>12</v>
      </c>
      <c r="J458" s="1510" t="s">
        <v>201</v>
      </c>
      <c r="K458" s="1506" t="s">
        <v>405</v>
      </c>
      <c r="L458" s="1507" t="s">
        <v>405</v>
      </c>
      <c r="M458" s="1115">
        <v>1980</v>
      </c>
      <c r="N458" s="1118">
        <v>2001.78</v>
      </c>
      <c r="O458" s="1506" t="s">
        <v>1002</v>
      </c>
      <c r="P458" s="1229" t="s">
        <v>30</v>
      </c>
      <c r="Q458" s="282"/>
      <c r="R458" s="282"/>
      <c r="S458" s="282"/>
      <c r="T458" s="282"/>
      <c r="U458" s="282"/>
      <c r="V458" s="282"/>
      <c r="W458" s="282"/>
      <c r="X458" s="282"/>
      <c r="Y458" s="282"/>
      <c r="Z458" s="282"/>
      <c r="AA458" s="282"/>
      <c r="AB458" s="282"/>
      <c r="AC458" s="282"/>
      <c r="AD458" s="282"/>
      <c r="AE458" s="282"/>
      <c r="AF458" s="282"/>
      <c r="AG458" s="282"/>
      <c r="AH458" s="282"/>
      <c r="AI458" s="282"/>
      <c r="AJ458" s="282"/>
      <c r="AK458" s="282"/>
      <c r="AL458" s="282"/>
      <c r="AM458" s="282"/>
      <c r="AN458" s="282"/>
      <c r="AO458" s="282"/>
      <c r="AP458" s="282"/>
      <c r="AQ458" s="282"/>
      <c r="AR458" s="282"/>
      <c r="AS458" s="282"/>
      <c r="AT458" s="282"/>
      <c r="AU458" s="282"/>
      <c r="AV458" s="282"/>
      <c r="AW458" s="282"/>
      <c r="AX458" s="282"/>
      <c r="AY458" s="282"/>
      <c r="AZ458" s="282"/>
    </row>
    <row r="459" spans="1:52" s="1204" customFormat="1">
      <c r="A459" s="1428">
        <v>20</v>
      </c>
      <c r="B459" s="1509" t="s">
        <v>1342</v>
      </c>
      <c r="C459" s="1506" t="s">
        <v>1343</v>
      </c>
      <c r="D459" s="1506" t="s">
        <v>314</v>
      </c>
      <c r="E459" s="1507" t="s">
        <v>17</v>
      </c>
      <c r="F459" s="1506"/>
      <c r="G459" s="1508" t="s">
        <v>315</v>
      </c>
      <c r="H459" s="1509" t="s">
        <v>316</v>
      </c>
      <c r="I459" s="1506" t="s">
        <v>12</v>
      </c>
      <c r="J459" s="1510" t="s">
        <v>201</v>
      </c>
      <c r="K459" s="1506" t="s">
        <v>405</v>
      </c>
      <c r="L459" s="1507" t="s">
        <v>408</v>
      </c>
      <c r="M459" s="1115">
        <v>1980</v>
      </c>
      <c r="N459" s="1118">
        <v>2001.78</v>
      </c>
      <c r="O459" s="1506" t="s">
        <v>1002</v>
      </c>
      <c r="P459" s="1229" t="s">
        <v>30</v>
      </c>
      <c r="Q459" s="282"/>
      <c r="R459" s="282"/>
      <c r="S459" s="282"/>
      <c r="T459" s="282"/>
      <c r="U459" s="282"/>
      <c r="V459" s="282"/>
      <c r="W459" s="282"/>
      <c r="X459" s="282"/>
      <c r="Y459" s="282"/>
      <c r="Z459" s="282"/>
      <c r="AA459" s="282"/>
      <c r="AB459" s="282"/>
      <c r="AC459" s="282"/>
      <c r="AD459" s="282"/>
      <c r="AE459" s="282"/>
      <c r="AF459" s="282"/>
      <c r="AG459" s="282"/>
      <c r="AH459" s="282"/>
      <c r="AI459" s="282"/>
      <c r="AJ459" s="282"/>
      <c r="AK459" s="282"/>
      <c r="AL459" s="282"/>
      <c r="AM459" s="282"/>
      <c r="AN459" s="282"/>
      <c r="AO459" s="282"/>
      <c r="AP459" s="282"/>
      <c r="AQ459" s="282"/>
      <c r="AR459" s="282"/>
      <c r="AS459" s="282"/>
      <c r="AT459" s="282"/>
      <c r="AU459" s="282"/>
      <c r="AV459" s="282"/>
      <c r="AW459" s="282"/>
      <c r="AX459" s="282"/>
      <c r="AY459" s="282"/>
      <c r="AZ459" s="282"/>
    </row>
    <row r="460" spans="1:52" s="1117" customFormat="1">
      <c r="A460" s="1428">
        <v>21</v>
      </c>
      <c r="B460" s="1511" t="s">
        <v>1344</v>
      </c>
      <c r="C460" s="1454" t="s">
        <v>1345</v>
      </c>
      <c r="D460" s="1454" t="s">
        <v>314</v>
      </c>
      <c r="E460" s="1507" t="s">
        <v>17</v>
      </c>
      <c r="F460" s="1454"/>
      <c r="G460" s="1508" t="s">
        <v>315</v>
      </c>
      <c r="H460" s="1511" t="s">
        <v>316</v>
      </c>
      <c r="I460" s="1454" t="s">
        <v>12</v>
      </c>
      <c r="J460" s="1512" t="s">
        <v>201</v>
      </c>
      <c r="K460" s="1454" t="s">
        <v>405</v>
      </c>
      <c r="L460" s="1507" t="s">
        <v>421</v>
      </c>
      <c r="M460" s="1316">
        <v>1980</v>
      </c>
      <c r="N460" s="1118">
        <v>2001.78</v>
      </c>
      <c r="O460" s="1454" t="s">
        <v>1002</v>
      </c>
      <c r="P460" s="1229" t="s">
        <v>15</v>
      </c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</row>
    <row r="461" spans="1:52" s="1117" customFormat="1">
      <c r="A461" s="1428">
        <v>23</v>
      </c>
      <c r="B461" s="1513" t="s">
        <v>1346</v>
      </c>
      <c r="C461" s="1514" t="s">
        <v>1347</v>
      </c>
      <c r="D461" s="1514" t="s">
        <v>314</v>
      </c>
      <c r="E461" s="1331" t="s">
        <v>17</v>
      </c>
      <c r="F461" s="1514"/>
      <c r="G461" s="1332" t="s">
        <v>315</v>
      </c>
      <c r="H461" s="1513" t="s">
        <v>316</v>
      </c>
      <c r="I461" s="1514" t="s">
        <v>12</v>
      </c>
      <c r="J461" s="1515" t="s">
        <v>201</v>
      </c>
      <c r="K461" s="1514" t="s">
        <v>405</v>
      </c>
      <c r="L461" s="1331" t="s">
        <v>488</v>
      </c>
      <c r="M461" s="1316">
        <v>1980</v>
      </c>
      <c r="N461" s="1118">
        <v>2001.78</v>
      </c>
      <c r="O461" s="1514" t="s">
        <v>1002</v>
      </c>
      <c r="P461" s="1229" t="s">
        <v>14</v>
      </c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</row>
    <row r="462" spans="1:52" s="1117" customFormat="1">
      <c r="A462" s="1428">
        <v>24</v>
      </c>
      <c r="B462" s="1513" t="s">
        <v>1348</v>
      </c>
      <c r="C462" s="1514" t="s">
        <v>1349</v>
      </c>
      <c r="D462" s="1514" t="s">
        <v>314</v>
      </c>
      <c r="E462" s="1331" t="s">
        <v>17</v>
      </c>
      <c r="F462" s="1514"/>
      <c r="G462" s="1332" t="s">
        <v>315</v>
      </c>
      <c r="H462" s="1513" t="s">
        <v>316</v>
      </c>
      <c r="I462" s="1514" t="s">
        <v>12</v>
      </c>
      <c r="J462" s="1515" t="s">
        <v>201</v>
      </c>
      <c r="K462" s="1514" t="s">
        <v>405</v>
      </c>
      <c r="L462" s="1331" t="s">
        <v>411</v>
      </c>
      <c r="M462" s="1316">
        <v>1980</v>
      </c>
      <c r="N462" s="1118">
        <v>2001.78</v>
      </c>
      <c r="O462" s="1514" t="s">
        <v>1002</v>
      </c>
      <c r="P462" s="1110" t="s">
        <v>22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</row>
    <row r="463" spans="1:52" s="1117" customFormat="1">
      <c r="A463" s="1428">
        <v>25</v>
      </c>
      <c r="B463" s="1513" t="s">
        <v>1350</v>
      </c>
      <c r="C463" s="1514" t="s">
        <v>1351</v>
      </c>
      <c r="D463" s="1514" t="s">
        <v>314</v>
      </c>
      <c r="E463" s="1331" t="s">
        <v>17</v>
      </c>
      <c r="F463" s="1514"/>
      <c r="G463" s="1332" t="s">
        <v>315</v>
      </c>
      <c r="H463" s="1513" t="s">
        <v>316</v>
      </c>
      <c r="I463" s="1514" t="s">
        <v>12</v>
      </c>
      <c r="J463" s="1515" t="s">
        <v>201</v>
      </c>
      <c r="K463" s="1514" t="s">
        <v>405</v>
      </c>
      <c r="L463" s="1331" t="s">
        <v>493</v>
      </c>
      <c r="M463" s="1316">
        <v>1980</v>
      </c>
      <c r="N463" s="1118">
        <v>2001.78</v>
      </c>
      <c r="O463" s="1514" t="s">
        <v>1002</v>
      </c>
      <c r="P463" s="1110" t="s">
        <v>22</v>
      </c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</row>
    <row r="464" spans="1:52" s="1117" customFormat="1">
      <c r="A464" s="1428">
        <v>26</v>
      </c>
      <c r="B464" s="1513" t="s">
        <v>1352</v>
      </c>
      <c r="C464" s="1514" t="s">
        <v>1353</v>
      </c>
      <c r="D464" s="1514" t="s">
        <v>314</v>
      </c>
      <c r="E464" s="1331" t="s">
        <v>17</v>
      </c>
      <c r="F464" s="1514"/>
      <c r="G464" s="1332" t="s">
        <v>315</v>
      </c>
      <c r="H464" s="1513" t="s">
        <v>316</v>
      </c>
      <c r="I464" s="1514" t="s">
        <v>12</v>
      </c>
      <c r="J464" s="1515" t="s">
        <v>201</v>
      </c>
      <c r="K464" s="1514" t="s">
        <v>405</v>
      </c>
      <c r="L464" s="1331" t="s">
        <v>414</v>
      </c>
      <c r="M464" s="1316">
        <v>1912.9</v>
      </c>
      <c r="N464" s="1118">
        <v>1933.9819</v>
      </c>
      <c r="O464" s="1514" t="s">
        <v>1002</v>
      </c>
      <c r="P464" s="1229" t="s">
        <v>14</v>
      </c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</row>
    <row r="465" spans="1:52" s="1117" customFormat="1">
      <c r="A465" s="1229">
        <v>6056</v>
      </c>
      <c r="B465" s="1366">
        <v>61109640511101</v>
      </c>
      <c r="C465" s="1367" t="s">
        <v>1370</v>
      </c>
      <c r="D465" s="1367" t="s">
        <v>317</v>
      </c>
      <c r="E465" s="1368" t="s">
        <v>17</v>
      </c>
      <c r="F465" s="1367"/>
      <c r="G465" s="1369" t="s">
        <v>320</v>
      </c>
      <c r="H465" s="1370" t="s">
        <v>321</v>
      </c>
      <c r="I465" s="1367" t="s">
        <v>12</v>
      </c>
      <c r="J465" s="1371" t="s">
        <v>13</v>
      </c>
      <c r="K465" s="1229">
        <v>1</v>
      </c>
      <c r="L465" s="1236">
        <v>1</v>
      </c>
      <c r="M465" s="1249">
        <v>1767</v>
      </c>
      <c r="N465" s="1118">
        <v>1786.4369999999999</v>
      </c>
      <c r="O465" s="1229">
        <v>55</v>
      </c>
      <c r="P465" s="1229" t="s">
        <v>15</v>
      </c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</row>
    <row r="466" spans="1:52" s="1117" customFormat="1">
      <c r="A466" s="1229">
        <v>6059</v>
      </c>
      <c r="B466" s="1366">
        <v>61109640511102</v>
      </c>
      <c r="C466" s="1367" t="s">
        <v>1371</v>
      </c>
      <c r="D466" s="1367" t="s">
        <v>317</v>
      </c>
      <c r="E466" s="1368" t="s">
        <v>17</v>
      </c>
      <c r="F466" s="1367"/>
      <c r="G466" s="1369" t="s">
        <v>320</v>
      </c>
      <c r="H466" s="1370" t="s">
        <v>321</v>
      </c>
      <c r="I466" s="1367" t="s">
        <v>12</v>
      </c>
      <c r="J466" s="1371" t="s">
        <v>13</v>
      </c>
      <c r="K466" s="1229">
        <v>1</v>
      </c>
      <c r="L466" s="1236">
        <v>2</v>
      </c>
      <c r="M466" s="1249">
        <v>1560</v>
      </c>
      <c r="N466" s="1118">
        <v>1577.16</v>
      </c>
      <c r="O466" s="1229">
        <v>55</v>
      </c>
      <c r="P466" s="1229" t="s">
        <v>15</v>
      </c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</row>
    <row r="467" spans="1:52" s="1117" customFormat="1">
      <c r="A467" s="1229">
        <v>6061</v>
      </c>
      <c r="B467" s="1373">
        <v>61109640511104</v>
      </c>
      <c r="C467" s="1374" t="s">
        <v>1372</v>
      </c>
      <c r="D467" s="1374" t="s">
        <v>317</v>
      </c>
      <c r="E467" s="1375" t="s">
        <v>17</v>
      </c>
      <c r="F467" s="1374"/>
      <c r="G467" s="1376" t="s">
        <v>320</v>
      </c>
      <c r="H467" s="1377" t="s">
        <v>321</v>
      </c>
      <c r="I467" s="1374" t="s">
        <v>12</v>
      </c>
      <c r="J467" s="1378" t="s">
        <v>13</v>
      </c>
      <c r="K467" s="1229">
        <v>1</v>
      </c>
      <c r="L467" s="1236">
        <v>4</v>
      </c>
      <c r="M467" s="1249">
        <v>1176</v>
      </c>
      <c r="N467" s="1118">
        <v>1188.9359999999999</v>
      </c>
      <c r="O467" s="1229">
        <v>55</v>
      </c>
      <c r="P467" s="1229" t="s">
        <v>15</v>
      </c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</row>
    <row r="468" spans="1:52" s="1117" customFormat="1">
      <c r="A468" s="1229">
        <v>6062</v>
      </c>
      <c r="B468" s="1366">
        <v>61109640511105</v>
      </c>
      <c r="C468" s="1367" t="s">
        <v>1373</v>
      </c>
      <c r="D468" s="1367" t="s">
        <v>317</v>
      </c>
      <c r="E468" s="1368" t="s">
        <v>17</v>
      </c>
      <c r="F468" s="1367"/>
      <c r="G468" s="1369" t="s">
        <v>320</v>
      </c>
      <c r="H468" s="1370" t="s">
        <v>321</v>
      </c>
      <c r="I468" s="1367" t="s">
        <v>12</v>
      </c>
      <c r="J468" s="1371" t="s">
        <v>13</v>
      </c>
      <c r="K468" s="1229">
        <v>1</v>
      </c>
      <c r="L468" s="1236">
        <v>5</v>
      </c>
      <c r="M468" s="1249">
        <v>1176</v>
      </c>
      <c r="N468" s="1118">
        <v>1188.9359999999999</v>
      </c>
      <c r="O468" s="1229">
        <v>55</v>
      </c>
      <c r="P468" s="1229" t="s">
        <v>14</v>
      </c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</row>
    <row r="469" spans="1:52" s="1117" customFormat="1">
      <c r="A469" s="1229">
        <v>6063</v>
      </c>
      <c r="B469" s="1373">
        <v>61109640511106</v>
      </c>
      <c r="C469" s="1374" t="s">
        <v>1374</v>
      </c>
      <c r="D469" s="1374" t="s">
        <v>317</v>
      </c>
      <c r="E469" s="1375" t="s">
        <v>17</v>
      </c>
      <c r="F469" s="1374"/>
      <c r="G469" s="1376" t="s">
        <v>320</v>
      </c>
      <c r="H469" s="1377" t="s">
        <v>321</v>
      </c>
      <c r="I469" s="1374" t="s">
        <v>12</v>
      </c>
      <c r="J469" s="1378" t="s">
        <v>13</v>
      </c>
      <c r="K469" s="1229">
        <v>1</v>
      </c>
      <c r="L469" s="1236">
        <v>6</v>
      </c>
      <c r="M469" s="1249">
        <v>1680</v>
      </c>
      <c r="N469" s="1118">
        <v>1698.48</v>
      </c>
      <c r="O469" s="1229">
        <v>55</v>
      </c>
      <c r="P469" s="1229" t="s">
        <v>88</v>
      </c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</row>
    <row r="470" spans="1:52" s="1117" customFormat="1">
      <c r="A470" s="1229">
        <v>6064</v>
      </c>
      <c r="B470" s="1366">
        <v>61109640511107</v>
      </c>
      <c r="C470" s="1367" t="s">
        <v>1375</v>
      </c>
      <c r="D470" s="1367" t="s">
        <v>317</v>
      </c>
      <c r="E470" s="1368" t="s">
        <v>17</v>
      </c>
      <c r="F470" s="1367"/>
      <c r="G470" s="1369" t="s">
        <v>320</v>
      </c>
      <c r="H470" s="1370" t="s">
        <v>321</v>
      </c>
      <c r="I470" s="1367" t="s">
        <v>12</v>
      </c>
      <c r="J470" s="1371" t="s">
        <v>13</v>
      </c>
      <c r="K470" s="1229">
        <v>1</v>
      </c>
      <c r="L470" s="1236">
        <v>7</v>
      </c>
      <c r="M470" s="1249">
        <v>1680</v>
      </c>
      <c r="N470" s="1118">
        <v>1698.48</v>
      </c>
      <c r="O470" s="1229">
        <v>55</v>
      </c>
      <c r="P470" s="1229" t="s">
        <v>15</v>
      </c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</row>
    <row r="471" spans="1:52" s="1117" customFormat="1">
      <c r="A471" s="1229">
        <v>6065</v>
      </c>
      <c r="B471" s="1366">
        <v>61109640511108</v>
      </c>
      <c r="C471" s="1367" t="s">
        <v>1376</v>
      </c>
      <c r="D471" s="1367" t="s">
        <v>317</v>
      </c>
      <c r="E471" s="1368" t="s">
        <v>17</v>
      </c>
      <c r="F471" s="1367"/>
      <c r="G471" s="1369" t="s">
        <v>320</v>
      </c>
      <c r="H471" s="1370" t="s">
        <v>321</v>
      </c>
      <c r="I471" s="1367" t="s">
        <v>12</v>
      </c>
      <c r="J471" s="1371" t="s">
        <v>13</v>
      </c>
      <c r="K471" s="1229">
        <v>1</v>
      </c>
      <c r="L471" s="1236">
        <v>8</v>
      </c>
      <c r="M471" s="1249">
        <v>1008</v>
      </c>
      <c r="N471" s="1118">
        <v>1019.088</v>
      </c>
      <c r="O471" s="1229">
        <v>55</v>
      </c>
      <c r="P471" s="1229" t="s">
        <v>101</v>
      </c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</row>
    <row r="472" spans="1:52" s="1117" customFormat="1">
      <c r="A472" s="1229">
        <v>6066</v>
      </c>
      <c r="B472" s="1373">
        <v>61109640511109</v>
      </c>
      <c r="C472" s="1374" t="s">
        <v>1377</v>
      </c>
      <c r="D472" s="1374" t="s">
        <v>317</v>
      </c>
      <c r="E472" s="1375" t="s">
        <v>17</v>
      </c>
      <c r="F472" s="1374"/>
      <c r="G472" s="1376" t="s">
        <v>320</v>
      </c>
      <c r="H472" s="1377" t="s">
        <v>321</v>
      </c>
      <c r="I472" s="1374" t="s">
        <v>12</v>
      </c>
      <c r="J472" s="1378" t="s">
        <v>13</v>
      </c>
      <c r="K472" s="1229">
        <v>1</v>
      </c>
      <c r="L472" s="1236">
        <v>9</v>
      </c>
      <c r="M472" s="1249">
        <v>195</v>
      </c>
      <c r="N472" s="1118">
        <v>197.14500000000001</v>
      </c>
      <c r="O472" s="1229">
        <v>55</v>
      </c>
      <c r="P472" s="1229" t="s">
        <v>27</v>
      </c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</row>
    <row r="473" spans="1:52" s="1117" customFormat="1">
      <c r="A473" s="1229">
        <v>6057</v>
      </c>
      <c r="B473" s="1366">
        <v>61109640511110</v>
      </c>
      <c r="C473" s="1367" t="s">
        <v>1378</v>
      </c>
      <c r="D473" s="1367" t="s">
        <v>317</v>
      </c>
      <c r="E473" s="1368" t="s">
        <v>17</v>
      </c>
      <c r="F473" s="1367"/>
      <c r="G473" s="1369" t="s">
        <v>320</v>
      </c>
      <c r="H473" s="1370" t="s">
        <v>321</v>
      </c>
      <c r="I473" s="1367" t="s">
        <v>12</v>
      </c>
      <c r="J473" s="1371" t="s">
        <v>13</v>
      </c>
      <c r="K473" s="1229">
        <v>1</v>
      </c>
      <c r="L473" s="1236">
        <v>10</v>
      </c>
      <c r="M473" s="1249">
        <v>186</v>
      </c>
      <c r="N473" s="1118">
        <v>188.04599999999999</v>
      </c>
      <c r="O473" s="1229">
        <v>55</v>
      </c>
      <c r="P473" s="1229" t="s">
        <v>14</v>
      </c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</row>
    <row r="474" spans="1:52" s="1117" customFormat="1">
      <c r="A474" s="1229">
        <v>6058</v>
      </c>
      <c r="B474" s="1373">
        <v>61109640511111</v>
      </c>
      <c r="C474" s="1374" t="s">
        <v>1379</v>
      </c>
      <c r="D474" s="1374" t="s">
        <v>317</v>
      </c>
      <c r="E474" s="1375" t="s">
        <v>17</v>
      </c>
      <c r="F474" s="1374"/>
      <c r="G474" s="1376" t="s">
        <v>320</v>
      </c>
      <c r="H474" s="1377" t="s">
        <v>321</v>
      </c>
      <c r="I474" s="1374" t="s">
        <v>12</v>
      </c>
      <c r="J474" s="1378" t="s">
        <v>13</v>
      </c>
      <c r="K474" s="1229">
        <v>1</v>
      </c>
      <c r="L474" s="1236">
        <v>11</v>
      </c>
      <c r="M474" s="1249">
        <v>186.8</v>
      </c>
      <c r="N474" s="1118">
        <v>188.85479999999998</v>
      </c>
      <c r="O474" s="1229">
        <v>55</v>
      </c>
      <c r="P474" s="1229" t="s">
        <v>14</v>
      </c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</row>
    <row r="475" spans="1:52">
      <c r="A475" s="1229">
        <v>6080</v>
      </c>
      <c r="B475" s="1516">
        <v>61109760510102</v>
      </c>
      <c r="C475" s="1516" t="s">
        <v>1567</v>
      </c>
      <c r="D475" s="1517" t="s">
        <v>317</v>
      </c>
      <c r="E475" s="1518" t="s">
        <v>352</v>
      </c>
      <c r="F475" s="1517">
        <v>2</v>
      </c>
      <c r="G475" s="1519" t="s">
        <v>1568</v>
      </c>
      <c r="H475" s="1520" t="s">
        <v>1569</v>
      </c>
      <c r="I475" s="1517" t="s">
        <v>12</v>
      </c>
      <c r="J475" s="1521" t="s">
        <v>13</v>
      </c>
      <c r="K475" s="1229">
        <v>2</v>
      </c>
      <c r="L475" s="1236" t="s">
        <v>1570</v>
      </c>
      <c r="M475" s="1237">
        <v>1968</v>
      </c>
      <c r="N475" s="1420">
        <v>1986.5582440000001</v>
      </c>
      <c r="O475" s="1229">
        <v>55</v>
      </c>
      <c r="P475" s="1229" t="s">
        <v>14</v>
      </c>
    </row>
    <row r="476" spans="1:52" s="1117" customFormat="1" ht="24" customHeight="1">
      <c r="A476" s="1229">
        <v>6081</v>
      </c>
      <c r="B476" s="1516">
        <v>61109760510103</v>
      </c>
      <c r="C476" s="1516" t="s">
        <v>1571</v>
      </c>
      <c r="D476" s="1517" t="s">
        <v>317</v>
      </c>
      <c r="E476" s="1518" t="s">
        <v>352</v>
      </c>
      <c r="F476" s="1517">
        <v>2</v>
      </c>
      <c r="G476" s="1519" t="s">
        <v>1568</v>
      </c>
      <c r="H476" s="1520" t="s">
        <v>1569</v>
      </c>
      <c r="I476" s="1517" t="s">
        <v>12</v>
      </c>
      <c r="J476" s="1521" t="s">
        <v>13</v>
      </c>
      <c r="K476" s="1229">
        <v>2</v>
      </c>
      <c r="L476" s="1236" t="s">
        <v>1572</v>
      </c>
      <c r="M476" s="1237">
        <v>1968</v>
      </c>
      <c r="N476" s="1420">
        <v>1986.5582440000001</v>
      </c>
      <c r="O476" s="1229">
        <v>55</v>
      </c>
      <c r="P476" s="1229" t="s">
        <v>14</v>
      </c>
      <c r="Q476" s="8" t="s">
        <v>1662</v>
      </c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</row>
    <row r="477" spans="1:52">
      <c r="A477" s="1229">
        <v>6082</v>
      </c>
      <c r="B477" s="1516">
        <v>61109760510104</v>
      </c>
      <c r="C477" s="1516" t="s">
        <v>1573</v>
      </c>
      <c r="D477" s="1517" t="s">
        <v>317</v>
      </c>
      <c r="E477" s="1518" t="s">
        <v>352</v>
      </c>
      <c r="F477" s="1517">
        <v>2</v>
      </c>
      <c r="G477" s="1519" t="s">
        <v>1568</v>
      </c>
      <c r="H477" s="1520" t="s">
        <v>1569</v>
      </c>
      <c r="I477" s="1517" t="s">
        <v>12</v>
      </c>
      <c r="J477" s="1521" t="s">
        <v>13</v>
      </c>
      <c r="K477" s="1229">
        <v>2</v>
      </c>
      <c r="L477" s="1236" t="s">
        <v>1574</v>
      </c>
      <c r="M477" s="1237">
        <v>1968</v>
      </c>
      <c r="N477" s="1420">
        <v>1986.5582440000001</v>
      </c>
      <c r="O477" s="1229">
        <v>55</v>
      </c>
      <c r="P477" s="1229" t="s">
        <v>30</v>
      </c>
    </row>
    <row r="478" spans="1:52">
      <c r="A478" s="1229">
        <v>6083</v>
      </c>
      <c r="B478" s="1516">
        <v>61109760510105</v>
      </c>
      <c r="C478" s="1516" t="s">
        <v>1575</v>
      </c>
      <c r="D478" s="1517" t="s">
        <v>317</v>
      </c>
      <c r="E478" s="1518" t="s">
        <v>352</v>
      </c>
      <c r="F478" s="1517">
        <v>2</v>
      </c>
      <c r="G478" s="1519" t="s">
        <v>1568</v>
      </c>
      <c r="H478" s="1520" t="s">
        <v>1569</v>
      </c>
      <c r="I478" s="1517" t="s">
        <v>12</v>
      </c>
      <c r="J478" s="1521" t="s">
        <v>13</v>
      </c>
      <c r="K478" s="1229">
        <v>2</v>
      </c>
      <c r="L478" s="1236" t="s">
        <v>1576</v>
      </c>
      <c r="M478" s="1237">
        <v>1320</v>
      </c>
      <c r="N478" s="1420">
        <v>1332.447602</v>
      </c>
      <c r="O478" s="1229">
        <v>55</v>
      </c>
      <c r="P478" s="1229" t="s">
        <v>14</v>
      </c>
    </row>
    <row r="479" spans="1:52">
      <c r="A479" s="1229">
        <v>6084</v>
      </c>
      <c r="B479" s="1516">
        <v>61109760510106</v>
      </c>
      <c r="C479" s="1516" t="s">
        <v>1577</v>
      </c>
      <c r="D479" s="1517" t="s">
        <v>317</v>
      </c>
      <c r="E479" s="1518" t="s">
        <v>352</v>
      </c>
      <c r="F479" s="1517">
        <v>2</v>
      </c>
      <c r="G479" s="1519" t="s">
        <v>1568</v>
      </c>
      <c r="H479" s="1520" t="s">
        <v>1569</v>
      </c>
      <c r="I479" s="1517" t="s">
        <v>12</v>
      </c>
      <c r="J479" s="1521" t="s">
        <v>13</v>
      </c>
      <c r="K479" s="1229">
        <v>2</v>
      </c>
      <c r="L479" s="1236" t="s">
        <v>1578</v>
      </c>
      <c r="M479" s="1237">
        <v>960</v>
      </c>
      <c r="N479" s="1420">
        <v>969.05280500000003</v>
      </c>
      <c r="O479" s="1229">
        <v>55</v>
      </c>
      <c r="P479" s="1229" t="s">
        <v>15</v>
      </c>
    </row>
    <row r="480" spans="1:52">
      <c r="A480" s="1229">
        <v>6085</v>
      </c>
      <c r="B480" s="1516">
        <v>61109760510107</v>
      </c>
      <c r="C480" s="1516" t="s">
        <v>1579</v>
      </c>
      <c r="D480" s="1517" t="s">
        <v>317</v>
      </c>
      <c r="E480" s="1518" t="s">
        <v>352</v>
      </c>
      <c r="F480" s="1517">
        <v>2</v>
      </c>
      <c r="G480" s="1519" t="s">
        <v>1568</v>
      </c>
      <c r="H480" s="1520" t="s">
        <v>1569</v>
      </c>
      <c r="I480" s="1517" t="s">
        <v>12</v>
      </c>
      <c r="J480" s="1521" t="s">
        <v>13</v>
      </c>
      <c r="K480" s="1229">
        <v>2</v>
      </c>
      <c r="L480" s="1236" t="s">
        <v>1580</v>
      </c>
      <c r="M480" s="1237">
        <v>1200</v>
      </c>
      <c r="N480" s="1420">
        <v>1211.316002</v>
      </c>
      <c r="O480" s="1229">
        <v>55</v>
      </c>
      <c r="P480" s="1229" t="s">
        <v>15</v>
      </c>
    </row>
    <row r="481" spans="1:16">
      <c r="A481" s="1229">
        <v>6086</v>
      </c>
      <c r="B481" s="1516">
        <v>61109760510108</v>
      </c>
      <c r="C481" s="1516" t="s">
        <v>1581</v>
      </c>
      <c r="D481" s="1517" t="s">
        <v>317</v>
      </c>
      <c r="E481" s="1518" t="s">
        <v>352</v>
      </c>
      <c r="F481" s="1517">
        <v>2</v>
      </c>
      <c r="G481" s="1519" t="s">
        <v>1568</v>
      </c>
      <c r="H481" s="1520" t="s">
        <v>1569</v>
      </c>
      <c r="I481" s="1517" t="s">
        <v>12</v>
      </c>
      <c r="J481" s="1521" t="s">
        <v>13</v>
      </c>
      <c r="K481" s="1229">
        <v>2</v>
      </c>
      <c r="L481" s="1236" t="s">
        <v>1582</v>
      </c>
      <c r="M481" s="1237">
        <v>310.5</v>
      </c>
      <c r="N481" s="1420">
        <v>313.42801500000002</v>
      </c>
      <c r="O481" s="1229">
        <v>55</v>
      </c>
      <c r="P481" s="1229" t="s">
        <v>88</v>
      </c>
    </row>
    <row r="482" spans="1:16">
      <c r="A482" s="1229">
        <v>6089</v>
      </c>
      <c r="B482" s="1111" t="s">
        <v>1380</v>
      </c>
      <c r="C482" s="1112" t="s">
        <v>1381</v>
      </c>
      <c r="D482" s="1112" t="s">
        <v>317</v>
      </c>
      <c r="E482" s="1113" t="s">
        <v>352</v>
      </c>
      <c r="F482" s="1517">
        <v>2</v>
      </c>
      <c r="G482" s="1114" t="s">
        <v>322</v>
      </c>
      <c r="H482" s="1111" t="s">
        <v>323</v>
      </c>
      <c r="I482" s="1112" t="s">
        <v>12</v>
      </c>
      <c r="J482" s="1522" t="s">
        <v>13</v>
      </c>
      <c r="K482" s="1229">
        <v>4</v>
      </c>
      <c r="L482" s="1236">
        <v>3</v>
      </c>
      <c r="M482" s="1249">
        <v>1692</v>
      </c>
      <c r="N482" s="1118">
        <v>1726.4244110000002</v>
      </c>
      <c r="O482" s="1229">
        <v>47</v>
      </c>
      <c r="P482" s="1229" t="s">
        <v>15</v>
      </c>
    </row>
    <row r="483" spans="1:16">
      <c r="A483" s="1229">
        <v>6090</v>
      </c>
      <c r="B483" s="1111" t="s">
        <v>1382</v>
      </c>
      <c r="C483" s="1112" t="s">
        <v>1383</v>
      </c>
      <c r="D483" s="1112" t="s">
        <v>317</v>
      </c>
      <c r="E483" s="1113" t="s">
        <v>352</v>
      </c>
      <c r="F483" s="1517">
        <v>2</v>
      </c>
      <c r="G483" s="1114" t="s">
        <v>322</v>
      </c>
      <c r="H483" s="1111" t="s">
        <v>323</v>
      </c>
      <c r="I483" s="1112" t="s">
        <v>12</v>
      </c>
      <c r="J483" s="1522" t="s">
        <v>13</v>
      </c>
      <c r="K483" s="1229">
        <v>4</v>
      </c>
      <c r="L483" s="1236">
        <v>4</v>
      </c>
      <c r="M483" s="1249">
        <v>87.5</v>
      </c>
      <c r="N483" s="1118">
        <v>88.321721999999994</v>
      </c>
      <c r="O483" s="1229">
        <v>47</v>
      </c>
      <c r="P483" s="1229" t="s">
        <v>30</v>
      </c>
    </row>
    <row r="484" spans="1:16">
      <c r="A484" s="1229">
        <v>6118</v>
      </c>
      <c r="B484" s="1523" t="s">
        <v>1384</v>
      </c>
      <c r="C484" s="1524" t="s">
        <v>1385</v>
      </c>
      <c r="D484" s="1524" t="s">
        <v>317</v>
      </c>
      <c r="E484" s="1525" t="s">
        <v>17</v>
      </c>
      <c r="F484" s="1524"/>
      <c r="G484" s="1526" t="s">
        <v>324</v>
      </c>
      <c r="H484" s="1523" t="s">
        <v>325</v>
      </c>
      <c r="I484" s="1524" t="s">
        <v>12</v>
      </c>
      <c r="J484" s="1527" t="s">
        <v>13</v>
      </c>
      <c r="K484" s="1229">
        <v>1</v>
      </c>
      <c r="L484" s="1236">
        <v>1</v>
      </c>
      <c r="M484" s="1249">
        <v>1584</v>
      </c>
      <c r="N484" s="1118">
        <v>1601.3923200000002</v>
      </c>
      <c r="O484" s="1229">
        <v>55</v>
      </c>
      <c r="P484" s="1229" t="s">
        <v>30</v>
      </c>
    </row>
    <row r="485" spans="1:16">
      <c r="A485" s="1229">
        <v>6120</v>
      </c>
      <c r="B485" s="1523" t="s">
        <v>1386</v>
      </c>
      <c r="C485" s="1524" t="s">
        <v>1387</v>
      </c>
      <c r="D485" s="1524" t="s">
        <v>317</v>
      </c>
      <c r="E485" s="1525" t="s">
        <v>17</v>
      </c>
      <c r="F485" s="1524"/>
      <c r="G485" s="1526" t="s">
        <v>324</v>
      </c>
      <c r="H485" s="1523" t="s">
        <v>325</v>
      </c>
      <c r="I485" s="1524" t="s">
        <v>12</v>
      </c>
      <c r="J485" s="1527" t="s">
        <v>13</v>
      </c>
      <c r="K485" s="1229">
        <v>1</v>
      </c>
      <c r="L485" s="1236">
        <v>2</v>
      </c>
      <c r="M485" s="1249">
        <v>1584</v>
      </c>
      <c r="N485" s="1118">
        <v>1601.3923200000002</v>
      </c>
      <c r="O485" s="1229">
        <v>55</v>
      </c>
      <c r="P485" s="1229" t="s">
        <v>14</v>
      </c>
    </row>
    <row r="486" spans="1:16">
      <c r="A486" s="1229">
        <v>6121</v>
      </c>
      <c r="B486" s="1523" t="s">
        <v>1388</v>
      </c>
      <c r="C486" s="1524" t="s">
        <v>1389</v>
      </c>
      <c r="D486" s="1524" t="s">
        <v>317</v>
      </c>
      <c r="E486" s="1525" t="s">
        <v>17</v>
      </c>
      <c r="F486" s="1524"/>
      <c r="G486" s="1526" t="s">
        <v>324</v>
      </c>
      <c r="H486" s="1523" t="s">
        <v>325</v>
      </c>
      <c r="I486" s="1524" t="s">
        <v>12</v>
      </c>
      <c r="J486" s="1527" t="s">
        <v>13</v>
      </c>
      <c r="K486" s="1229">
        <v>1</v>
      </c>
      <c r="L486" s="1236">
        <v>3</v>
      </c>
      <c r="M486" s="1249">
        <v>1584</v>
      </c>
      <c r="N486" s="1118">
        <v>1601.3923200000002</v>
      </c>
      <c r="O486" s="1229">
        <v>55</v>
      </c>
      <c r="P486" s="1229" t="s">
        <v>30</v>
      </c>
    </row>
    <row r="487" spans="1:16">
      <c r="A487" s="1229">
        <v>6123</v>
      </c>
      <c r="B487" s="1528" t="s">
        <v>1390</v>
      </c>
      <c r="C487" s="1529" t="s">
        <v>1391</v>
      </c>
      <c r="D487" s="1529" t="s">
        <v>317</v>
      </c>
      <c r="E487" s="1530" t="s">
        <v>17</v>
      </c>
      <c r="F487" s="1529"/>
      <c r="G487" s="1531" t="s">
        <v>324</v>
      </c>
      <c r="H487" s="1523" t="s">
        <v>325</v>
      </c>
      <c r="I487" s="1529" t="s">
        <v>12</v>
      </c>
      <c r="J487" s="1532" t="s">
        <v>13</v>
      </c>
      <c r="K487" s="1229">
        <v>1</v>
      </c>
      <c r="L487" s="1236">
        <v>5</v>
      </c>
      <c r="M487" s="1249">
        <v>1440</v>
      </c>
      <c r="N487" s="1118">
        <v>1455.8111999999999</v>
      </c>
      <c r="O487" s="1229">
        <v>55</v>
      </c>
      <c r="P487" s="1229" t="s">
        <v>15</v>
      </c>
    </row>
    <row r="488" spans="1:16">
      <c r="A488" s="1229">
        <v>6124</v>
      </c>
      <c r="B488" s="1528" t="s">
        <v>1392</v>
      </c>
      <c r="C488" s="1529" t="s">
        <v>1393</v>
      </c>
      <c r="D488" s="1529" t="s">
        <v>317</v>
      </c>
      <c r="E488" s="1530" t="s">
        <v>17</v>
      </c>
      <c r="F488" s="1529"/>
      <c r="G488" s="1531" t="s">
        <v>324</v>
      </c>
      <c r="H488" s="1523" t="s">
        <v>325</v>
      </c>
      <c r="I488" s="1529" t="s">
        <v>12</v>
      </c>
      <c r="J488" s="1532" t="s">
        <v>13</v>
      </c>
      <c r="K488" s="1229">
        <v>1</v>
      </c>
      <c r="L488" s="1236">
        <v>6</v>
      </c>
      <c r="M488" s="1249">
        <v>1440</v>
      </c>
      <c r="N488" s="1118">
        <v>1455.8111999999999</v>
      </c>
      <c r="O488" s="1229">
        <v>55</v>
      </c>
      <c r="P488" s="1229" t="s">
        <v>15</v>
      </c>
    </row>
    <row r="489" spans="1:16">
      <c r="A489" s="1229">
        <v>6125</v>
      </c>
      <c r="B489" s="1528" t="s">
        <v>1394</v>
      </c>
      <c r="C489" s="1529" t="s">
        <v>1395</v>
      </c>
      <c r="D489" s="1529" t="s">
        <v>317</v>
      </c>
      <c r="E489" s="1530" t="s">
        <v>17</v>
      </c>
      <c r="F489" s="1529"/>
      <c r="G489" s="1531" t="s">
        <v>324</v>
      </c>
      <c r="H489" s="1523" t="s">
        <v>325</v>
      </c>
      <c r="I489" s="1529" t="s">
        <v>12</v>
      </c>
      <c r="J489" s="1532" t="s">
        <v>13</v>
      </c>
      <c r="K489" s="1229">
        <v>1</v>
      </c>
      <c r="L489" s="1236">
        <v>7</v>
      </c>
      <c r="M489" s="1249">
        <v>1440</v>
      </c>
      <c r="N489" s="1118">
        <v>1455.8111999999999</v>
      </c>
      <c r="O489" s="1229">
        <v>55</v>
      </c>
      <c r="P489" s="1229" t="s">
        <v>15</v>
      </c>
    </row>
    <row r="490" spans="1:16">
      <c r="A490" s="1229">
        <v>6126</v>
      </c>
      <c r="B490" s="1528" t="s">
        <v>1396</v>
      </c>
      <c r="C490" s="1529" t="s">
        <v>1397</v>
      </c>
      <c r="D490" s="1529" t="s">
        <v>317</v>
      </c>
      <c r="E490" s="1530" t="s">
        <v>17</v>
      </c>
      <c r="F490" s="1529"/>
      <c r="G490" s="1531" t="s">
        <v>324</v>
      </c>
      <c r="H490" s="1523" t="s">
        <v>325</v>
      </c>
      <c r="I490" s="1529" t="s">
        <v>12</v>
      </c>
      <c r="J490" s="1532" t="s">
        <v>13</v>
      </c>
      <c r="K490" s="1229">
        <v>1</v>
      </c>
      <c r="L490" s="1236">
        <v>8</v>
      </c>
      <c r="M490" s="1249">
        <v>1440</v>
      </c>
      <c r="N490" s="1118">
        <v>1455.8111999999999</v>
      </c>
      <c r="O490" s="1229">
        <v>55</v>
      </c>
      <c r="P490" s="1229" t="s">
        <v>15</v>
      </c>
    </row>
    <row r="491" spans="1:16">
      <c r="A491" s="1229">
        <v>6127</v>
      </c>
      <c r="B491" s="1528" t="s">
        <v>1398</v>
      </c>
      <c r="C491" s="1529" t="s">
        <v>1399</v>
      </c>
      <c r="D491" s="1529" t="s">
        <v>317</v>
      </c>
      <c r="E491" s="1530" t="s">
        <v>17</v>
      </c>
      <c r="F491" s="1529"/>
      <c r="G491" s="1531" t="s">
        <v>324</v>
      </c>
      <c r="H491" s="1523" t="s">
        <v>325</v>
      </c>
      <c r="I491" s="1529" t="s">
        <v>12</v>
      </c>
      <c r="J491" s="1532" t="s">
        <v>13</v>
      </c>
      <c r="K491" s="1229">
        <v>1</v>
      </c>
      <c r="L491" s="1236">
        <v>9</v>
      </c>
      <c r="M491" s="1249">
        <v>1440</v>
      </c>
      <c r="N491" s="1118">
        <v>1455.848407</v>
      </c>
      <c r="O491" s="1229">
        <v>55</v>
      </c>
      <c r="P491" s="1229" t="s">
        <v>14</v>
      </c>
    </row>
    <row r="492" spans="1:16">
      <c r="A492" s="1190">
        <v>6178</v>
      </c>
      <c r="B492" s="1205" t="s">
        <v>1415</v>
      </c>
      <c r="C492" s="1206" t="s">
        <v>1416</v>
      </c>
      <c r="D492" s="1206" t="s">
        <v>317</v>
      </c>
      <c r="E492" s="1207" t="s">
        <v>17</v>
      </c>
      <c r="F492" s="1206"/>
      <c r="G492" s="1208" t="s">
        <v>330</v>
      </c>
      <c r="H492" s="1205" t="s">
        <v>329</v>
      </c>
      <c r="I492" s="1206" t="s">
        <v>12</v>
      </c>
      <c r="J492" s="1209" t="s">
        <v>13</v>
      </c>
      <c r="K492" s="1190">
        <v>7</v>
      </c>
      <c r="L492" s="1197">
        <v>1</v>
      </c>
      <c r="M492" s="1198">
        <v>1848</v>
      </c>
      <c r="N492" s="1152">
        <v>1864.7920919999999</v>
      </c>
      <c r="O492" s="1190">
        <v>71</v>
      </c>
      <c r="P492" s="1190" t="s">
        <v>14</v>
      </c>
    </row>
    <row r="493" spans="1:16">
      <c r="A493" s="1190">
        <v>6189</v>
      </c>
      <c r="B493" s="1205" t="s">
        <v>1417</v>
      </c>
      <c r="C493" s="1206" t="s">
        <v>1418</v>
      </c>
      <c r="D493" s="1206" t="s">
        <v>317</v>
      </c>
      <c r="E493" s="1207" t="s">
        <v>17</v>
      </c>
      <c r="F493" s="1206"/>
      <c r="G493" s="1208" t="s">
        <v>330</v>
      </c>
      <c r="H493" s="1205" t="s">
        <v>329</v>
      </c>
      <c r="I493" s="1206" t="s">
        <v>12</v>
      </c>
      <c r="J493" s="1209" t="s">
        <v>13</v>
      </c>
      <c r="K493" s="1190">
        <v>7</v>
      </c>
      <c r="L493" s="1197">
        <v>2</v>
      </c>
      <c r="M493" s="1198">
        <v>1848</v>
      </c>
      <c r="N493" s="1152">
        <v>1864.7920919999999</v>
      </c>
      <c r="O493" s="1190">
        <v>71</v>
      </c>
      <c r="P493" s="1190" t="s">
        <v>30</v>
      </c>
    </row>
    <row r="494" spans="1:16">
      <c r="A494" s="1190">
        <v>6199</v>
      </c>
      <c r="B494" s="1205" t="s">
        <v>1419</v>
      </c>
      <c r="C494" s="1206" t="s">
        <v>1420</v>
      </c>
      <c r="D494" s="1206" t="s">
        <v>317</v>
      </c>
      <c r="E494" s="1207" t="s">
        <v>17</v>
      </c>
      <c r="F494" s="1206"/>
      <c r="G494" s="1208" t="s">
        <v>330</v>
      </c>
      <c r="H494" s="1205" t="s">
        <v>329</v>
      </c>
      <c r="I494" s="1206" t="s">
        <v>12</v>
      </c>
      <c r="J494" s="1209" t="s">
        <v>13</v>
      </c>
      <c r="K494" s="1190">
        <v>7</v>
      </c>
      <c r="L494" s="1197">
        <v>3</v>
      </c>
      <c r="M494" s="1198">
        <v>1848</v>
      </c>
      <c r="N494" s="1152">
        <v>1864.7920919999999</v>
      </c>
      <c r="O494" s="1190">
        <v>71</v>
      </c>
      <c r="P494" s="1190" t="s">
        <v>14</v>
      </c>
    </row>
    <row r="495" spans="1:16">
      <c r="A495" s="1190">
        <v>6200</v>
      </c>
      <c r="B495" s="1205" t="s">
        <v>1421</v>
      </c>
      <c r="C495" s="1206" t="s">
        <v>1422</v>
      </c>
      <c r="D495" s="1206" t="s">
        <v>317</v>
      </c>
      <c r="E495" s="1207" t="s">
        <v>17</v>
      </c>
      <c r="F495" s="1206"/>
      <c r="G495" s="1208" t="s">
        <v>330</v>
      </c>
      <c r="H495" s="1205" t="s">
        <v>329</v>
      </c>
      <c r="I495" s="1206" t="s">
        <v>12</v>
      </c>
      <c r="J495" s="1209" t="s">
        <v>13</v>
      </c>
      <c r="K495" s="1190">
        <v>7</v>
      </c>
      <c r="L495" s="1197">
        <v>4</v>
      </c>
      <c r="M495" s="1198">
        <v>1848</v>
      </c>
      <c r="N495" s="1152">
        <v>1864.7920919999999</v>
      </c>
      <c r="O495" s="1190">
        <v>71</v>
      </c>
      <c r="P495" s="1190" t="s">
        <v>88</v>
      </c>
    </row>
    <row r="496" spans="1:16">
      <c r="A496" s="1190">
        <v>6201</v>
      </c>
      <c r="B496" s="1205" t="s">
        <v>1423</v>
      </c>
      <c r="C496" s="1206" t="s">
        <v>1424</v>
      </c>
      <c r="D496" s="1206" t="s">
        <v>317</v>
      </c>
      <c r="E496" s="1207" t="s">
        <v>17</v>
      </c>
      <c r="F496" s="1206"/>
      <c r="G496" s="1208" t="s">
        <v>330</v>
      </c>
      <c r="H496" s="1205" t="s">
        <v>329</v>
      </c>
      <c r="I496" s="1206" t="s">
        <v>12</v>
      </c>
      <c r="J496" s="1209" t="s">
        <v>13</v>
      </c>
      <c r="K496" s="1190">
        <v>7</v>
      </c>
      <c r="L496" s="1197">
        <v>5</v>
      </c>
      <c r="M496" s="1198">
        <v>1848</v>
      </c>
      <c r="N496" s="1152">
        <v>1864.7920919999999</v>
      </c>
      <c r="O496" s="1190">
        <v>71</v>
      </c>
      <c r="P496" s="1190" t="s">
        <v>14</v>
      </c>
    </row>
    <row r="497" spans="1:16">
      <c r="A497" s="1190">
        <v>6202</v>
      </c>
      <c r="B497" s="1205" t="s">
        <v>1425</v>
      </c>
      <c r="C497" s="1206" t="s">
        <v>1426</v>
      </c>
      <c r="D497" s="1206" t="s">
        <v>317</v>
      </c>
      <c r="E497" s="1207" t="s">
        <v>17</v>
      </c>
      <c r="F497" s="1206"/>
      <c r="G497" s="1208" t="s">
        <v>330</v>
      </c>
      <c r="H497" s="1205" t="s">
        <v>329</v>
      </c>
      <c r="I497" s="1206" t="s">
        <v>12</v>
      </c>
      <c r="J497" s="1209" t="s">
        <v>13</v>
      </c>
      <c r="K497" s="1190">
        <v>7</v>
      </c>
      <c r="L497" s="1197">
        <v>6</v>
      </c>
      <c r="M497" s="1198">
        <v>1848</v>
      </c>
      <c r="N497" s="1152">
        <v>1864.7920919999999</v>
      </c>
      <c r="O497" s="1190">
        <v>71</v>
      </c>
      <c r="P497" s="1190" t="s">
        <v>30</v>
      </c>
    </row>
    <row r="498" spans="1:16">
      <c r="A498" s="1190">
        <v>6203</v>
      </c>
      <c r="B498" s="1205" t="s">
        <v>1427</v>
      </c>
      <c r="C498" s="1206" t="s">
        <v>1428</v>
      </c>
      <c r="D498" s="1206" t="s">
        <v>317</v>
      </c>
      <c r="E498" s="1207" t="s">
        <v>17</v>
      </c>
      <c r="F498" s="1206"/>
      <c r="G498" s="1208" t="s">
        <v>330</v>
      </c>
      <c r="H498" s="1205" t="s">
        <v>329</v>
      </c>
      <c r="I498" s="1206" t="s">
        <v>12</v>
      </c>
      <c r="J498" s="1209" t="s">
        <v>13</v>
      </c>
      <c r="K498" s="1190">
        <v>7</v>
      </c>
      <c r="L498" s="1197">
        <v>7</v>
      </c>
      <c r="M498" s="1198">
        <v>1848</v>
      </c>
      <c r="N498" s="1152">
        <v>1864.7920919999999</v>
      </c>
      <c r="O498" s="1190">
        <v>71</v>
      </c>
      <c r="P498" s="1190" t="s">
        <v>14</v>
      </c>
    </row>
    <row r="499" spans="1:16">
      <c r="A499" s="1190">
        <v>6204</v>
      </c>
      <c r="B499" s="1205" t="s">
        <v>1429</v>
      </c>
      <c r="C499" s="1206" t="s">
        <v>1430</v>
      </c>
      <c r="D499" s="1206" t="s">
        <v>317</v>
      </c>
      <c r="E499" s="1207" t="s">
        <v>17</v>
      </c>
      <c r="F499" s="1206"/>
      <c r="G499" s="1208" t="s">
        <v>330</v>
      </c>
      <c r="H499" s="1205" t="s">
        <v>329</v>
      </c>
      <c r="I499" s="1206" t="s">
        <v>12</v>
      </c>
      <c r="J499" s="1209" t="s">
        <v>13</v>
      </c>
      <c r="K499" s="1190">
        <v>7</v>
      </c>
      <c r="L499" s="1197">
        <v>8</v>
      </c>
      <c r="M499" s="1198">
        <v>1848</v>
      </c>
      <c r="N499" s="1152">
        <v>1864.7920919999999</v>
      </c>
      <c r="O499" s="1190">
        <v>71</v>
      </c>
      <c r="P499" s="1190" t="s">
        <v>30</v>
      </c>
    </row>
    <row r="500" spans="1:16">
      <c r="A500" s="1190">
        <v>6205</v>
      </c>
      <c r="B500" s="1205" t="s">
        <v>1431</v>
      </c>
      <c r="C500" s="1206" t="s">
        <v>1432</v>
      </c>
      <c r="D500" s="1206" t="s">
        <v>317</v>
      </c>
      <c r="E500" s="1207" t="s">
        <v>17</v>
      </c>
      <c r="F500" s="1206"/>
      <c r="G500" s="1208" t="s">
        <v>330</v>
      </c>
      <c r="H500" s="1205" t="s">
        <v>329</v>
      </c>
      <c r="I500" s="1206" t="s">
        <v>12</v>
      </c>
      <c r="J500" s="1209" t="s">
        <v>13</v>
      </c>
      <c r="K500" s="1190">
        <v>7</v>
      </c>
      <c r="L500" s="1197">
        <v>9</v>
      </c>
      <c r="M500" s="1198">
        <v>1848</v>
      </c>
      <c r="N500" s="1152">
        <v>1864.7920919999999</v>
      </c>
      <c r="O500" s="1190">
        <v>71</v>
      </c>
      <c r="P500" s="1190" t="s">
        <v>30</v>
      </c>
    </row>
    <row r="501" spans="1:16">
      <c r="A501" s="1190">
        <v>6179</v>
      </c>
      <c r="B501" s="1210">
        <v>61109950511110</v>
      </c>
      <c r="C501" s="1211" t="s">
        <v>1433</v>
      </c>
      <c r="D501" s="1211" t="s">
        <v>317</v>
      </c>
      <c r="E501" s="1212" t="s">
        <v>17</v>
      </c>
      <c r="F501" s="1211"/>
      <c r="G501" s="1213" t="s">
        <v>330</v>
      </c>
      <c r="H501" s="1214" t="s">
        <v>329</v>
      </c>
      <c r="I501" s="1211" t="s">
        <v>12</v>
      </c>
      <c r="J501" s="1215" t="s">
        <v>13</v>
      </c>
      <c r="K501" s="1190">
        <v>7</v>
      </c>
      <c r="L501" s="1197">
        <v>10</v>
      </c>
      <c r="M501" s="1198">
        <v>1848</v>
      </c>
      <c r="N501" s="1152">
        <v>1864.7920919999999</v>
      </c>
      <c r="O501" s="1190">
        <v>71</v>
      </c>
      <c r="P501" s="1190" t="s">
        <v>15</v>
      </c>
    </row>
    <row r="502" spans="1:16">
      <c r="A502" s="1190">
        <v>6180</v>
      </c>
      <c r="B502" s="1210">
        <v>61109950511111</v>
      </c>
      <c r="C502" s="1211" t="s">
        <v>1434</v>
      </c>
      <c r="D502" s="1211" t="s">
        <v>317</v>
      </c>
      <c r="E502" s="1212" t="s">
        <v>17</v>
      </c>
      <c r="F502" s="1211"/>
      <c r="G502" s="1213" t="s">
        <v>330</v>
      </c>
      <c r="H502" s="1214" t="s">
        <v>329</v>
      </c>
      <c r="I502" s="1211" t="s">
        <v>12</v>
      </c>
      <c r="J502" s="1215" t="s">
        <v>13</v>
      </c>
      <c r="K502" s="1190">
        <v>7</v>
      </c>
      <c r="L502" s="1197">
        <v>11</v>
      </c>
      <c r="M502" s="1198">
        <v>1848</v>
      </c>
      <c r="N502" s="1152">
        <v>1864.7920919999999</v>
      </c>
      <c r="O502" s="1190">
        <v>71</v>
      </c>
      <c r="P502" s="1190" t="s">
        <v>30</v>
      </c>
    </row>
    <row r="503" spans="1:16">
      <c r="A503" s="1190">
        <v>6181</v>
      </c>
      <c r="B503" s="1210">
        <v>61109950511112</v>
      </c>
      <c r="C503" s="1211" t="s">
        <v>1435</v>
      </c>
      <c r="D503" s="1211" t="s">
        <v>317</v>
      </c>
      <c r="E503" s="1212" t="s">
        <v>17</v>
      </c>
      <c r="F503" s="1211"/>
      <c r="G503" s="1213" t="s">
        <v>330</v>
      </c>
      <c r="H503" s="1214" t="s">
        <v>329</v>
      </c>
      <c r="I503" s="1211" t="s">
        <v>12</v>
      </c>
      <c r="J503" s="1215" t="s">
        <v>13</v>
      </c>
      <c r="K503" s="1190">
        <v>7</v>
      </c>
      <c r="L503" s="1197">
        <v>12</v>
      </c>
      <c r="M503" s="1198">
        <v>1848</v>
      </c>
      <c r="N503" s="1152">
        <v>1864.7920919999999</v>
      </c>
      <c r="O503" s="1190">
        <v>71</v>
      </c>
      <c r="P503" s="1190" t="s">
        <v>30</v>
      </c>
    </row>
    <row r="504" spans="1:16">
      <c r="A504" s="1190">
        <v>6182</v>
      </c>
      <c r="B504" s="1210">
        <v>61109950511113</v>
      </c>
      <c r="C504" s="1211" t="s">
        <v>1436</v>
      </c>
      <c r="D504" s="1211" t="s">
        <v>317</v>
      </c>
      <c r="E504" s="1212" t="s">
        <v>17</v>
      </c>
      <c r="F504" s="1211"/>
      <c r="G504" s="1213" t="s">
        <v>330</v>
      </c>
      <c r="H504" s="1214" t="s">
        <v>329</v>
      </c>
      <c r="I504" s="1211" t="s">
        <v>12</v>
      </c>
      <c r="J504" s="1215" t="s">
        <v>13</v>
      </c>
      <c r="K504" s="1190">
        <v>7</v>
      </c>
      <c r="L504" s="1197">
        <v>13</v>
      </c>
      <c r="M504" s="1198">
        <v>1848</v>
      </c>
      <c r="N504" s="1152">
        <v>1864.7920919999999</v>
      </c>
      <c r="O504" s="1190">
        <v>71</v>
      </c>
      <c r="P504" s="1190" t="s">
        <v>30</v>
      </c>
    </row>
    <row r="505" spans="1:16">
      <c r="A505" s="1190">
        <v>6183</v>
      </c>
      <c r="B505" s="1210">
        <v>61109950511114</v>
      </c>
      <c r="C505" s="1211" t="s">
        <v>1437</v>
      </c>
      <c r="D505" s="1211" t="s">
        <v>317</v>
      </c>
      <c r="E505" s="1212" t="s">
        <v>17</v>
      </c>
      <c r="F505" s="1211"/>
      <c r="G505" s="1213" t="s">
        <v>330</v>
      </c>
      <c r="H505" s="1214" t="s">
        <v>329</v>
      </c>
      <c r="I505" s="1211" t="s">
        <v>12</v>
      </c>
      <c r="J505" s="1215" t="s">
        <v>13</v>
      </c>
      <c r="K505" s="1190">
        <v>7</v>
      </c>
      <c r="L505" s="1197">
        <v>14</v>
      </c>
      <c r="M505" s="1198">
        <v>1848</v>
      </c>
      <c r="N505" s="1152">
        <v>1864.7920919999999</v>
      </c>
      <c r="O505" s="1190">
        <v>71</v>
      </c>
      <c r="P505" s="1190" t="s">
        <v>30</v>
      </c>
    </row>
    <row r="506" spans="1:16">
      <c r="A506" s="1190">
        <v>6184</v>
      </c>
      <c r="B506" s="1216">
        <v>61109950511115</v>
      </c>
      <c r="C506" s="1217" t="s">
        <v>1438</v>
      </c>
      <c r="D506" s="1217" t="s">
        <v>317</v>
      </c>
      <c r="E506" s="1218" t="s">
        <v>17</v>
      </c>
      <c r="F506" s="1217"/>
      <c r="G506" s="1219" t="s">
        <v>330</v>
      </c>
      <c r="H506" s="1220" t="s">
        <v>329</v>
      </c>
      <c r="I506" s="1217" t="s">
        <v>12</v>
      </c>
      <c r="J506" s="1221" t="s">
        <v>13</v>
      </c>
      <c r="K506" s="1190">
        <v>7</v>
      </c>
      <c r="L506" s="1197">
        <v>15</v>
      </c>
      <c r="M506" s="1198">
        <v>1848</v>
      </c>
      <c r="N506" s="1152">
        <v>1864.7920919999999</v>
      </c>
      <c r="O506" s="1190">
        <v>71</v>
      </c>
      <c r="P506" s="1190" t="s">
        <v>14</v>
      </c>
    </row>
    <row r="507" spans="1:16">
      <c r="A507" s="1190">
        <v>6185</v>
      </c>
      <c r="B507" s="1210">
        <v>61109950511116</v>
      </c>
      <c r="C507" s="1211" t="s">
        <v>1439</v>
      </c>
      <c r="D507" s="1211" t="s">
        <v>317</v>
      </c>
      <c r="E507" s="1212" t="s">
        <v>17</v>
      </c>
      <c r="F507" s="1211"/>
      <c r="G507" s="1213" t="s">
        <v>330</v>
      </c>
      <c r="H507" s="1214" t="s">
        <v>329</v>
      </c>
      <c r="I507" s="1211" t="s">
        <v>12</v>
      </c>
      <c r="J507" s="1215" t="s">
        <v>13</v>
      </c>
      <c r="K507" s="1190">
        <v>7</v>
      </c>
      <c r="L507" s="1197">
        <v>16</v>
      </c>
      <c r="M507" s="1198">
        <v>1848</v>
      </c>
      <c r="N507" s="1152">
        <v>1864.7920919999999</v>
      </c>
      <c r="O507" s="1190">
        <v>71</v>
      </c>
      <c r="P507" s="1190" t="s">
        <v>22</v>
      </c>
    </row>
    <row r="508" spans="1:16">
      <c r="A508" s="1190">
        <v>6188</v>
      </c>
      <c r="B508" s="1161">
        <v>61109950511119</v>
      </c>
      <c r="C508" s="1162">
        <v>2695</v>
      </c>
      <c r="D508" s="1162" t="s">
        <v>317</v>
      </c>
      <c r="E508" s="1163" t="s">
        <v>17</v>
      </c>
      <c r="F508" s="1162"/>
      <c r="G508" s="1164" t="s">
        <v>330</v>
      </c>
      <c r="H508" s="1222" t="s">
        <v>329</v>
      </c>
      <c r="I508" s="1162" t="s">
        <v>12</v>
      </c>
      <c r="J508" s="1165" t="s">
        <v>13</v>
      </c>
      <c r="K508" s="1190">
        <v>7</v>
      </c>
      <c r="L508" s="1197">
        <v>19</v>
      </c>
      <c r="M508" s="1198">
        <v>1848</v>
      </c>
      <c r="N508" s="1152">
        <v>1864.7920919999999</v>
      </c>
      <c r="O508" s="1190">
        <v>71</v>
      </c>
      <c r="P508" s="1190" t="s">
        <v>14</v>
      </c>
    </row>
    <row r="509" spans="1:16">
      <c r="A509" s="1190">
        <v>6190</v>
      </c>
      <c r="B509" s="1161">
        <v>61109950511120</v>
      </c>
      <c r="C509" s="1162">
        <v>2696</v>
      </c>
      <c r="D509" s="1162" t="s">
        <v>317</v>
      </c>
      <c r="E509" s="1163" t="s">
        <v>17</v>
      </c>
      <c r="F509" s="1162"/>
      <c r="G509" s="1164" t="s">
        <v>330</v>
      </c>
      <c r="H509" s="1222" t="s">
        <v>329</v>
      </c>
      <c r="I509" s="1162" t="s">
        <v>12</v>
      </c>
      <c r="J509" s="1165" t="s">
        <v>13</v>
      </c>
      <c r="K509" s="1190">
        <v>7</v>
      </c>
      <c r="L509" s="1197">
        <v>20</v>
      </c>
      <c r="M509" s="1198">
        <v>1848</v>
      </c>
      <c r="N509" s="1152">
        <v>1864.7920919999999</v>
      </c>
      <c r="O509" s="1190">
        <v>71</v>
      </c>
      <c r="P509" s="1190" t="s">
        <v>14</v>
      </c>
    </row>
    <row r="510" spans="1:16">
      <c r="A510" s="1190">
        <v>6191</v>
      </c>
      <c r="B510" s="1161">
        <v>61109950511121</v>
      </c>
      <c r="C510" s="1162">
        <v>2697</v>
      </c>
      <c r="D510" s="1162" t="s">
        <v>317</v>
      </c>
      <c r="E510" s="1163" t="s">
        <v>17</v>
      </c>
      <c r="F510" s="1162"/>
      <c r="G510" s="1164" t="s">
        <v>330</v>
      </c>
      <c r="H510" s="1222" t="s">
        <v>329</v>
      </c>
      <c r="I510" s="1162" t="s">
        <v>12</v>
      </c>
      <c r="J510" s="1165" t="s">
        <v>13</v>
      </c>
      <c r="K510" s="1190">
        <v>7</v>
      </c>
      <c r="L510" s="1197">
        <v>21</v>
      </c>
      <c r="M510" s="1198">
        <v>1848</v>
      </c>
      <c r="N510" s="1152">
        <v>1864.7920919999999</v>
      </c>
      <c r="O510" s="1190">
        <v>71</v>
      </c>
      <c r="P510" s="1190" t="s">
        <v>30</v>
      </c>
    </row>
    <row r="511" spans="1:16">
      <c r="A511" s="1190">
        <v>6192</v>
      </c>
      <c r="B511" s="1161">
        <v>61109950511122</v>
      </c>
      <c r="C511" s="1162">
        <v>2709</v>
      </c>
      <c r="D511" s="1162" t="s">
        <v>317</v>
      </c>
      <c r="E511" s="1163" t="s">
        <v>17</v>
      </c>
      <c r="F511" s="1162"/>
      <c r="G511" s="1164" t="s">
        <v>330</v>
      </c>
      <c r="H511" s="1222" t="s">
        <v>329</v>
      </c>
      <c r="I511" s="1162" t="s">
        <v>12</v>
      </c>
      <c r="J511" s="1165" t="s">
        <v>13</v>
      </c>
      <c r="K511" s="1190">
        <v>7</v>
      </c>
      <c r="L511" s="1197">
        <v>22</v>
      </c>
      <c r="M511" s="1198">
        <v>1848</v>
      </c>
      <c r="N511" s="1152">
        <v>1864.7920919999999</v>
      </c>
      <c r="O511" s="1190">
        <v>71</v>
      </c>
      <c r="P511" s="1190" t="s">
        <v>30</v>
      </c>
    </row>
    <row r="512" spans="1:16">
      <c r="A512" s="1190">
        <v>6193</v>
      </c>
      <c r="B512" s="1161">
        <v>61109950511123</v>
      </c>
      <c r="C512" s="1162">
        <v>2710</v>
      </c>
      <c r="D512" s="1162" t="s">
        <v>317</v>
      </c>
      <c r="E512" s="1163" t="s">
        <v>17</v>
      </c>
      <c r="F512" s="1162"/>
      <c r="G512" s="1164" t="s">
        <v>330</v>
      </c>
      <c r="H512" s="1222" t="s">
        <v>329</v>
      </c>
      <c r="I512" s="1162" t="s">
        <v>12</v>
      </c>
      <c r="J512" s="1165" t="s">
        <v>13</v>
      </c>
      <c r="K512" s="1190">
        <v>7</v>
      </c>
      <c r="L512" s="1197">
        <v>23</v>
      </c>
      <c r="M512" s="1198">
        <v>1848</v>
      </c>
      <c r="N512" s="1152">
        <v>1864.7920919999999</v>
      </c>
      <c r="O512" s="1190">
        <v>71</v>
      </c>
      <c r="P512" s="1190" t="s">
        <v>30</v>
      </c>
    </row>
    <row r="513" spans="1:16">
      <c r="A513" s="1190">
        <v>6194</v>
      </c>
      <c r="B513" s="1161">
        <v>61109950511124</v>
      </c>
      <c r="C513" s="1162">
        <v>2711</v>
      </c>
      <c r="D513" s="1162" t="s">
        <v>317</v>
      </c>
      <c r="E513" s="1163" t="s">
        <v>17</v>
      </c>
      <c r="F513" s="1162"/>
      <c r="G513" s="1164" t="s">
        <v>330</v>
      </c>
      <c r="H513" s="1222" t="s">
        <v>329</v>
      </c>
      <c r="I513" s="1162" t="s">
        <v>12</v>
      </c>
      <c r="J513" s="1165" t="s">
        <v>13</v>
      </c>
      <c r="K513" s="1190">
        <v>7</v>
      </c>
      <c r="L513" s="1197">
        <v>24</v>
      </c>
      <c r="M513" s="1198">
        <v>1848</v>
      </c>
      <c r="N513" s="1152">
        <v>1864.7920919999999</v>
      </c>
      <c r="O513" s="1190">
        <v>71</v>
      </c>
      <c r="P513" s="1190" t="s">
        <v>14</v>
      </c>
    </row>
    <row r="514" spans="1:16">
      <c r="A514" s="1190">
        <v>6195</v>
      </c>
      <c r="B514" s="1161">
        <v>61109950511125</v>
      </c>
      <c r="C514" s="1162">
        <v>2712</v>
      </c>
      <c r="D514" s="1162" t="s">
        <v>317</v>
      </c>
      <c r="E514" s="1163" t="s">
        <v>17</v>
      </c>
      <c r="F514" s="1162"/>
      <c r="G514" s="1164" t="s">
        <v>330</v>
      </c>
      <c r="H514" s="1222" t="s">
        <v>329</v>
      </c>
      <c r="I514" s="1162" t="s">
        <v>12</v>
      </c>
      <c r="J514" s="1165" t="s">
        <v>13</v>
      </c>
      <c r="K514" s="1190">
        <v>7</v>
      </c>
      <c r="L514" s="1197">
        <v>25</v>
      </c>
      <c r="M514" s="1198">
        <v>1848</v>
      </c>
      <c r="N514" s="1152">
        <v>1864.7920919999999</v>
      </c>
      <c r="O514" s="1190">
        <v>71</v>
      </c>
      <c r="P514" s="1190" t="s">
        <v>30</v>
      </c>
    </row>
    <row r="515" spans="1:16">
      <c r="A515" s="1190">
        <v>6196</v>
      </c>
      <c r="B515" s="1161">
        <v>61109950511126</v>
      </c>
      <c r="C515" s="1162">
        <v>2713</v>
      </c>
      <c r="D515" s="1162" t="s">
        <v>317</v>
      </c>
      <c r="E515" s="1163" t="s">
        <v>17</v>
      </c>
      <c r="F515" s="1162"/>
      <c r="G515" s="1164" t="s">
        <v>330</v>
      </c>
      <c r="H515" s="1222" t="s">
        <v>329</v>
      </c>
      <c r="I515" s="1162" t="s">
        <v>12</v>
      </c>
      <c r="J515" s="1165" t="s">
        <v>13</v>
      </c>
      <c r="K515" s="1190">
        <v>7</v>
      </c>
      <c r="L515" s="1197">
        <v>26</v>
      </c>
      <c r="M515" s="1198">
        <v>1848</v>
      </c>
      <c r="N515" s="1152">
        <v>1864.7920919999999</v>
      </c>
      <c r="O515" s="1190">
        <v>71</v>
      </c>
      <c r="P515" s="1190" t="s">
        <v>30</v>
      </c>
    </row>
    <row r="516" spans="1:16">
      <c r="A516" s="1190">
        <v>6197</v>
      </c>
      <c r="B516" s="1223" t="s">
        <v>1440</v>
      </c>
      <c r="C516" s="1224" t="s">
        <v>1441</v>
      </c>
      <c r="D516" s="1224" t="s">
        <v>317</v>
      </c>
      <c r="E516" s="1225" t="s">
        <v>17</v>
      </c>
      <c r="F516" s="1224"/>
      <c r="G516" s="1226" t="s">
        <v>330</v>
      </c>
      <c r="H516" s="1223" t="s">
        <v>329</v>
      </c>
      <c r="I516" s="1224" t="s">
        <v>12</v>
      </c>
      <c r="J516" s="1227" t="s">
        <v>13</v>
      </c>
      <c r="K516" s="1190">
        <v>7</v>
      </c>
      <c r="L516" s="1197">
        <v>27</v>
      </c>
      <c r="M516" s="1198">
        <v>1800</v>
      </c>
      <c r="N516" s="1152">
        <v>1816.3559330000001</v>
      </c>
      <c r="O516" s="1190">
        <v>71</v>
      </c>
      <c r="P516" s="1190" t="s">
        <v>15</v>
      </c>
    </row>
    <row r="517" spans="1:16">
      <c r="A517" s="1190">
        <v>6198</v>
      </c>
      <c r="B517" s="1161">
        <v>61109950511128</v>
      </c>
      <c r="C517" s="1162">
        <v>2714</v>
      </c>
      <c r="D517" s="1162" t="s">
        <v>317</v>
      </c>
      <c r="E517" s="1163" t="s">
        <v>17</v>
      </c>
      <c r="F517" s="1162"/>
      <c r="G517" s="1164" t="s">
        <v>330</v>
      </c>
      <c r="H517" s="1222" t="s">
        <v>329</v>
      </c>
      <c r="I517" s="1162" t="s">
        <v>12</v>
      </c>
      <c r="J517" s="1165" t="s">
        <v>13</v>
      </c>
      <c r="K517" s="1190">
        <v>7</v>
      </c>
      <c r="L517" s="1197">
        <v>28</v>
      </c>
      <c r="M517" s="1198">
        <v>1432.8</v>
      </c>
      <c r="N517" s="1152">
        <v>1496.4754750000002</v>
      </c>
      <c r="O517" s="1190">
        <v>71</v>
      </c>
      <c r="P517" s="1190" t="s">
        <v>30</v>
      </c>
    </row>
    <row r="518" spans="1:16">
      <c r="A518" s="1110">
        <v>1181</v>
      </c>
      <c r="B518" s="1256" t="s">
        <v>1519</v>
      </c>
      <c r="C518" s="1256" t="s">
        <v>1520</v>
      </c>
      <c r="D518" s="1256" t="s">
        <v>331</v>
      </c>
      <c r="E518" s="1257" t="s">
        <v>17</v>
      </c>
      <c r="F518" s="1256"/>
      <c r="G518" s="1258" t="s">
        <v>1521</v>
      </c>
      <c r="H518" s="1533" t="s">
        <v>1522</v>
      </c>
      <c r="I518" s="1256" t="s">
        <v>12</v>
      </c>
      <c r="J518" s="1260" t="s">
        <v>20</v>
      </c>
      <c r="K518" s="1534">
        <v>9</v>
      </c>
      <c r="L518" s="1261">
        <v>7</v>
      </c>
      <c r="M518" s="1262">
        <v>1980</v>
      </c>
      <c r="N518" s="1420">
        <v>2001.78</v>
      </c>
      <c r="O518" s="1355" t="s">
        <v>1523</v>
      </c>
      <c r="P518" s="1110" t="s">
        <v>22</v>
      </c>
    </row>
    <row r="519" spans="1:16">
      <c r="A519" s="1110">
        <v>1182</v>
      </c>
      <c r="B519" s="1256" t="s">
        <v>1524</v>
      </c>
      <c r="C519" s="1256" t="s">
        <v>1525</v>
      </c>
      <c r="D519" s="1256" t="s">
        <v>331</v>
      </c>
      <c r="E519" s="1257" t="s">
        <v>17</v>
      </c>
      <c r="F519" s="1256"/>
      <c r="G519" s="1258" t="s">
        <v>1521</v>
      </c>
      <c r="H519" s="1533" t="s">
        <v>1522</v>
      </c>
      <c r="I519" s="1256" t="s">
        <v>12</v>
      </c>
      <c r="J519" s="1260" t="s">
        <v>20</v>
      </c>
      <c r="K519" s="1534">
        <v>9</v>
      </c>
      <c r="L519" s="1261">
        <v>8</v>
      </c>
      <c r="M519" s="1262">
        <v>617</v>
      </c>
      <c r="N519" s="1420">
        <v>623.83199999999999</v>
      </c>
      <c r="O519" s="1355" t="s">
        <v>1523</v>
      </c>
      <c r="P519" s="1110" t="s">
        <v>21</v>
      </c>
    </row>
    <row r="520" spans="1:16">
      <c r="A520" s="1229">
        <v>6220</v>
      </c>
      <c r="B520" s="1133">
        <v>34105700503101</v>
      </c>
      <c r="C520" s="1119" t="s">
        <v>1442</v>
      </c>
      <c r="D520" s="1119" t="s">
        <v>331</v>
      </c>
      <c r="E520" s="1134" t="s">
        <v>24</v>
      </c>
      <c r="F520" s="1119"/>
      <c r="G520" s="1135" t="s">
        <v>332</v>
      </c>
      <c r="H520" s="1535" t="s">
        <v>1443</v>
      </c>
      <c r="I520" s="1119" t="s">
        <v>12</v>
      </c>
      <c r="J520" s="1136" t="s">
        <v>13</v>
      </c>
      <c r="K520" s="1229">
        <v>1</v>
      </c>
      <c r="L520" s="1236">
        <v>1</v>
      </c>
      <c r="M520" s="1249">
        <v>1680</v>
      </c>
      <c r="N520" s="1118">
        <v>1696.2214159999999</v>
      </c>
      <c r="O520" s="1355"/>
      <c r="P520" s="1229" t="s">
        <v>15</v>
      </c>
    </row>
    <row r="521" spans="1:16">
      <c r="A521" s="1229">
        <v>6222</v>
      </c>
      <c r="B521" s="1133">
        <v>34105700503104</v>
      </c>
      <c r="C521" s="1119" t="s">
        <v>1444</v>
      </c>
      <c r="D521" s="1119" t="s">
        <v>331</v>
      </c>
      <c r="E521" s="1134" t="s">
        <v>24</v>
      </c>
      <c r="F521" s="1119"/>
      <c r="G521" s="1135" t="s">
        <v>332</v>
      </c>
      <c r="H521" s="1535" t="s">
        <v>1443</v>
      </c>
      <c r="I521" s="1119" t="s">
        <v>12</v>
      </c>
      <c r="J521" s="1136" t="s">
        <v>13</v>
      </c>
      <c r="K521" s="1229">
        <v>1</v>
      </c>
      <c r="L521" s="1236">
        <v>4</v>
      </c>
      <c r="M521" s="1249">
        <v>1680</v>
      </c>
      <c r="N521" s="1118">
        <v>1694.3644569999999</v>
      </c>
      <c r="O521" s="1355"/>
      <c r="P521" s="1229" t="s">
        <v>88</v>
      </c>
    </row>
    <row r="522" spans="1:16">
      <c r="A522" s="1229">
        <v>6223</v>
      </c>
      <c r="B522" s="1126">
        <v>34105700503105</v>
      </c>
      <c r="C522" s="1127" t="s">
        <v>1445</v>
      </c>
      <c r="D522" s="1127" t="s">
        <v>331</v>
      </c>
      <c r="E522" s="1128" t="s">
        <v>24</v>
      </c>
      <c r="F522" s="1127"/>
      <c r="G522" s="1129" t="s">
        <v>332</v>
      </c>
      <c r="H522" s="1241" t="s">
        <v>333</v>
      </c>
      <c r="I522" s="1127" t="s">
        <v>12</v>
      </c>
      <c r="J522" s="1130" t="s">
        <v>13</v>
      </c>
      <c r="K522" s="1229">
        <v>1</v>
      </c>
      <c r="L522" s="1236">
        <v>5</v>
      </c>
      <c r="M522" s="1249">
        <v>1608</v>
      </c>
      <c r="N522" s="1118">
        <v>1621.9389469999999</v>
      </c>
      <c r="O522" s="1355"/>
      <c r="P522" s="1229" t="s">
        <v>101</v>
      </c>
    </row>
    <row r="523" spans="1:16">
      <c r="A523" s="1229">
        <v>6224</v>
      </c>
      <c r="B523" s="1133">
        <v>34105700503106</v>
      </c>
      <c r="C523" s="1119" t="s">
        <v>1446</v>
      </c>
      <c r="D523" s="1119" t="s">
        <v>331</v>
      </c>
      <c r="E523" s="1134" t="s">
        <v>24</v>
      </c>
      <c r="F523" s="1119"/>
      <c r="G523" s="1135" t="s">
        <v>332</v>
      </c>
      <c r="H523" s="1535" t="s">
        <v>333</v>
      </c>
      <c r="I523" s="1119" t="s">
        <v>12</v>
      </c>
      <c r="J523" s="1136" t="s">
        <v>13</v>
      </c>
      <c r="K523" s="1229">
        <v>1</v>
      </c>
      <c r="L523" s="1236">
        <v>6</v>
      </c>
      <c r="M523" s="1249">
        <v>840</v>
      </c>
      <c r="N523" s="1118">
        <v>847.52080000000001</v>
      </c>
      <c r="O523" s="1355"/>
      <c r="P523" s="1229" t="s">
        <v>101</v>
      </c>
    </row>
    <row r="524" spans="1:16">
      <c r="A524" s="1229">
        <v>6225</v>
      </c>
      <c r="B524" s="1126">
        <v>34105700503107</v>
      </c>
      <c r="C524" s="1127" t="s">
        <v>1447</v>
      </c>
      <c r="D524" s="1127" t="s">
        <v>331</v>
      </c>
      <c r="E524" s="1128" t="s">
        <v>24</v>
      </c>
      <c r="F524" s="1127"/>
      <c r="G524" s="1129" t="s">
        <v>332</v>
      </c>
      <c r="H524" s="1241" t="s">
        <v>1443</v>
      </c>
      <c r="I524" s="1127" t="s">
        <v>12</v>
      </c>
      <c r="J524" s="1130" t="s">
        <v>13</v>
      </c>
      <c r="K524" s="1229">
        <v>1</v>
      </c>
      <c r="L524" s="1236">
        <v>7</v>
      </c>
      <c r="M524" s="1249">
        <v>840</v>
      </c>
      <c r="N524" s="1118">
        <v>847.52080000000001</v>
      </c>
      <c r="O524" s="1355"/>
      <c r="P524" s="1229" t="s">
        <v>88</v>
      </c>
    </row>
    <row r="525" spans="1:16">
      <c r="A525" s="1110">
        <v>2384</v>
      </c>
      <c r="B525" s="1133">
        <v>34105701303102</v>
      </c>
      <c r="C525" s="1119" t="s">
        <v>1448</v>
      </c>
      <c r="D525" s="1119" t="s">
        <v>331</v>
      </c>
      <c r="E525" s="1134" t="s">
        <v>24</v>
      </c>
      <c r="F525" s="1119"/>
      <c r="G525" s="1135" t="s">
        <v>332</v>
      </c>
      <c r="H525" s="1535" t="s">
        <v>333</v>
      </c>
      <c r="I525" s="1119" t="s">
        <v>12</v>
      </c>
      <c r="J525" s="1283" t="s">
        <v>396</v>
      </c>
      <c r="K525" s="1119" t="s">
        <v>398</v>
      </c>
      <c r="L525" s="1134" t="s">
        <v>405</v>
      </c>
      <c r="M525" s="1115">
        <v>1680</v>
      </c>
      <c r="N525" s="1118">
        <v>1694.7996350000001</v>
      </c>
      <c r="O525" s="1119" t="s">
        <v>1449</v>
      </c>
      <c r="P525" s="1110" t="s">
        <v>21</v>
      </c>
    </row>
    <row r="526" spans="1:16">
      <c r="A526" s="1229">
        <v>6227</v>
      </c>
      <c r="B526" s="1366">
        <v>34105800510141</v>
      </c>
      <c r="C526" s="1367">
        <v>2646</v>
      </c>
      <c r="D526" s="1367" t="s">
        <v>331</v>
      </c>
      <c r="E526" s="1368" t="s">
        <v>352</v>
      </c>
      <c r="F526" s="1367">
        <v>2</v>
      </c>
      <c r="G526" s="1369" t="s">
        <v>334</v>
      </c>
      <c r="H526" s="1370" t="s">
        <v>335</v>
      </c>
      <c r="I526" s="1367" t="s">
        <v>12</v>
      </c>
      <c r="J526" s="1371" t="s">
        <v>13</v>
      </c>
      <c r="K526" s="1229">
        <v>15</v>
      </c>
      <c r="L526" s="1236">
        <v>1</v>
      </c>
      <c r="M526" s="1249">
        <v>1944</v>
      </c>
      <c r="N526" s="1118">
        <v>1960.8753999999999</v>
      </c>
      <c r="O526" s="1229">
        <v>43</v>
      </c>
      <c r="P526" s="1229" t="s">
        <v>30</v>
      </c>
    </row>
    <row r="527" spans="1:16">
      <c r="A527" s="1229">
        <v>6228</v>
      </c>
      <c r="B527" s="1366">
        <v>34105800510142</v>
      </c>
      <c r="C527" s="1367">
        <v>2647</v>
      </c>
      <c r="D527" s="1367" t="s">
        <v>331</v>
      </c>
      <c r="E527" s="1368" t="s">
        <v>352</v>
      </c>
      <c r="F527" s="1367">
        <v>2</v>
      </c>
      <c r="G527" s="1369" t="s">
        <v>334</v>
      </c>
      <c r="H527" s="1370" t="s">
        <v>335</v>
      </c>
      <c r="I527" s="1367" t="s">
        <v>12</v>
      </c>
      <c r="J527" s="1371" t="s">
        <v>13</v>
      </c>
      <c r="K527" s="1229">
        <v>15</v>
      </c>
      <c r="L527" s="1236">
        <v>2</v>
      </c>
      <c r="M527" s="1249">
        <v>1824</v>
      </c>
      <c r="N527" s="1118">
        <v>1839.9063999999998</v>
      </c>
      <c r="O527" s="1229">
        <v>43</v>
      </c>
      <c r="P527" s="1229" t="s">
        <v>88</v>
      </c>
    </row>
    <row r="528" spans="1:16">
      <c r="A528" s="1229">
        <v>6229</v>
      </c>
      <c r="B528" s="1133">
        <v>34105800510150</v>
      </c>
      <c r="C528" s="1119" t="s">
        <v>1450</v>
      </c>
      <c r="D528" s="1119" t="s">
        <v>331</v>
      </c>
      <c r="E528" s="1134" t="s">
        <v>352</v>
      </c>
      <c r="F528" s="1367">
        <v>2</v>
      </c>
      <c r="G528" s="1135" t="s">
        <v>334</v>
      </c>
      <c r="H528" s="1370" t="s">
        <v>335</v>
      </c>
      <c r="I528" s="1119" t="s">
        <v>12</v>
      </c>
      <c r="J528" s="1136" t="s">
        <v>13</v>
      </c>
      <c r="K528" s="1229">
        <v>15</v>
      </c>
      <c r="L528" s="1236">
        <v>3</v>
      </c>
      <c r="M528" s="1249">
        <v>1944</v>
      </c>
      <c r="N528" s="1118">
        <v>1961.876</v>
      </c>
      <c r="O528" s="1229">
        <v>43</v>
      </c>
      <c r="P528" s="1229" t="s">
        <v>30</v>
      </c>
    </row>
    <row r="529" spans="1:16">
      <c r="A529" s="1229">
        <v>6230</v>
      </c>
      <c r="B529" s="1366">
        <v>34105800510144</v>
      </c>
      <c r="C529" s="1367">
        <v>2648</v>
      </c>
      <c r="D529" s="1367" t="s">
        <v>331</v>
      </c>
      <c r="E529" s="1368" t="s">
        <v>352</v>
      </c>
      <c r="F529" s="1367">
        <v>2</v>
      </c>
      <c r="G529" s="1369" t="s">
        <v>334</v>
      </c>
      <c r="H529" s="1370" t="s">
        <v>335</v>
      </c>
      <c r="I529" s="1367" t="s">
        <v>12</v>
      </c>
      <c r="J529" s="1371" t="s">
        <v>13</v>
      </c>
      <c r="K529" s="1229">
        <v>15</v>
      </c>
      <c r="L529" s="1236">
        <v>4</v>
      </c>
      <c r="M529" s="1249">
        <v>1728</v>
      </c>
      <c r="N529" s="1118">
        <v>1742.5546000000002</v>
      </c>
      <c r="O529" s="1229">
        <v>43</v>
      </c>
      <c r="P529" s="1229" t="s">
        <v>30</v>
      </c>
    </row>
    <row r="530" spans="1:16">
      <c r="A530" s="1229">
        <v>6231</v>
      </c>
      <c r="B530" s="1366">
        <v>34105800510145</v>
      </c>
      <c r="C530" s="1367">
        <v>2649</v>
      </c>
      <c r="D530" s="1367" t="s">
        <v>331</v>
      </c>
      <c r="E530" s="1368" t="s">
        <v>352</v>
      </c>
      <c r="F530" s="1367">
        <v>2</v>
      </c>
      <c r="G530" s="1369" t="s">
        <v>334</v>
      </c>
      <c r="H530" s="1370" t="s">
        <v>335</v>
      </c>
      <c r="I530" s="1367" t="s">
        <v>12</v>
      </c>
      <c r="J530" s="1371" t="s">
        <v>13</v>
      </c>
      <c r="K530" s="1229">
        <v>15</v>
      </c>
      <c r="L530" s="1236">
        <v>5</v>
      </c>
      <c r="M530" s="1249">
        <v>985.3</v>
      </c>
      <c r="N530" s="1118">
        <v>996.31809999999996</v>
      </c>
      <c r="O530" s="1229">
        <v>43</v>
      </c>
      <c r="P530" s="1229" t="s">
        <v>14</v>
      </c>
    </row>
    <row r="531" spans="1:16">
      <c r="A531" s="1229">
        <v>6233</v>
      </c>
      <c r="B531" s="1366">
        <v>34105800510147</v>
      </c>
      <c r="C531" s="1367">
        <v>2651</v>
      </c>
      <c r="D531" s="1367" t="s">
        <v>331</v>
      </c>
      <c r="E531" s="1368" t="s">
        <v>352</v>
      </c>
      <c r="F531" s="1367">
        <v>2</v>
      </c>
      <c r="G531" s="1369" t="s">
        <v>334</v>
      </c>
      <c r="H531" s="1370" t="s">
        <v>335</v>
      </c>
      <c r="I531" s="1367" t="s">
        <v>12</v>
      </c>
      <c r="J531" s="1371" t="s">
        <v>13</v>
      </c>
      <c r="K531" s="1229">
        <v>15</v>
      </c>
      <c r="L531" s="1236">
        <v>7</v>
      </c>
      <c r="M531" s="1249">
        <v>1344</v>
      </c>
      <c r="N531" s="1118">
        <v>1356.8421000000001</v>
      </c>
      <c r="O531" s="1229">
        <v>43</v>
      </c>
      <c r="P531" s="1229" t="s">
        <v>15</v>
      </c>
    </row>
    <row r="532" spans="1:16">
      <c r="A532" s="1229">
        <v>6234</v>
      </c>
      <c r="B532" s="1366">
        <v>34105800510148</v>
      </c>
      <c r="C532" s="1367">
        <v>2652</v>
      </c>
      <c r="D532" s="1367" t="s">
        <v>331</v>
      </c>
      <c r="E532" s="1368" t="s">
        <v>352</v>
      </c>
      <c r="F532" s="1367">
        <v>2</v>
      </c>
      <c r="G532" s="1369" t="s">
        <v>334</v>
      </c>
      <c r="H532" s="1370" t="s">
        <v>335</v>
      </c>
      <c r="I532" s="1367" t="s">
        <v>12</v>
      </c>
      <c r="J532" s="1371" t="s">
        <v>13</v>
      </c>
      <c r="K532" s="1229">
        <v>15</v>
      </c>
      <c r="L532" s="1236">
        <v>8</v>
      </c>
      <c r="M532" s="1249">
        <v>1344</v>
      </c>
      <c r="N532" s="1118">
        <v>1356.0358999999999</v>
      </c>
      <c r="O532" s="1229">
        <v>43</v>
      </c>
      <c r="P532" s="1229" t="s">
        <v>101</v>
      </c>
    </row>
    <row r="533" spans="1:16">
      <c r="A533" s="1078">
        <v>1263</v>
      </c>
      <c r="B533" s="1092" t="s">
        <v>1651</v>
      </c>
      <c r="C533" s="1092" t="s">
        <v>1652</v>
      </c>
      <c r="D533" s="1093" t="s">
        <v>331</v>
      </c>
      <c r="E533" s="1093" t="s">
        <v>31</v>
      </c>
      <c r="F533" s="1093"/>
      <c r="G533" s="1094" t="s">
        <v>1653</v>
      </c>
      <c r="H533" s="1095" t="s">
        <v>1654</v>
      </c>
      <c r="I533" s="1092" t="s">
        <v>34</v>
      </c>
      <c r="J533" s="1106" t="s">
        <v>20</v>
      </c>
      <c r="K533" s="1093">
        <v>1</v>
      </c>
      <c r="L533" s="1096">
        <v>4</v>
      </c>
      <c r="M533" s="1097">
        <v>131.69999999999999</v>
      </c>
      <c r="N533" s="1052">
        <v>132.78082017481012</v>
      </c>
      <c r="O533" s="1109" t="s">
        <v>1523</v>
      </c>
      <c r="P533" s="1092" t="s">
        <v>21</v>
      </c>
    </row>
    <row r="534" spans="1:16">
      <c r="A534" s="1229">
        <v>1270</v>
      </c>
      <c r="B534" s="1536" t="s">
        <v>1659</v>
      </c>
      <c r="C534" s="1230">
        <v>2738</v>
      </c>
      <c r="D534" s="1231" t="s">
        <v>331</v>
      </c>
      <c r="E534" s="1232" t="s">
        <v>17</v>
      </c>
      <c r="F534" s="1231"/>
      <c r="G534" s="1233" t="s">
        <v>1661</v>
      </c>
      <c r="H534" s="1234" t="s">
        <v>1663</v>
      </c>
      <c r="I534" s="1231" t="s">
        <v>12</v>
      </c>
      <c r="J534" s="1481" t="s">
        <v>1660</v>
      </c>
      <c r="K534" s="1229">
        <v>4</v>
      </c>
      <c r="L534" s="1236">
        <v>4</v>
      </c>
      <c r="M534" s="1237">
        <v>21.9</v>
      </c>
      <c r="N534" s="1238">
        <v>22.140692999999999</v>
      </c>
      <c r="O534" s="1229">
        <v>43</v>
      </c>
      <c r="P534" s="1229" t="s">
        <v>21</v>
      </c>
    </row>
    <row r="535" spans="1:16">
      <c r="A535" s="339"/>
      <c r="B535" s="282"/>
      <c r="C535" s="339"/>
      <c r="D535" s="339"/>
      <c r="E535" s="340"/>
      <c r="F535" s="339"/>
      <c r="G535" s="341"/>
      <c r="H535" s="282"/>
      <c r="I535" s="339"/>
      <c r="J535" s="1107"/>
      <c r="K535" s="339"/>
      <c r="L535" s="340"/>
      <c r="M535" s="342"/>
      <c r="N535" s="615">
        <f>SUM(N5:N534)</f>
        <v>795303.63180342875</v>
      </c>
      <c r="O535" s="339"/>
      <c r="P535" s="339"/>
    </row>
    <row r="536" spans="1:16">
      <c r="A536" s="339"/>
      <c r="B536" s="282"/>
      <c r="C536" s="339"/>
      <c r="D536" s="339"/>
      <c r="E536" s="340"/>
      <c r="F536" s="339"/>
      <c r="G536" s="341"/>
      <c r="H536" s="282"/>
      <c r="I536" s="339"/>
      <c r="J536" s="1107"/>
      <c r="K536" s="339"/>
      <c r="L536" s="340"/>
      <c r="M536" s="342"/>
      <c r="N536" s="342"/>
      <c r="O536" s="339"/>
      <c r="P536" s="339"/>
    </row>
    <row r="537" spans="1:16">
      <c r="A537" s="339"/>
      <c r="B537" s="282"/>
      <c r="C537" s="339"/>
      <c r="D537" s="339"/>
      <c r="E537" s="340"/>
      <c r="F537" s="339"/>
      <c r="G537" s="341"/>
      <c r="H537" s="282"/>
      <c r="I537" s="339"/>
      <c r="J537" s="1107"/>
      <c r="K537" s="339"/>
      <c r="L537" s="340"/>
      <c r="M537" s="342"/>
      <c r="N537" s="615"/>
      <c r="O537" s="339"/>
      <c r="P537" s="339"/>
    </row>
    <row r="538" spans="1:16">
      <c r="A538" s="339"/>
      <c r="B538" s="282"/>
      <c r="C538" s="339"/>
      <c r="D538" s="339"/>
      <c r="E538" s="340"/>
      <c r="F538" s="339"/>
      <c r="G538" s="341"/>
      <c r="H538" s="282"/>
      <c r="I538" s="339"/>
      <c r="J538" s="1107"/>
      <c r="K538" s="339"/>
      <c r="L538" s="340"/>
      <c r="M538" s="342"/>
      <c r="N538" s="615"/>
      <c r="O538" s="339"/>
      <c r="P538" s="339"/>
    </row>
    <row r="539" spans="1:16">
      <c r="A539" s="339"/>
      <c r="B539" s="282"/>
      <c r="C539" s="339"/>
      <c r="D539" s="339"/>
      <c r="E539" s="340"/>
      <c r="F539" s="339"/>
      <c r="G539" s="341"/>
      <c r="H539" s="282"/>
      <c r="I539" s="339"/>
      <c r="J539" s="1107"/>
      <c r="K539" s="339"/>
      <c r="L539" s="340"/>
      <c r="M539" s="342"/>
      <c r="N539" s="615"/>
      <c r="O539" s="339"/>
      <c r="P539" s="339"/>
    </row>
    <row r="540" spans="1:16">
      <c r="A540" s="339"/>
      <c r="B540" s="282"/>
      <c r="C540" s="339"/>
      <c r="D540" s="339"/>
      <c r="E540" s="340"/>
      <c r="F540" s="339"/>
      <c r="G540" s="341"/>
      <c r="H540" s="282"/>
      <c r="I540" s="339"/>
      <c r="J540" s="1107"/>
      <c r="K540" s="339"/>
      <c r="L540" s="340"/>
      <c r="M540" s="342"/>
      <c r="N540" s="615"/>
      <c r="O540" s="339"/>
      <c r="P540" s="339"/>
    </row>
    <row r="541" spans="1:16">
      <c r="A541" s="339"/>
      <c r="B541" s="282"/>
      <c r="C541" s="339"/>
      <c r="D541" s="339"/>
      <c r="E541" s="340"/>
      <c r="F541" s="339"/>
      <c r="G541" s="341"/>
      <c r="H541" s="282"/>
      <c r="I541" s="339"/>
      <c r="J541" s="1107"/>
      <c r="K541" s="339"/>
      <c r="L541" s="340"/>
      <c r="M541" s="342"/>
      <c r="N541" s="615"/>
      <c r="O541" s="339"/>
      <c r="P541" s="339"/>
    </row>
    <row r="542" spans="1:16">
      <c r="A542" s="339"/>
      <c r="B542" s="282"/>
      <c r="C542" s="339"/>
      <c r="D542" s="339"/>
      <c r="E542" s="340"/>
      <c r="F542" s="339"/>
      <c r="G542" s="341"/>
      <c r="H542" s="282"/>
      <c r="I542" s="339"/>
      <c r="J542" s="1107"/>
      <c r="K542" s="339"/>
      <c r="L542" s="340"/>
      <c r="M542" s="342"/>
      <c r="N542" s="615"/>
      <c r="O542" s="339"/>
      <c r="P542" s="339"/>
    </row>
    <row r="543" spans="1:16">
      <c r="A543" s="339"/>
      <c r="B543" s="282"/>
      <c r="C543" s="339"/>
      <c r="D543" s="339"/>
      <c r="E543" s="340"/>
      <c r="F543" s="339"/>
      <c r="G543" s="341"/>
      <c r="H543" s="282"/>
      <c r="I543" s="339"/>
      <c r="J543" s="1107"/>
      <c r="K543" s="339"/>
      <c r="L543" s="340"/>
      <c r="M543" s="342"/>
      <c r="N543" s="615"/>
      <c r="O543" s="339"/>
      <c r="P543" s="339"/>
    </row>
    <row r="544" spans="1:16">
      <c r="A544" s="339"/>
      <c r="B544" s="282"/>
      <c r="C544" s="339"/>
      <c r="D544" s="339"/>
      <c r="E544" s="340"/>
      <c r="F544" s="339"/>
      <c r="G544" s="341"/>
      <c r="H544" s="282"/>
      <c r="I544" s="339"/>
      <c r="J544" s="1107"/>
      <c r="K544" s="339"/>
      <c r="L544" s="340"/>
      <c r="M544" s="342"/>
      <c r="N544" s="615"/>
      <c r="O544" s="339"/>
      <c r="P544" s="339"/>
    </row>
    <row r="545" spans="1:16">
      <c r="A545" s="339"/>
      <c r="B545" s="282"/>
      <c r="C545" s="339"/>
      <c r="D545" s="339"/>
      <c r="E545" s="340"/>
      <c r="F545" s="339"/>
      <c r="G545" s="341"/>
      <c r="H545" s="282"/>
      <c r="I545" s="339"/>
      <c r="J545" s="1107"/>
      <c r="K545" s="339"/>
      <c r="L545" s="340"/>
      <c r="M545" s="342"/>
      <c r="N545" s="615"/>
      <c r="O545" s="339"/>
      <c r="P545" s="339"/>
    </row>
    <row r="546" spans="1:16">
      <c r="A546" s="339"/>
      <c r="B546" s="282"/>
      <c r="C546" s="339"/>
      <c r="D546" s="339"/>
      <c r="E546" s="340"/>
      <c r="F546" s="339"/>
      <c r="G546" s="341"/>
      <c r="H546" s="282"/>
      <c r="I546" s="339"/>
      <c r="J546" s="1107"/>
      <c r="K546" s="339"/>
      <c r="L546" s="340"/>
      <c r="M546" s="342"/>
      <c r="N546" s="615"/>
      <c r="O546" s="339"/>
      <c r="P546" s="339"/>
    </row>
    <row r="547" spans="1:16">
      <c r="A547" s="339"/>
      <c r="B547" s="282"/>
      <c r="C547" s="339"/>
      <c r="D547" s="339"/>
      <c r="E547" s="340"/>
      <c r="F547" s="339"/>
      <c r="G547" s="341"/>
      <c r="H547" s="282"/>
      <c r="I547" s="339"/>
      <c r="J547" s="1107"/>
      <c r="K547" s="339"/>
      <c r="L547" s="340"/>
      <c r="M547" s="342"/>
      <c r="N547" s="615"/>
      <c r="O547" s="339"/>
      <c r="P547" s="339"/>
    </row>
    <row r="548" spans="1:16">
      <c r="A548" s="339"/>
      <c r="B548" s="282"/>
      <c r="C548" s="339"/>
      <c r="D548" s="339"/>
      <c r="E548" s="340"/>
      <c r="F548" s="339"/>
      <c r="G548" s="341"/>
      <c r="H548" s="282"/>
      <c r="I548" s="339"/>
      <c r="J548" s="1107"/>
      <c r="K548" s="339"/>
      <c r="L548" s="340"/>
      <c r="M548" s="342"/>
      <c r="N548" s="615"/>
      <c r="O548" s="339"/>
      <c r="P548" s="339"/>
    </row>
    <row r="549" spans="1:16">
      <c r="A549" s="339"/>
      <c r="B549" s="282"/>
      <c r="C549" s="339"/>
      <c r="D549" s="339"/>
      <c r="E549" s="340"/>
      <c r="F549" s="339"/>
      <c r="G549" s="341"/>
      <c r="H549" s="282"/>
      <c r="I549" s="339"/>
      <c r="J549" s="1107"/>
      <c r="K549" s="339"/>
      <c r="L549" s="340"/>
      <c r="M549" s="342"/>
      <c r="N549" s="615"/>
      <c r="O549" s="339"/>
      <c r="P549" s="339"/>
    </row>
    <row r="550" spans="1:16">
      <c r="A550" s="339"/>
      <c r="B550" s="282"/>
      <c r="C550" s="339"/>
      <c r="D550" s="339"/>
      <c r="E550" s="340"/>
      <c r="F550" s="339"/>
      <c r="G550" s="341"/>
      <c r="H550" s="282"/>
      <c r="I550" s="339"/>
      <c r="J550" s="1107"/>
      <c r="K550" s="339"/>
      <c r="L550" s="340"/>
      <c r="M550" s="342"/>
      <c r="N550" s="615"/>
      <c r="O550" s="339"/>
      <c r="P550" s="339"/>
    </row>
    <row r="551" spans="1:16">
      <c r="A551" s="339"/>
      <c r="B551" s="282"/>
      <c r="C551" s="339"/>
      <c r="D551" s="339"/>
      <c r="E551" s="340"/>
      <c r="F551" s="339"/>
      <c r="G551" s="341"/>
      <c r="H551" s="282"/>
      <c r="I551" s="339"/>
      <c r="J551" s="1107"/>
      <c r="K551" s="339"/>
      <c r="L551" s="340"/>
      <c r="M551" s="342"/>
      <c r="N551" s="615"/>
      <c r="O551" s="339"/>
      <c r="P551" s="339"/>
    </row>
    <row r="552" spans="1:16">
      <c r="A552" s="339"/>
      <c r="B552" s="282"/>
      <c r="C552" s="339"/>
      <c r="D552" s="339"/>
      <c r="E552" s="340"/>
      <c r="F552" s="339"/>
      <c r="G552" s="341"/>
      <c r="H552" s="282"/>
      <c r="I552" s="339"/>
      <c r="J552" s="1107"/>
      <c r="K552" s="339"/>
      <c r="L552" s="340"/>
      <c r="M552" s="342"/>
      <c r="N552" s="615"/>
      <c r="O552" s="339"/>
      <c r="P552" s="339"/>
    </row>
    <row r="553" spans="1:16">
      <c r="A553" s="339"/>
      <c r="B553" s="282"/>
      <c r="C553" s="339"/>
      <c r="D553" s="339"/>
      <c r="E553" s="340"/>
      <c r="F553" s="339"/>
      <c r="G553" s="341"/>
      <c r="H553" s="282"/>
      <c r="I553" s="339"/>
      <c r="J553" s="1107"/>
      <c r="K553" s="339"/>
      <c r="L553" s="340"/>
      <c r="M553" s="342"/>
      <c r="N553" s="615"/>
      <c r="O553" s="339"/>
      <c r="P553" s="339"/>
    </row>
    <row r="554" spans="1:16">
      <c r="A554" s="339"/>
      <c r="B554" s="282"/>
      <c r="C554" s="339"/>
      <c r="D554" s="339"/>
      <c r="E554" s="340"/>
      <c r="F554" s="339"/>
      <c r="G554" s="341"/>
      <c r="H554" s="282"/>
      <c r="I554" s="339"/>
      <c r="J554" s="1107"/>
      <c r="K554" s="339"/>
      <c r="L554" s="340"/>
      <c r="M554" s="342"/>
      <c r="N554" s="615"/>
      <c r="O554" s="339"/>
      <c r="P554" s="339"/>
    </row>
    <row r="555" spans="1:16">
      <c r="A555" s="339"/>
      <c r="B555" s="282"/>
      <c r="C555" s="339"/>
      <c r="D555" s="339"/>
      <c r="E555" s="340"/>
      <c r="F555" s="339"/>
      <c r="G555" s="341"/>
      <c r="H555" s="282"/>
      <c r="I555" s="339"/>
      <c r="J555" s="1107"/>
      <c r="K555" s="339"/>
      <c r="L555" s="340"/>
      <c r="M555" s="342"/>
      <c r="N555" s="615"/>
      <c r="O555" s="339"/>
      <c r="P555" s="339"/>
    </row>
    <row r="556" spans="1:16">
      <c r="A556" s="339"/>
      <c r="B556" s="282"/>
      <c r="C556" s="339"/>
      <c r="D556" s="339"/>
      <c r="E556" s="340"/>
      <c r="F556" s="339"/>
      <c r="G556" s="341"/>
      <c r="H556" s="282"/>
      <c r="I556" s="339"/>
      <c r="J556" s="1107"/>
      <c r="K556" s="339"/>
      <c r="L556" s="340"/>
      <c r="M556" s="342"/>
      <c r="N556" s="615"/>
      <c r="O556" s="339"/>
      <c r="P556" s="339"/>
    </row>
    <row r="557" spans="1:16">
      <c r="A557" s="339"/>
      <c r="B557" s="282"/>
      <c r="C557" s="339"/>
      <c r="D557" s="339"/>
      <c r="E557" s="340"/>
      <c r="F557" s="339"/>
      <c r="G557" s="341"/>
      <c r="H557" s="282"/>
      <c r="I557" s="339"/>
      <c r="J557" s="1107"/>
      <c r="K557" s="339"/>
      <c r="L557" s="340"/>
      <c r="M557" s="342"/>
      <c r="N557" s="615"/>
      <c r="O557" s="339"/>
      <c r="P557" s="339"/>
    </row>
    <row r="558" spans="1:16">
      <c r="A558" s="339"/>
      <c r="B558" s="282"/>
      <c r="C558" s="339"/>
      <c r="D558" s="339"/>
      <c r="E558" s="340"/>
      <c r="F558" s="339"/>
      <c r="G558" s="341"/>
      <c r="H558" s="282"/>
      <c r="I558" s="339"/>
      <c r="J558" s="1107"/>
      <c r="K558" s="339"/>
      <c r="L558" s="340"/>
      <c r="M558" s="342"/>
      <c r="N558" s="615"/>
      <c r="O558" s="339"/>
      <c r="P558" s="339"/>
    </row>
    <row r="559" spans="1:16">
      <c r="A559" s="339"/>
      <c r="B559" s="282"/>
      <c r="C559" s="339"/>
      <c r="D559" s="339"/>
      <c r="E559" s="340"/>
      <c r="F559" s="339"/>
      <c r="G559" s="341"/>
      <c r="H559" s="282"/>
      <c r="I559" s="339"/>
      <c r="J559" s="1107"/>
      <c r="K559" s="339"/>
      <c r="L559" s="340"/>
      <c r="M559" s="342"/>
      <c r="N559" s="615"/>
      <c r="O559" s="339"/>
      <c r="P559" s="339"/>
    </row>
    <row r="560" spans="1:16">
      <c r="A560" s="339"/>
      <c r="B560" s="282"/>
      <c r="C560" s="339"/>
      <c r="D560" s="339"/>
      <c r="E560" s="340"/>
      <c r="F560" s="339"/>
      <c r="G560" s="341"/>
      <c r="H560" s="282"/>
      <c r="I560" s="339"/>
      <c r="J560" s="1107"/>
      <c r="K560" s="339"/>
      <c r="L560" s="340"/>
      <c r="M560" s="342"/>
      <c r="N560" s="615"/>
      <c r="O560" s="339"/>
      <c r="P560" s="339"/>
    </row>
    <row r="561" spans="1:16">
      <c r="A561" s="339"/>
      <c r="B561" s="282"/>
      <c r="C561" s="339"/>
      <c r="D561" s="339"/>
      <c r="E561" s="340"/>
      <c r="F561" s="339"/>
      <c r="G561" s="341"/>
      <c r="H561" s="282"/>
      <c r="I561" s="339"/>
      <c r="J561" s="1107"/>
      <c r="K561" s="339"/>
      <c r="L561" s="340"/>
      <c r="M561" s="342"/>
      <c r="N561" s="615"/>
      <c r="O561" s="339"/>
      <c r="P561" s="339"/>
    </row>
    <row r="562" spans="1:16">
      <c r="A562" s="339"/>
      <c r="B562" s="282"/>
      <c r="C562" s="339"/>
      <c r="D562" s="339"/>
      <c r="E562" s="340"/>
      <c r="F562" s="339"/>
      <c r="G562" s="341"/>
      <c r="H562" s="282"/>
      <c r="I562" s="339"/>
      <c r="J562" s="1107"/>
      <c r="K562" s="339"/>
      <c r="L562" s="340"/>
      <c r="M562" s="342"/>
      <c r="N562" s="615"/>
      <c r="O562" s="339"/>
      <c r="P562" s="339"/>
    </row>
    <row r="563" spans="1:16">
      <c r="A563" s="339"/>
      <c r="B563" s="282"/>
      <c r="C563" s="339"/>
      <c r="D563" s="339"/>
      <c r="E563" s="340"/>
      <c r="F563" s="339"/>
      <c r="G563" s="341"/>
      <c r="H563" s="282"/>
      <c r="I563" s="339"/>
      <c r="J563" s="1107"/>
      <c r="K563" s="339"/>
      <c r="L563" s="340"/>
      <c r="M563" s="342"/>
      <c r="N563" s="615"/>
      <c r="O563" s="339"/>
      <c r="P563" s="339"/>
    </row>
    <row r="564" spans="1:16">
      <c r="A564" s="339"/>
      <c r="B564" s="282"/>
      <c r="C564" s="339"/>
      <c r="D564" s="339"/>
      <c r="E564" s="340"/>
      <c r="F564" s="339"/>
      <c r="G564" s="341"/>
      <c r="H564" s="282"/>
      <c r="I564" s="339"/>
      <c r="J564" s="1107"/>
      <c r="K564" s="339"/>
      <c r="L564" s="340"/>
      <c r="M564" s="342"/>
      <c r="N564" s="615"/>
      <c r="O564" s="339"/>
      <c r="P564" s="339"/>
    </row>
    <row r="565" spans="1:16">
      <c r="A565" s="339"/>
      <c r="B565" s="282"/>
      <c r="C565" s="339"/>
      <c r="D565" s="339"/>
      <c r="E565" s="340"/>
      <c r="F565" s="339"/>
      <c r="G565" s="341"/>
      <c r="H565" s="282"/>
      <c r="I565" s="339"/>
      <c r="J565" s="1107"/>
      <c r="K565" s="339"/>
      <c r="L565" s="340"/>
      <c r="M565" s="342"/>
      <c r="N565" s="615"/>
      <c r="O565" s="339"/>
      <c r="P565" s="339"/>
    </row>
    <row r="566" spans="1:16">
      <c r="A566" s="339"/>
      <c r="B566" s="282"/>
      <c r="C566" s="339"/>
      <c r="D566" s="339"/>
      <c r="E566" s="340"/>
      <c r="F566" s="339"/>
      <c r="G566" s="341"/>
      <c r="H566" s="282"/>
      <c r="I566" s="339"/>
      <c r="J566" s="1107"/>
      <c r="K566" s="339"/>
      <c r="L566" s="340"/>
      <c r="M566" s="342"/>
      <c r="N566" s="615"/>
      <c r="O566" s="339"/>
      <c r="P566" s="339"/>
    </row>
    <row r="567" spans="1:16">
      <c r="A567" s="339"/>
      <c r="B567" s="282"/>
      <c r="C567" s="339"/>
      <c r="D567" s="339"/>
      <c r="E567" s="340"/>
      <c r="F567" s="339"/>
      <c r="G567" s="341"/>
      <c r="H567" s="282"/>
      <c r="I567" s="339"/>
      <c r="J567" s="1107"/>
      <c r="K567" s="339"/>
      <c r="L567" s="340"/>
      <c r="M567" s="342"/>
      <c r="N567" s="615"/>
      <c r="O567" s="339"/>
      <c r="P567" s="339"/>
    </row>
    <row r="568" spans="1:16">
      <c r="A568" s="339"/>
      <c r="B568" s="282"/>
      <c r="C568" s="339"/>
      <c r="D568" s="339"/>
      <c r="E568" s="340"/>
      <c r="F568" s="339"/>
      <c r="G568" s="341"/>
      <c r="H568" s="282"/>
      <c r="I568" s="339"/>
      <c r="J568" s="1107"/>
      <c r="K568" s="339"/>
      <c r="L568" s="340"/>
      <c r="M568" s="342"/>
      <c r="N568" s="615"/>
      <c r="O568" s="339"/>
      <c r="P568" s="339"/>
    </row>
    <row r="569" spans="1:16">
      <c r="A569" s="339"/>
      <c r="B569" s="282"/>
      <c r="C569" s="339"/>
      <c r="D569" s="339"/>
      <c r="E569" s="340"/>
      <c r="F569" s="339"/>
      <c r="G569" s="341"/>
      <c r="H569" s="282"/>
      <c r="I569" s="339"/>
      <c r="J569" s="1107"/>
      <c r="K569" s="339"/>
      <c r="L569" s="340"/>
      <c r="M569" s="342"/>
      <c r="N569" s="615"/>
      <c r="O569" s="339"/>
      <c r="P569" s="339"/>
    </row>
    <row r="570" spans="1:16">
      <c r="A570" s="339"/>
      <c r="B570" s="282"/>
      <c r="C570" s="339"/>
      <c r="D570" s="339"/>
      <c r="E570" s="340"/>
      <c r="F570" s="339"/>
      <c r="G570" s="341"/>
      <c r="H570" s="282"/>
      <c r="I570" s="339"/>
      <c r="J570" s="1107"/>
      <c r="K570" s="339"/>
      <c r="L570" s="340"/>
      <c r="M570" s="342"/>
      <c r="N570" s="615"/>
      <c r="O570" s="339"/>
      <c r="P570" s="339"/>
    </row>
    <row r="571" spans="1:16">
      <c r="A571" s="339"/>
      <c r="B571" s="282"/>
      <c r="C571" s="339"/>
      <c r="D571" s="339"/>
      <c r="E571" s="340"/>
      <c r="F571" s="339"/>
      <c r="G571" s="341"/>
      <c r="H571" s="282"/>
      <c r="I571" s="339"/>
      <c r="J571" s="1107"/>
      <c r="K571" s="339"/>
      <c r="L571" s="340"/>
      <c r="M571" s="342"/>
      <c r="N571" s="615"/>
      <c r="O571" s="339"/>
      <c r="P571" s="339"/>
    </row>
    <row r="572" spans="1:16">
      <c r="A572" s="339"/>
      <c r="B572" s="282"/>
      <c r="C572" s="339"/>
      <c r="D572" s="339"/>
      <c r="E572" s="340"/>
      <c r="F572" s="339"/>
      <c r="G572" s="341"/>
      <c r="H572" s="282"/>
      <c r="I572" s="339"/>
      <c r="J572" s="1107"/>
      <c r="K572" s="339"/>
      <c r="L572" s="340"/>
      <c r="M572" s="342"/>
      <c r="N572" s="615"/>
      <c r="O572" s="339"/>
      <c r="P572" s="339"/>
    </row>
    <row r="573" spans="1:16">
      <c r="A573" s="339"/>
      <c r="B573" s="282"/>
      <c r="C573" s="339"/>
      <c r="D573" s="339"/>
      <c r="E573" s="340"/>
      <c r="F573" s="339"/>
      <c r="G573" s="341"/>
      <c r="H573" s="282"/>
      <c r="I573" s="339"/>
      <c r="J573" s="1107"/>
      <c r="K573" s="339"/>
      <c r="L573" s="340"/>
      <c r="M573" s="342"/>
      <c r="N573" s="615"/>
      <c r="O573" s="339"/>
      <c r="P573" s="339"/>
    </row>
    <row r="574" spans="1:16">
      <c r="A574" s="339"/>
      <c r="B574" s="282"/>
      <c r="C574" s="339"/>
      <c r="D574" s="339"/>
      <c r="E574" s="340"/>
      <c r="F574" s="339"/>
      <c r="G574" s="341"/>
      <c r="H574" s="282"/>
      <c r="I574" s="339"/>
      <c r="J574" s="1107"/>
      <c r="K574" s="339"/>
      <c r="L574" s="340"/>
      <c r="M574" s="342"/>
      <c r="N574" s="615"/>
      <c r="O574" s="339"/>
      <c r="P574" s="339"/>
    </row>
    <row r="575" spans="1:16">
      <c r="A575" s="339"/>
      <c r="B575" s="282"/>
      <c r="C575" s="339"/>
      <c r="D575" s="339"/>
      <c r="E575" s="340"/>
      <c r="F575" s="339"/>
      <c r="G575" s="341"/>
      <c r="H575" s="282"/>
      <c r="I575" s="339"/>
      <c r="J575" s="1107"/>
      <c r="K575" s="339"/>
      <c r="L575" s="340"/>
      <c r="M575" s="342"/>
      <c r="N575" s="615"/>
      <c r="O575" s="339"/>
      <c r="P575" s="339"/>
    </row>
    <row r="576" spans="1:16">
      <c r="A576" s="339"/>
      <c r="B576" s="282"/>
      <c r="C576" s="339"/>
      <c r="D576" s="339"/>
      <c r="E576" s="340"/>
      <c r="F576" s="339"/>
      <c r="G576" s="341"/>
      <c r="H576" s="282"/>
      <c r="I576" s="339"/>
      <c r="J576" s="1107"/>
      <c r="K576" s="339"/>
      <c r="L576" s="340"/>
      <c r="M576" s="342"/>
      <c r="N576" s="615"/>
      <c r="O576" s="339"/>
      <c r="P576" s="339"/>
    </row>
    <row r="577" spans="1:16">
      <c r="A577" s="339"/>
      <c r="B577" s="282"/>
      <c r="C577" s="339"/>
      <c r="D577" s="339"/>
      <c r="E577" s="340"/>
      <c r="F577" s="339"/>
      <c r="G577" s="341"/>
      <c r="H577" s="282"/>
      <c r="I577" s="339"/>
      <c r="J577" s="1107"/>
      <c r="K577" s="339"/>
      <c r="L577" s="340"/>
      <c r="M577" s="342"/>
      <c r="N577" s="615"/>
      <c r="O577" s="339"/>
      <c r="P577" s="339"/>
    </row>
    <row r="578" spans="1:16">
      <c r="A578" s="339"/>
      <c r="B578" s="282"/>
      <c r="C578" s="339"/>
      <c r="D578" s="339"/>
      <c r="E578" s="340"/>
      <c r="F578" s="339"/>
      <c r="G578" s="341"/>
      <c r="H578" s="282"/>
      <c r="I578" s="339"/>
      <c r="J578" s="1107"/>
      <c r="K578" s="339"/>
      <c r="L578" s="340"/>
      <c r="M578" s="342"/>
      <c r="N578" s="615"/>
      <c r="O578" s="339"/>
      <c r="P578" s="339"/>
    </row>
    <row r="579" spans="1:16">
      <c r="A579" s="339"/>
      <c r="B579" s="282"/>
      <c r="C579" s="339"/>
      <c r="D579" s="339"/>
      <c r="E579" s="340"/>
      <c r="F579" s="339"/>
      <c r="G579" s="341"/>
      <c r="H579" s="282"/>
      <c r="I579" s="339"/>
      <c r="J579" s="1107"/>
      <c r="K579" s="339"/>
      <c r="L579" s="340"/>
      <c r="M579" s="342"/>
      <c r="N579" s="615"/>
      <c r="O579" s="339"/>
      <c r="P579" s="339"/>
    </row>
    <row r="580" spans="1:16">
      <c r="A580" s="339"/>
      <c r="B580" s="282"/>
      <c r="C580" s="339"/>
      <c r="D580" s="339"/>
      <c r="E580" s="340"/>
      <c r="F580" s="339"/>
      <c r="G580" s="341"/>
      <c r="H580" s="282"/>
      <c r="I580" s="339"/>
      <c r="J580" s="1107"/>
      <c r="K580" s="339"/>
      <c r="L580" s="340"/>
      <c r="M580" s="342"/>
      <c r="N580" s="615"/>
      <c r="O580" s="339"/>
      <c r="P580" s="339"/>
    </row>
    <row r="581" spans="1:16">
      <c r="A581" s="339"/>
      <c r="B581" s="282"/>
      <c r="C581" s="339"/>
      <c r="D581" s="339"/>
      <c r="E581" s="340"/>
      <c r="F581" s="339"/>
      <c r="G581" s="341"/>
      <c r="H581" s="282"/>
      <c r="I581" s="339"/>
      <c r="J581" s="1107"/>
      <c r="K581" s="339"/>
      <c r="L581" s="340"/>
      <c r="M581" s="342"/>
      <c r="N581" s="615"/>
      <c r="O581" s="339"/>
      <c r="P581" s="339"/>
    </row>
    <row r="582" spans="1:16">
      <c r="A582" s="339"/>
      <c r="B582" s="282"/>
      <c r="C582" s="339"/>
      <c r="D582" s="339"/>
      <c r="E582" s="340"/>
      <c r="F582" s="339"/>
      <c r="G582" s="341"/>
      <c r="H582" s="282"/>
      <c r="I582" s="339"/>
      <c r="J582" s="1107"/>
      <c r="K582" s="339"/>
      <c r="L582" s="340"/>
      <c r="M582" s="342"/>
      <c r="N582" s="615"/>
      <c r="O582" s="339"/>
      <c r="P582" s="339"/>
    </row>
    <row r="583" spans="1:16">
      <c r="A583" s="339"/>
      <c r="B583" s="282"/>
      <c r="C583" s="339"/>
      <c r="D583" s="339"/>
      <c r="E583" s="340"/>
      <c r="F583" s="339"/>
      <c r="G583" s="341"/>
      <c r="H583" s="282"/>
      <c r="I583" s="339"/>
      <c r="J583" s="1107"/>
      <c r="K583" s="339"/>
      <c r="L583" s="340"/>
      <c r="M583" s="342"/>
      <c r="N583" s="615"/>
      <c r="O583" s="339"/>
      <c r="P583" s="339"/>
    </row>
    <row r="584" spans="1:16">
      <c r="A584" s="339"/>
      <c r="B584" s="282"/>
      <c r="C584" s="339"/>
      <c r="D584" s="339"/>
      <c r="E584" s="340"/>
      <c r="F584" s="339"/>
      <c r="G584" s="341"/>
      <c r="H584" s="282"/>
      <c r="I584" s="339"/>
      <c r="J584" s="1107"/>
      <c r="K584" s="339"/>
      <c r="L584" s="340"/>
      <c r="M584" s="342"/>
      <c r="N584" s="615"/>
      <c r="O584" s="339"/>
      <c r="P584" s="339"/>
    </row>
    <row r="585" spans="1:16">
      <c r="A585" s="339"/>
      <c r="B585" s="282"/>
      <c r="C585" s="339"/>
      <c r="D585" s="339"/>
      <c r="E585" s="340"/>
      <c r="F585" s="339"/>
      <c r="G585" s="341"/>
      <c r="H585" s="282"/>
      <c r="I585" s="339"/>
      <c r="J585" s="1107"/>
      <c r="K585" s="339"/>
      <c r="L585" s="340"/>
      <c r="M585" s="342"/>
      <c r="N585" s="615"/>
      <c r="O585" s="339"/>
      <c r="P585" s="339"/>
    </row>
    <row r="586" spans="1:16">
      <c r="A586" s="339"/>
      <c r="B586" s="282"/>
      <c r="C586" s="339"/>
      <c r="D586" s="339"/>
      <c r="E586" s="340"/>
      <c r="F586" s="339"/>
      <c r="G586" s="341"/>
      <c r="H586" s="282"/>
      <c r="I586" s="339"/>
      <c r="J586" s="1107"/>
      <c r="K586" s="339"/>
      <c r="L586" s="340"/>
      <c r="M586" s="342"/>
      <c r="N586" s="615"/>
      <c r="O586" s="339"/>
      <c r="P586" s="339"/>
    </row>
    <row r="587" spans="1:16">
      <c r="A587" s="339"/>
      <c r="B587" s="282"/>
      <c r="C587" s="339"/>
      <c r="D587" s="339"/>
      <c r="E587" s="340"/>
      <c r="F587" s="339"/>
      <c r="G587" s="341"/>
      <c r="H587" s="282"/>
      <c r="I587" s="339"/>
      <c r="J587" s="1107"/>
      <c r="K587" s="339"/>
      <c r="L587" s="340"/>
      <c r="M587" s="342"/>
      <c r="N587" s="615"/>
      <c r="O587" s="339"/>
      <c r="P587" s="339"/>
    </row>
    <row r="588" spans="1:16">
      <c r="A588" s="339"/>
      <c r="B588" s="282"/>
      <c r="C588" s="339"/>
      <c r="D588" s="339"/>
      <c r="E588" s="340"/>
      <c r="F588" s="339"/>
      <c r="G588" s="341"/>
      <c r="H588" s="282"/>
      <c r="I588" s="339"/>
      <c r="J588" s="1107"/>
      <c r="K588" s="339"/>
      <c r="L588" s="340"/>
      <c r="M588" s="342"/>
      <c r="N588" s="615"/>
      <c r="O588" s="339"/>
      <c r="P588" s="339"/>
    </row>
    <row r="589" spans="1:16">
      <c r="A589" s="339"/>
      <c r="B589" s="282"/>
      <c r="C589" s="339"/>
      <c r="D589" s="339"/>
      <c r="E589" s="340"/>
      <c r="F589" s="339"/>
      <c r="G589" s="341"/>
      <c r="H589" s="282"/>
      <c r="I589" s="339"/>
      <c r="J589" s="1107"/>
      <c r="K589" s="339"/>
      <c r="L589" s="340"/>
      <c r="M589" s="342"/>
      <c r="N589" s="615"/>
      <c r="O589" s="339"/>
      <c r="P589" s="339"/>
    </row>
    <row r="590" spans="1:16">
      <c r="A590" s="339"/>
      <c r="B590" s="282"/>
      <c r="C590" s="339"/>
      <c r="D590" s="339"/>
      <c r="E590" s="340"/>
      <c r="F590" s="339"/>
      <c r="G590" s="341"/>
      <c r="H590" s="282"/>
      <c r="I590" s="339"/>
      <c r="J590" s="1107"/>
      <c r="K590" s="339"/>
      <c r="L590" s="340"/>
      <c r="M590" s="342"/>
      <c r="N590" s="615"/>
      <c r="O590" s="339"/>
      <c r="P590" s="339"/>
    </row>
    <row r="591" spans="1:16">
      <c r="A591" s="339"/>
      <c r="B591" s="282"/>
      <c r="C591" s="339"/>
      <c r="D591" s="339"/>
      <c r="E591" s="340"/>
      <c r="F591" s="339"/>
      <c r="G591" s="341"/>
      <c r="H591" s="282"/>
      <c r="I591" s="339"/>
      <c r="J591" s="1107"/>
      <c r="K591" s="339"/>
      <c r="L591" s="340"/>
      <c r="M591" s="342"/>
      <c r="N591" s="615"/>
      <c r="O591" s="339"/>
      <c r="P591" s="339"/>
    </row>
    <row r="592" spans="1:16">
      <c r="A592" s="339"/>
      <c r="B592" s="282"/>
      <c r="C592" s="339"/>
      <c r="D592" s="339"/>
      <c r="E592" s="340"/>
      <c r="F592" s="339"/>
      <c r="G592" s="341"/>
      <c r="H592" s="282"/>
      <c r="I592" s="339"/>
      <c r="J592" s="1107"/>
      <c r="K592" s="339"/>
      <c r="L592" s="340"/>
      <c r="M592" s="342"/>
      <c r="N592" s="615"/>
      <c r="O592" s="339"/>
      <c r="P592" s="339"/>
    </row>
    <row r="593" spans="1:16">
      <c r="A593" s="339"/>
      <c r="B593" s="282"/>
      <c r="C593" s="339"/>
      <c r="D593" s="339"/>
      <c r="E593" s="340"/>
      <c r="F593" s="339"/>
      <c r="G593" s="341"/>
      <c r="H593" s="282"/>
      <c r="I593" s="339"/>
      <c r="J593" s="1107"/>
      <c r="K593" s="339"/>
      <c r="L593" s="340"/>
      <c r="M593" s="342"/>
      <c r="N593" s="615"/>
      <c r="O593" s="339"/>
      <c r="P593" s="339"/>
    </row>
    <row r="594" spans="1:16">
      <c r="A594" s="339"/>
      <c r="B594" s="282"/>
      <c r="C594" s="339"/>
      <c r="D594" s="339"/>
      <c r="E594" s="340"/>
      <c r="F594" s="339"/>
      <c r="G594" s="341"/>
      <c r="H594" s="282"/>
      <c r="I594" s="339"/>
      <c r="J594" s="1107"/>
      <c r="K594" s="339"/>
      <c r="L594" s="340"/>
      <c r="M594" s="342"/>
      <c r="N594" s="615"/>
      <c r="O594" s="339"/>
      <c r="P594" s="339"/>
    </row>
    <row r="595" spans="1:16">
      <c r="A595" s="339"/>
      <c r="B595" s="282"/>
      <c r="C595" s="339"/>
      <c r="D595" s="339"/>
      <c r="E595" s="340"/>
      <c r="F595" s="339"/>
      <c r="G595" s="341"/>
      <c r="H595" s="282"/>
      <c r="I595" s="339"/>
      <c r="J595" s="1107"/>
      <c r="K595" s="339"/>
      <c r="L595" s="340"/>
      <c r="M595" s="342"/>
      <c r="N595" s="615"/>
      <c r="O595" s="339"/>
      <c r="P595" s="339"/>
    </row>
    <row r="596" spans="1:16">
      <c r="A596" s="339"/>
      <c r="B596" s="282"/>
      <c r="C596" s="339"/>
      <c r="D596" s="339"/>
      <c r="E596" s="340"/>
      <c r="F596" s="339"/>
      <c r="G596" s="341"/>
      <c r="H596" s="282"/>
      <c r="I596" s="339"/>
      <c r="J596" s="1107"/>
      <c r="K596" s="339"/>
      <c r="L596" s="340"/>
      <c r="M596" s="342"/>
      <c r="N596" s="615"/>
      <c r="O596" s="339"/>
      <c r="P596" s="339"/>
    </row>
    <row r="597" spans="1:16">
      <c r="A597" s="339"/>
      <c r="B597" s="282"/>
      <c r="C597" s="339"/>
      <c r="D597" s="339"/>
      <c r="E597" s="340"/>
      <c r="F597" s="339"/>
      <c r="G597" s="341"/>
      <c r="H597" s="282"/>
      <c r="I597" s="339"/>
      <c r="J597" s="1107"/>
      <c r="K597" s="339"/>
      <c r="L597" s="340"/>
      <c r="M597" s="342"/>
      <c r="N597" s="615"/>
      <c r="O597" s="339"/>
      <c r="P597" s="339"/>
    </row>
    <row r="598" spans="1:16">
      <c r="A598" s="339"/>
      <c r="B598" s="282"/>
      <c r="C598" s="339"/>
      <c r="D598" s="339"/>
      <c r="E598" s="340"/>
      <c r="F598" s="339"/>
      <c r="G598" s="341"/>
      <c r="H598" s="282"/>
      <c r="I598" s="339"/>
      <c r="J598" s="1107"/>
      <c r="K598" s="339"/>
      <c r="L598" s="340"/>
      <c r="M598" s="342"/>
      <c r="N598" s="615"/>
      <c r="O598" s="339"/>
      <c r="P598" s="339"/>
    </row>
    <row r="599" spans="1:16">
      <c r="A599" s="339"/>
      <c r="B599" s="282"/>
      <c r="C599" s="339"/>
      <c r="D599" s="339"/>
      <c r="E599" s="340"/>
      <c r="F599" s="339"/>
      <c r="G599" s="341"/>
      <c r="H599" s="282"/>
      <c r="I599" s="339"/>
      <c r="J599" s="1107"/>
      <c r="K599" s="339"/>
      <c r="L599" s="340"/>
      <c r="M599" s="342"/>
      <c r="N599" s="615"/>
      <c r="O599" s="339"/>
      <c r="P599" s="339"/>
    </row>
    <row r="600" spans="1:16">
      <c r="A600" s="339"/>
      <c r="B600" s="282"/>
      <c r="C600" s="339"/>
      <c r="D600" s="339"/>
      <c r="E600" s="340"/>
      <c r="F600" s="339"/>
      <c r="G600" s="341"/>
      <c r="H600" s="282"/>
      <c r="I600" s="339"/>
      <c r="J600" s="1107"/>
      <c r="K600" s="339"/>
      <c r="L600" s="340"/>
      <c r="M600" s="342"/>
      <c r="N600" s="615"/>
      <c r="O600" s="339"/>
      <c r="P600" s="339"/>
    </row>
    <row r="601" spans="1:16">
      <c r="A601" s="339"/>
      <c r="B601" s="282"/>
      <c r="C601" s="339"/>
      <c r="D601" s="339"/>
      <c r="E601" s="340"/>
      <c r="F601" s="339"/>
      <c r="G601" s="341"/>
      <c r="H601" s="282"/>
      <c r="I601" s="339"/>
      <c r="J601" s="1107"/>
      <c r="K601" s="339"/>
      <c r="L601" s="340"/>
      <c r="M601" s="342"/>
      <c r="N601" s="615"/>
      <c r="O601" s="339"/>
      <c r="P601" s="339"/>
    </row>
    <row r="602" spans="1:16">
      <c r="A602" s="339"/>
      <c r="B602" s="282"/>
      <c r="C602" s="339"/>
      <c r="D602" s="339"/>
      <c r="E602" s="340"/>
      <c r="F602" s="339"/>
      <c r="G602" s="341"/>
      <c r="H602" s="282"/>
      <c r="I602" s="339"/>
      <c r="J602" s="1107"/>
      <c r="K602" s="339"/>
      <c r="L602" s="340"/>
      <c r="M602" s="342"/>
      <c r="N602" s="615"/>
      <c r="O602" s="339"/>
      <c r="P602" s="339"/>
    </row>
    <row r="603" spans="1:16">
      <c r="A603" s="339"/>
      <c r="B603" s="282"/>
      <c r="C603" s="339"/>
      <c r="D603" s="339"/>
      <c r="E603" s="340"/>
      <c r="F603" s="339"/>
      <c r="G603" s="341"/>
      <c r="H603" s="282"/>
      <c r="I603" s="339"/>
      <c r="J603" s="1107"/>
      <c r="K603" s="339"/>
      <c r="L603" s="340"/>
      <c r="M603" s="342"/>
      <c r="N603" s="615"/>
      <c r="O603" s="339"/>
      <c r="P603" s="339"/>
    </row>
    <row r="604" spans="1:16">
      <c r="A604" s="339"/>
      <c r="B604" s="282"/>
      <c r="C604" s="339"/>
      <c r="D604" s="339"/>
      <c r="E604" s="340"/>
      <c r="F604" s="339"/>
      <c r="G604" s="341"/>
      <c r="H604" s="282"/>
      <c r="I604" s="339"/>
      <c r="J604" s="1107"/>
      <c r="K604" s="339"/>
      <c r="L604" s="340"/>
      <c r="M604" s="342"/>
      <c r="N604" s="615"/>
      <c r="O604" s="339"/>
      <c r="P604" s="339"/>
    </row>
    <row r="605" spans="1:16">
      <c r="A605" s="339"/>
      <c r="B605" s="282"/>
      <c r="C605" s="339"/>
      <c r="D605" s="339"/>
      <c r="E605" s="340"/>
      <c r="F605" s="339"/>
      <c r="G605" s="341"/>
      <c r="H605" s="282"/>
      <c r="I605" s="339"/>
      <c r="J605" s="1107"/>
      <c r="K605" s="339"/>
      <c r="L605" s="340"/>
      <c r="M605" s="342"/>
      <c r="N605" s="615"/>
      <c r="O605" s="339"/>
      <c r="P605" s="339"/>
    </row>
    <row r="606" spans="1:16">
      <c r="A606" s="339"/>
      <c r="B606" s="282"/>
      <c r="C606" s="339"/>
      <c r="D606" s="339"/>
      <c r="E606" s="340"/>
      <c r="F606" s="339"/>
      <c r="G606" s="341"/>
      <c r="H606" s="282"/>
      <c r="I606" s="339"/>
      <c r="J606" s="1107"/>
      <c r="K606" s="339"/>
      <c r="L606" s="340"/>
      <c r="M606" s="342"/>
      <c r="N606" s="615"/>
      <c r="O606" s="339"/>
      <c r="P606" s="339"/>
    </row>
    <row r="607" spans="1:16">
      <c r="A607" s="339"/>
      <c r="B607" s="282"/>
      <c r="C607" s="339"/>
      <c r="D607" s="339"/>
      <c r="E607" s="340"/>
      <c r="F607" s="339"/>
      <c r="G607" s="341"/>
      <c r="H607" s="282"/>
      <c r="I607" s="339"/>
      <c r="J607" s="1107"/>
      <c r="K607" s="339"/>
      <c r="L607" s="340"/>
      <c r="M607" s="342"/>
      <c r="N607" s="615"/>
      <c r="O607" s="339"/>
      <c r="P607" s="339"/>
    </row>
    <row r="608" spans="1:16">
      <c r="A608" s="339"/>
      <c r="B608" s="282"/>
      <c r="C608" s="339"/>
      <c r="D608" s="339"/>
      <c r="E608" s="340"/>
      <c r="F608" s="339"/>
      <c r="G608" s="341"/>
      <c r="H608" s="282"/>
      <c r="I608" s="339"/>
      <c r="J608" s="1107"/>
      <c r="K608" s="339"/>
      <c r="L608" s="340"/>
      <c r="M608" s="342"/>
      <c r="N608" s="615"/>
      <c r="O608" s="339"/>
      <c r="P608" s="339"/>
    </row>
    <row r="609" spans="1:16">
      <c r="A609" s="339"/>
      <c r="B609" s="282"/>
      <c r="C609" s="339"/>
      <c r="D609" s="339"/>
      <c r="E609" s="340"/>
      <c r="F609" s="339"/>
      <c r="G609" s="341"/>
      <c r="H609" s="282"/>
      <c r="I609" s="339"/>
      <c r="J609" s="1107"/>
      <c r="K609" s="339"/>
      <c r="L609" s="340"/>
      <c r="M609" s="342"/>
      <c r="N609" s="615"/>
      <c r="O609" s="339"/>
      <c r="P609" s="339"/>
    </row>
    <row r="610" spans="1:16">
      <c r="A610" s="339"/>
      <c r="B610" s="282"/>
      <c r="C610" s="339"/>
      <c r="D610" s="339"/>
      <c r="E610" s="340"/>
      <c r="F610" s="339"/>
      <c r="G610" s="341"/>
      <c r="H610" s="282"/>
      <c r="I610" s="339"/>
      <c r="J610" s="1107"/>
      <c r="K610" s="339"/>
      <c r="L610" s="340"/>
      <c r="M610" s="342"/>
      <c r="N610" s="615"/>
      <c r="O610" s="339"/>
      <c r="P610" s="339"/>
    </row>
    <row r="611" spans="1:16">
      <c r="A611" s="339"/>
      <c r="B611" s="282"/>
      <c r="C611" s="339"/>
      <c r="D611" s="339"/>
      <c r="E611" s="340"/>
      <c r="F611" s="339"/>
      <c r="G611" s="341"/>
      <c r="H611" s="282"/>
      <c r="I611" s="339"/>
      <c r="J611" s="1107"/>
      <c r="K611" s="339"/>
      <c r="L611" s="340"/>
      <c r="M611" s="342"/>
      <c r="N611" s="615"/>
      <c r="O611" s="339"/>
      <c r="P611" s="339"/>
    </row>
    <row r="612" spans="1:16">
      <c r="A612" s="339"/>
      <c r="B612" s="282"/>
      <c r="C612" s="339"/>
      <c r="D612" s="339"/>
      <c r="E612" s="340"/>
      <c r="F612" s="339"/>
      <c r="G612" s="341"/>
      <c r="H612" s="282"/>
      <c r="I612" s="339"/>
      <c r="J612" s="1107"/>
      <c r="K612" s="339"/>
      <c r="L612" s="340"/>
      <c r="M612" s="342"/>
      <c r="N612" s="615"/>
      <c r="O612" s="339"/>
      <c r="P612" s="339"/>
    </row>
    <row r="613" spans="1:16">
      <c r="A613" s="339"/>
      <c r="B613" s="282"/>
      <c r="C613" s="339"/>
      <c r="D613" s="339"/>
      <c r="E613" s="340"/>
      <c r="F613" s="339"/>
      <c r="G613" s="341"/>
      <c r="H613" s="282"/>
      <c r="I613" s="339"/>
      <c r="J613" s="1107"/>
      <c r="K613" s="339"/>
      <c r="L613" s="340"/>
      <c r="M613" s="342"/>
      <c r="N613" s="615"/>
      <c r="O613" s="339"/>
      <c r="P613" s="339"/>
    </row>
    <row r="614" spans="1:16">
      <c r="A614" s="339"/>
      <c r="B614" s="282"/>
      <c r="C614" s="339"/>
      <c r="D614" s="339"/>
      <c r="E614" s="340"/>
      <c r="F614" s="339"/>
      <c r="G614" s="341"/>
      <c r="H614" s="282"/>
      <c r="I614" s="339"/>
      <c r="J614" s="1107"/>
      <c r="K614" s="339"/>
      <c r="L614" s="340"/>
      <c r="M614" s="342"/>
      <c r="N614" s="615"/>
      <c r="O614" s="339"/>
      <c r="P614" s="339"/>
    </row>
    <row r="615" spans="1:16">
      <c r="A615" s="339"/>
      <c r="B615" s="282"/>
      <c r="C615" s="339"/>
      <c r="D615" s="339"/>
      <c r="E615" s="340"/>
      <c r="F615" s="339"/>
      <c r="G615" s="341"/>
      <c r="H615" s="282"/>
      <c r="I615" s="339"/>
      <c r="J615" s="1107"/>
      <c r="K615" s="339"/>
      <c r="L615" s="340"/>
      <c r="M615" s="342"/>
      <c r="N615" s="615"/>
      <c r="O615" s="339"/>
      <c r="P615" s="339"/>
    </row>
    <row r="616" spans="1:16">
      <c r="A616" s="339"/>
      <c r="B616" s="282"/>
      <c r="C616" s="339"/>
      <c r="D616" s="339"/>
      <c r="E616" s="340"/>
      <c r="F616" s="339"/>
      <c r="G616" s="341"/>
      <c r="H616" s="282"/>
      <c r="I616" s="339"/>
      <c r="J616" s="1107"/>
      <c r="K616" s="339"/>
      <c r="L616" s="340"/>
      <c r="M616" s="342"/>
      <c r="N616" s="615"/>
      <c r="O616" s="339"/>
      <c r="P616" s="339"/>
    </row>
    <row r="617" spans="1:16">
      <c r="A617" s="339"/>
      <c r="B617" s="282"/>
      <c r="C617" s="339"/>
      <c r="D617" s="339"/>
      <c r="E617" s="340"/>
      <c r="F617" s="339"/>
      <c r="G617" s="341"/>
      <c r="H617" s="282"/>
      <c r="I617" s="339"/>
      <c r="J617" s="1107"/>
      <c r="K617" s="339"/>
      <c r="L617" s="340"/>
      <c r="M617" s="342"/>
      <c r="N617" s="615"/>
      <c r="O617" s="339"/>
      <c r="P617" s="339"/>
    </row>
    <row r="618" spans="1:16">
      <c r="A618" s="339"/>
      <c r="B618" s="282"/>
      <c r="C618" s="339"/>
      <c r="D618" s="339"/>
      <c r="E618" s="340"/>
      <c r="F618" s="339"/>
      <c r="G618" s="341"/>
      <c r="H618" s="282"/>
      <c r="I618" s="339"/>
      <c r="J618" s="1107"/>
      <c r="K618" s="339"/>
      <c r="L618" s="340"/>
      <c r="M618" s="342"/>
      <c r="N618" s="615"/>
      <c r="O618" s="339"/>
      <c r="P618" s="339"/>
    </row>
    <row r="619" spans="1:16">
      <c r="A619" s="339"/>
      <c r="B619" s="282"/>
      <c r="C619" s="339"/>
      <c r="D619" s="339"/>
      <c r="E619" s="340"/>
      <c r="F619" s="339"/>
      <c r="G619" s="341"/>
      <c r="H619" s="282"/>
      <c r="I619" s="339"/>
      <c r="J619" s="1107"/>
      <c r="K619" s="339"/>
      <c r="L619" s="340"/>
      <c r="M619" s="342"/>
      <c r="N619" s="615"/>
      <c r="O619" s="339"/>
      <c r="P619" s="339"/>
    </row>
    <row r="620" spans="1:16">
      <c r="A620" s="339"/>
      <c r="B620" s="282"/>
      <c r="C620" s="339"/>
      <c r="D620" s="339"/>
      <c r="E620" s="340"/>
      <c r="F620" s="339"/>
      <c r="G620" s="341"/>
      <c r="H620" s="282"/>
      <c r="I620" s="339"/>
      <c r="J620" s="1107"/>
      <c r="K620" s="339"/>
      <c r="L620" s="340"/>
      <c r="M620" s="342"/>
      <c r="N620" s="615"/>
      <c r="O620" s="339"/>
      <c r="P620" s="339"/>
    </row>
    <row r="621" spans="1:16">
      <c r="A621" s="339"/>
      <c r="B621" s="282"/>
      <c r="C621" s="339"/>
      <c r="D621" s="339"/>
      <c r="E621" s="340"/>
      <c r="F621" s="339"/>
      <c r="G621" s="341"/>
      <c r="H621" s="282"/>
      <c r="I621" s="339"/>
      <c r="J621" s="1107"/>
      <c r="K621" s="339"/>
      <c r="L621" s="340"/>
      <c r="M621" s="342"/>
      <c r="N621" s="615"/>
      <c r="O621" s="339"/>
      <c r="P621" s="339"/>
    </row>
    <row r="622" spans="1:16">
      <c r="A622" s="339"/>
      <c r="B622" s="282"/>
      <c r="C622" s="339"/>
      <c r="D622" s="339"/>
      <c r="E622" s="340"/>
      <c r="F622" s="339"/>
      <c r="G622" s="341"/>
      <c r="H622" s="282"/>
      <c r="I622" s="339"/>
      <c r="J622" s="1107"/>
      <c r="K622" s="339"/>
      <c r="L622" s="340"/>
      <c r="M622" s="342"/>
      <c r="N622" s="615"/>
      <c r="O622" s="339"/>
      <c r="P622" s="339"/>
    </row>
    <row r="623" spans="1:16">
      <c r="A623" s="339"/>
      <c r="B623" s="282"/>
      <c r="C623" s="339"/>
      <c r="D623" s="339"/>
      <c r="E623" s="340"/>
      <c r="F623" s="339"/>
      <c r="G623" s="341"/>
      <c r="H623" s="282"/>
      <c r="I623" s="339"/>
      <c r="J623" s="1107"/>
      <c r="K623" s="339"/>
      <c r="L623" s="340"/>
      <c r="M623" s="342"/>
      <c r="N623" s="615"/>
      <c r="O623" s="339"/>
      <c r="P623" s="339"/>
    </row>
    <row r="624" spans="1:16">
      <c r="A624" s="339"/>
      <c r="B624" s="282"/>
      <c r="C624" s="339"/>
      <c r="D624" s="339"/>
      <c r="E624" s="340"/>
      <c r="F624" s="339"/>
      <c r="G624" s="341"/>
      <c r="H624" s="282"/>
      <c r="I624" s="339"/>
      <c r="J624" s="1107"/>
      <c r="K624" s="339"/>
      <c r="L624" s="340"/>
      <c r="M624" s="342"/>
      <c r="N624" s="615"/>
      <c r="O624" s="339"/>
      <c r="P624" s="339"/>
    </row>
    <row r="625" spans="1:16">
      <c r="A625" s="339"/>
      <c r="B625" s="282"/>
      <c r="C625" s="339"/>
      <c r="D625" s="339"/>
      <c r="E625" s="340"/>
      <c r="F625" s="339"/>
      <c r="G625" s="341"/>
      <c r="H625" s="282"/>
      <c r="I625" s="339"/>
      <c r="J625" s="1107"/>
      <c r="K625" s="339"/>
      <c r="L625" s="340"/>
      <c r="M625" s="342"/>
      <c r="N625" s="615"/>
      <c r="O625" s="339"/>
      <c r="P625" s="339"/>
    </row>
    <row r="626" spans="1:16">
      <c r="A626" s="339"/>
      <c r="B626" s="282"/>
      <c r="C626" s="339"/>
      <c r="D626" s="339"/>
      <c r="E626" s="340"/>
      <c r="F626" s="339"/>
      <c r="G626" s="341"/>
      <c r="H626" s="282"/>
      <c r="I626" s="339"/>
      <c r="J626" s="1107"/>
      <c r="K626" s="339"/>
      <c r="L626" s="340"/>
      <c r="M626" s="342"/>
      <c r="N626" s="615"/>
      <c r="O626" s="339"/>
      <c r="P626" s="339"/>
    </row>
    <row r="627" spans="1:16">
      <c r="A627" s="339"/>
      <c r="B627" s="282"/>
      <c r="C627" s="339"/>
      <c r="D627" s="339"/>
      <c r="E627" s="340"/>
      <c r="F627" s="339"/>
      <c r="G627" s="341"/>
      <c r="H627" s="282"/>
      <c r="I627" s="339"/>
      <c r="J627" s="1107"/>
      <c r="K627" s="339"/>
      <c r="L627" s="340"/>
      <c r="M627" s="342"/>
      <c r="N627" s="615"/>
      <c r="O627" s="339"/>
      <c r="P627" s="339"/>
    </row>
    <row r="628" spans="1:16">
      <c r="A628" s="339"/>
      <c r="B628" s="282"/>
      <c r="C628" s="339"/>
      <c r="D628" s="339"/>
      <c r="E628" s="340"/>
      <c r="F628" s="339"/>
      <c r="G628" s="341"/>
      <c r="H628" s="282"/>
      <c r="I628" s="339"/>
      <c r="J628" s="1107"/>
      <c r="K628" s="339"/>
      <c r="L628" s="340"/>
      <c r="M628" s="342"/>
      <c r="N628" s="615"/>
      <c r="O628" s="339"/>
      <c r="P628" s="339"/>
    </row>
    <row r="629" spans="1:16">
      <c r="A629" s="339"/>
      <c r="B629" s="282"/>
      <c r="C629" s="339"/>
      <c r="D629" s="339"/>
      <c r="E629" s="340"/>
      <c r="F629" s="339"/>
      <c r="G629" s="341"/>
      <c r="H629" s="282"/>
      <c r="I629" s="339"/>
      <c r="J629" s="1107"/>
      <c r="K629" s="339"/>
      <c r="L629" s="340"/>
      <c r="M629" s="342"/>
      <c r="N629" s="615"/>
      <c r="O629" s="339"/>
      <c r="P629" s="339"/>
    </row>
    <row r="630" spans="1:16">
      <c r="A630" s="339"/>
      <c r="B630" s="282"/>
      <c r="C630" s="339"/>
      <c r="D630" s="339"/>
      <c r="E630" s="340"/>
      <c r="F630" s="339"/>
      <c r="G630" s="341"/>
      <c r="H630" s="282"/>
      <c r="I630" s="339"/>
      <c r="J630" s="1107"/>
      <c r="K630" s="339"/>
      <c r="L630" s="340"/>
      <c r="M630" s="342"/>
      <c r="N630" s="615"/>
      <c r="O630" s="339"/>
      <c r="P630" s="339"/>
    </row>
    <row r="631" spans="1:16">
      <c r="A631" s="339"/>
      <c r="B631" s="282"/>
      <c r="C631" s="339"/>
      <c r="D631" s="339"/>
      <c r="E631" s="340"/>
      <c r="F631" s="339"/>
      <c r="G631" s="341"/>
      <c r="H631" s="282"/>
      <c r="I631" s="339"/>
      <c r="J631" s="1107"/>
      <c r="K631" s="339"/>
      <c r="L631" s="340"/>
      <c r="M631" s="342"/>
      <c r="N631" s="615"/>
      <c r="O631" s="339"/>
      <c r="P631" s="339"/>
    </row>
    <row r="632" spans="1:16">
      <c r="A632" s="339"/>
      <c r="B632" s="282"/>
      <c r="C632" s="339"/>
      <c r="D632" s="339"/>
      <c r="E632" s="340"/>
      <c r="F632" s="339"/>
      <c r="G632" s="341"/>
      <c r="H632" s="282"/>
      <c r="I632" s="339"/>
      <c r="J632" s="1107"/>
      <c r="K632" s="339"/>
      <c r="L632" s="340"/>
      <c r="M632" s="342"/>
      <c r="N632" s="615"/>
      <c r="O632" s="339"/>
      <c r="P632" s="339"/>
    </row>
    <row r="633" spans="1:16">
      <c r="A633" s="339"/>
      <c r="B633" s="282"/>
      <c r="C633" s="339"/>
      <c r="D633" s="339"/>
      <c r="E633" s="340"/>
      <c r="F633" s="339"/>
      <c r="G633" s="341"/>
      <c r="H633" s="282"/>
      <c r="I633" s="339"/>
      <c r="J633" s="1107"/>
      <c r="K633" s="339"/>
      <c r="L633" s="340"/>
      <c r="M633" s="342"/>
      <c r="N633" s="615"/>
      <c r="O633" s="339"/>
      <c r="P633" s="339"/>
    </row>
    <row r="634" spans="1:16">
      <c r="A634" s="339"/>
      <c r="B634" s="282"/>
      <c r="C634" s="339"/>
      <c r="D634" s="339"/>
      <c r="E634" s="340"/>
      <c r="F634" s="339"/>
      <c r="G634" s="341"/>
      <c r="H634" s="282"/>
      <c r="I634" s="339"/>
      <c r="J634" s="1107"/>
      <c r="K634" s="339"/>
      <c r="L634" s="340"/>
      <c r="M634" s="342"/>
      <c r="N634" s="615"/>
      <c r="O634" s="339"/>
      <c r="P634" s="339"/>
    </row>
    <row r="635" spans="1:16">
      <c r="A635" s="339"/>
      <c r="B635" s="282"/>
      <c r="C635" s="339"/>
      <c r="D635" s="339"/>
      <c r="E635" s="340"/>
      <c r="F635" s="339"/>
      <c r="G635" s="341"/>
      <c r="H635" s="282"/>
      <c r="I635" s="339"/>
      <c r="J635" s="1107"/>
      <c r="K635" s="339"/>
      <c r="L635" s="340"/>
      <c r="M635" s="342"/>
      <c r="N635" s="615"/>
      <c r="O635" s="339"/>
      <c r="P635" s="339"/>
    </row>
    <row r="636" spans="1:16">
      <c r="A636" s="339"/>
      <c r="B636" s="282"/>
      <c r="C636" s="339"/>
      <c r="D636" s="339"/>
      <c r="E636" s="340"/>
      <c r="F636" s="339"/>
      <c r="G636" s="341"/>
      <c r="H636" s="282"/>
      <c r="I636" s="339"/>
      <c r="J636" s="1107"/>
      <c r="K636" s="339"/>
      <c r="L636" s="340"/>
      <c r="M636" s="342"/>
      <c r="N636" s="615"/>
      <c r="O636" s="339"/>
      <c r="P636" s="339"/>
    </row>
    <row r="637" spans="1:16">
      <c r="A637" s="339"/>
      <c r="B637" s="282"/>
      <c r="C637" s="339"/>
      <c r="D637" s="339"/>
      <c r="E637" s="340"/>
      <c r="F637" s="339"/>
      <c r="G637" s="341"/>
      <c r="H637" s="282"/>
      <c r="I637" s="339"/>
      <c r="J637" s="1107"/>
      <c r="K637" s="339"/>
      <c r="L637" s="340"/>
      <c r="M637" s="342"/>
      <c r="N637" s="615"/>
      <c r="O637" s="339"/>
      <c r="P637" s="339"/>
    </row>
    <row r="638" spans="1:16">
      <c r="A638" s="339"/>
      <c r="B638" s="282"/>
      <c r="C638" s="339"/>
      <c r="D638" s="339"/>
      <c r="E638" s="340"/>
      <c r="F638" s="339"/>
      <c r="G638" s="341"/>
      <c r="H638" s="282"/>
      <c r="I638" s="339"/>
      <c r="J638" s="1107"/>
      <c r="K638" s="339"/>
      <c r="L638" s="340"/>
      <c r="M638" s="342"/>
      <c r="N638" s="615"/>
      <c r="O638" s="339"/>
      <c r="P638" s="339"/>
    </row>
    <row r="639" spans="1:16">
      <c r="A639" s="339"/>
      <c r="B639" s="282"/>
      <c r="C639" s="339"/>
      <c r="D639" s="339"/>
      <c r="E639" s="340"/>
      <c r="F639" s="339"/>
      <c r="G639" s="341"/>
      <c r="H639" s="282"/>
      <c r="I639" s="339"/>
      <c r="J639" s="1107"/>
      <c r="K639" s="339"/>
      <c r="L639" s="340"/>
      <c r="M639" s="342"/>
      <c r="N639" s="615"/>
      <c r="O639" s="339"/>
      <c r="P639" s="339"/>
    </row>
    <row r="640" spans="1:16">
      <c r="A640" s="339"/>
      <c r="B640" s="282"/>
      <c r="C640" s="339"/>
      <c r="D640" s="339"/>
      <c r="E640" s="340"/>
      <c r="F640" s="339"/>
      <c r="G640" s="341"/>
      <c r="H640" s="282"/>
      <c r="I640" s="339"/>
      <c r="J640" s="1107"/>
      <c r="K640" s="339"/>
      <c r="L640" s="340"/>
      <c r="M640" s="342"/>
      <c r="N640" s="615"/>
      <c r="O640" s="339"/>
      <c r="P640" s="339"/>
    </row>
    <row r="641" spans="1:16">
      <c r="A641" s="339"/>
      <c r="B641" s="282"/>
      <c r="C641" s="339"/>
      <c r="D641" s="339"/>
      <c r="E641" s="340"/>
      <c r="F641" s="339"/>
      <c r="G641" s="341"/>
      <c r="H641" s="282"/>
      <c r="I641" s="339"/>
      <c r="J641" s="1107"/>
      <c r="K641" s="339"/>
      <c r="L641" s="340"/>
      <c r="M641" s="342"/>
      <c r="N641" s="615"/>
      <c r="O641" s="339"/>
      <c r="P641" s="339"/>
    </row>
    <row r="642" spans="1:16">
      <c r="A642" s="339"/>
      <c r="B642" s="282"/>
      <c r="C642" s="339"/>
      <c r="D642" s="339"/>
      <c r="E642" s="340"/>
      <c r="F642" s="339"/>
      <c r="G642" s="341"/>
      <c r="H642" s="282"/>
      <c r="I642" s="339"/>
      <c r="J642" s="1107"/>
      <c r="K642" s="339"/>
      <c r="L642" s="340"/>
      <c r="M642" s="342"/>
      <c r="N642" s="615"/>
      <c r="O642" s="339"/>
      <c r="P642" s="339"/>
    </row>
    <row r="643" spans="1:16">
      <c r="A643" s="339"/>
      <c r="B643" s="282"/>
      <c r="C643" s="339"/>
      <c r="D643" s="339"/>
      <c r="E643" s="340"/>
      <c r="F643" s="339"/>
      <c r="G643" s="341"/>
      <c r="H643" s="282"/>
      <c r="I643" s="339"/>
      <c r="J643" s="1107"/>
      <c r="K643" s="339"/>
      <c r="L643" s="340"/>
      <c r="M643" s="342"/>
      <c r="N643" s="615"/>
      <c r="O643" s="339"/>
      <c r="P643" s="339"/>
    </row>
    <row r="644" spans="1:16">
      <c r="A644" s="339"/>
      <c r="B644" s="282"/>
      <c r="C644" s="339"/>
      <c r="D644" s="339"/>
      <c r="E644" s="340"/>
      <c r="F644" s="339"/>
      <c r="G644" s="341"/>
      <c r="H644" s="282"/>
      <c r="I644" s="339"/>
      <c r="J644" s="1107"/>
      <c r="K644" s="339"/>
      <c r="L644" s="340"/>
      <c r="M644" s="342"/>
      <c r="N644" s="615"/>
      <c r="O644" s="339"/>
      <c r="P644" s="339"/>
    </row>
    <row r="645" spans="1:16">
      <c r="A645" s="339"/>
      <c r="B645" s="282"/>
      <c r="C645" s="339"/>
      <c r="D645" s="339"/>
      <c r="E645" s="340"/>
      <c r="F645" s="339"/>
      <c r="G645" s="341"/>
      <c r="H645" s="282"/>
      <c r="I645" s="339"/>
      <c r="J645" s="1107"/>
      <c r="K645" s="339"/>
      <c r="L645" s="340"/>
      <c r="M645" s="342"/>
      <c r="N645" s="615"/>
      <c r="O645" s="339"/>
      <c r="P645" s="339"/>
    </row>
    <row r="646" spans="1:16">
      <c r="A646" s="339"/>
      <c r="B646" s="282"/>
      <c r="C646" s="339"/>
      <c r="D646" s="339"/>
      <c r="E646" s="340"/>
      <c r="F646" s="339"/>
      <c r="G646" s="341"/>
      <c r="H646" s="282"/>
      <c r="I646" s="339"/>
      <c r="J646" s="1107"/>
      <c r="K646" s="339"/>
      <c r="L646" s="340"/>
      <c r="M646" s="342"/>
      <c r="N646" s="615"/>
      <c r="O646" s="339"/>
      <c r="P646" s="339"/>
    </row>
    <row r="647" spans="1:16">
      <c r="A647" s="339"/>
      <c r="B647" s="282"/>
      <c r="C647" s="339"/>
      <c r="D647" s="339"/>
      <c r="E647" s="340"/>
      <c r="F647" s="339"/>
      <c r="G647" s="341"/>
      <c r="H647" s="282"/>
      <c r="I647" s="339"/>
      <c r="J647" s="1107"/>
      <c r="K647" s="339"/>
      <c r="L647" s="340"/>
      <c r="M647" s="342"/>
      <c r="N647" s="615"/>
      <c r="O647" s="339"/>
      <c r="P647" s="339"/>
    </row>
    <row r="648" spans="1:16">
      <c r="A648" s="339"/>
      <c r="B648" s="282"/>
      <c r="C648" s="339"/>
      <c r="D648" s="339"/>
      <c r="E648" s="340"/>
      <c r="F648" s="339"/>
      <c r="G648" s="341"/>
      <c r="H648" s="282"/>
      <c r="I648" s="339"/>
      <c r="J648" s="1107"/>
      <c r="K648" s="339"/>
      <c r="L648" s="340"/>
      <c r="M648" s="342"/>
      <c r="N648" s="615"/>
      <c r="O648" s="339"/>
      <c r="P648" s="339"/>
    </row>
    <row r="649" spans="1:16">
      <c r="A649" s="339"/>
      <c r="B649" s="282"/>
      <c r="C649" s="339"/>
      <c r="D649" s="339"/>
      <c r="E649" s="340"/>
      <c r="F649" s="339"/>
      <c r="G649" s="341"/>
      <c r="H649" s="282"/>
      <c r="I649" s="339"/>
      <c r="J649" s="1107"/>
      <c r="K649" s="339"/>
      <c r="L649" s="340"/>
      <c r="M649" s="342"/>
      <c r="N649" s="615"/>
      <c r="O649" s="339"/>
      <c r="P649" s="339"/>
    </row>
    <row r="650" spans="1:16">
      <c r="A650" s="339"/>
      <c r="B650" s="282"/>
      <c r="C650" s="339"/>
      <c r="D650" s="339"/>
      <c r="E650" s="340"/>
      <c r="F650" s="339"/>
      <c r="G650" s="341"/>
      <c r="H650" s="282"/>
      <c r="I650" s="339"/>
      <c r="J650" s="1107"/>
      <c r="K650" s="339"/>
      <c r="L650" s="340"/>
      <c r="M650" s="342"/>
      <c r="N650" s="615"/>
      <c r="O650" s="339"/>
      <c r="P650" s="339"/>
    </row>
    <row r="651" spans="1:16">
      <c r="A651" s="339"/>
      <c r="B651" s="282"/>
      <c r="C651" s="339"/>
      <c r="D651" s="339"/>
      <c r="E651" s="340"/>
      <c r="F651" s="339"/>
      <c r="G651" s="341"/>
      <c r="H651" s="282"/>
      <c r="I651" s="339"/>
      <c r="J651" s="1107"/>
      <c r="K651" s="339"/>
      <c r="L651" s="340"/>
      <c r="M651" s="342"/>
      <c r="N651" s="615"/>
      <c r="O651" s="339"/>
      <c r="P651" s="339"/>
    </row>
    <row r="652" spans="1:16">
      <c r="A652" s="339"/>
      <c r="B652" s="282"/>
      <c r="C652" s="339"/>
      <c r="D652" s="339"/>
      <c r="E652" s="340"/>
      <c r="F652" s="339"/>
      <c r="G652" s="341"/>
      <c r="H652" s="282"/>
      <c r="I652" s="339"/>
      <c r="J652" s="1107"/>
      <c r="K652" s="339"/>
      <c r="L652" s="340"/>
      <c r="M652" s="342"/>
      <c r="N652" s="615"/>
      <c r="O652" s="339"/>
      <c r="P652" s="339"/>
    </row>
    <row r="653" spans="1:16">
      <c r="A653" s="339"/>
      <c r="B653" s="282"/>
      <c r="C653" s="339"/>
      <c r="D653" s="339"/>
      <c r="E653" s="340"/>
      <c r="F653" s="339"/>
      <c r="G653" s="341"/>
      <c r="H653" s="282"/>
      <c r="I653" s="339"/>
      <c r="J653" s="1107"/>
      <c r="K653" s="339"/>
      <c r="L653" s="340"/>
      <c r="M653" s="342"/>
      <c r="N653" s="615"/>
      <c r="O653" s="339"/>
      <c r="P653" s="339"/>
    </row>
    <row r="654" spans="1:16">
      <c r="A654" s="339"/>
      <c r="B654" s="282"/>
      <c r="C654" s="339"/>
      <c r="D654" s="339"/>
      <c r="E654" s="340"/>
      <c r="F654" s="339"/>
      <c r="G654" s="341"/>
      <c r="H654" s="282"/>
      <c r="I654" s="339"/>
      <c r="J654" s="1107"/>
      <c r="K654" s="339"/>
      <c r="L654" s="340"/>
      <c r="M654" s="342"/>
      <c r="N654" s="615"/>
      <c r="O654" s="339"/>
      <c r="P654" s="339"/>
    </row>
    <row r="655" spans="1:16">
      <c r="A655" s="339"/>
      <c r="B655" s="282"/>
      <c r="C655" s="339"/>
      <c r="D655" s="339"/>
      <c r="E655" s="340"/>
      <c r="F655" s="339"/>
      <c r="G655" s="341"/>
      <c r="H655" s="282"/>
      <c r="I655" s="339"/>
      <c r="J655" s="1107"/>
      <c r="K655" s="339"/>
      <c r="L655" s="340"/>
      <c r="M655" s="342"/>
      <c r="N655" s="615"/>
      <c r="O655" s="339"/>
      <c r="P655" s="339"/>
    </row>
    <row r="656" spans="1:16">
      <c r="A656" s="339"/>
      <c r="B656" s="282"/>
      <c r="C656" s="339"/>
      <c r="D656" s="339"/>
      <c r="E656" s="340"/>
      <c r="F656" s="339"/>
      <c r="G656" s="341"/>
      <c r="H656" s="282"/>
      <c r="I656" s="339"/>
      <c r="J656" s="1107"/>
      <c r="K656" s="339"/>
      <c r="L656" s="340"/>
      <c r="M656" s="342"/>
      <c r="N656" s="615"/>
      <c r="O656" s="339"/>
      <c r="P656" s="339"/>
    </row>
    <row r="657" spans="1:16">
      <c r="A657" s="339"/>
      <c r="B657" s="282"/>
      <c r="C657" s="339"/>
      <c r="D657" s="339"/>
      <c r="E657" s="340"/>
      <c r="F657" s="339"/>
      <c r="G657" s="341"/>
      <c r="H657" s="282"/>
      <c r="I657" s="339"/>
      <c r="J657" s="1107"/>
      <c r="K657" s="339"/>
      <c r="L657" s="340"/>
      <c r="M657" s="342"/>
      <c r="N657" s="615"/>
      <c r="O657" s="339"/>
      <c r="P657" s="339"/>
    </row>
    <row r="658" spans="1:16">
      <c r="A658" s="339"/>
      <c r="B658" s="282"/>
      <c r="C658" s="339"/>
      <c r="D658" s="339"/>
      <c r="E658" s="340"/>
      <c r="F658" s="339"/>
      <c r="G658" s="341"/>
      <c r="H658" s="282"/>
      <c r="I658" s="339"/>
      <c r="J658" s="1107"/>
      <c r="K658" s="339"/>
      <c r="L658" s="340"/>
      <c r="M658" s="342"/>
      <c r="N658" s="615"/>
      <c r="O658" s="339"/>
      <c r="P658" s="339"/>
    </row>
    <row r="659" spans="1:16">
      <c r="A659" s="339"/>
      <c r="B659" s="282"/>
      <c r="C659" s="339"/>
      <c r="D659" s="339"/>
      <c r="E659" s="340"/>
      <c r="F659" s="339"/>
      <c r="G659" s="341"/>
      <c r="H659" s="282"/>
      <c r="I659" s="339"/>
      <c r="J659" s="1107"/>
      <c r="K659" s="339"/>
      <c r="L659" s="340"/>
      <c r="M659" s="342"/>
      <c r="N659" s="615"/>
      <c r="O659" s="339"/>
      <c r="P659" s="339"/>
    </row>
    <row r="660" spans="1:16">
      <c r="A660" s="339"/>
      <c r="B660" s="282"/>
      <c r="C660" s="339"/>
      <c r="D660" s="339"/>
      <c r="E660" s="340"/>
      <c r="F660" s="339"/>
      <c r="G660" s="341"/>
      <c r="H660" s="282"/>
      <c r="I660" s="339"/>
      <c r="J660" s="1107"/>
      <c r="K660" s="339"/>
      <c r="L660" s="340"/>
      <c r="M660" s="342"/>
      <c r="N660" s="615"/>
      <c r="O660" s="339"/>
      <c r="P660" s="339"/>
    </row>
    <row r="661" spans="1:16">
      <c r="A661" s="339"/>
      <c r="B661" s="282"/>
      <c r="C661" s="339"/>
      <c r="D661" s="339"/>
      <c r="E661" s="340"/>
      <c r="F661" s="339"/>
      <c r="G661" s="341"/>
      <c r="H661" s="282"/>
      <c r="I661" s="339"/>
      <c r="J661" s="1107"/>
      <c r="K661" s="339"/>
      <c r="L661" s="340"/>
      <c r="M661" s="342"/>
      <c r="N661" s="615"/>
      <c r="O661" s="339"/>
      <c r="P661" s="339"/>
    </row>
    <row r="662" spans="1:16">
      <c r="A662" s="339"/>
      <c r="B662" s="282"/>
      <c r="C662" s="339"/>
      <c r="D662" s="339"/>
      <c r="E662" s="340"/>
      <c r="F662" s="339"/>
      <c r="G662" s="341"/>
      <c r="H662" s="282"/>
      <c r="I662" s="339"/>
      <c r="J662" s="1107"/>
      <c r="K662" s="339"/>
      <c r="L662" s="340"/>
      <c r="M662" s="342"/>
      <c r="N662" s="615"/>
      <c r="O662" s="339"/>
      <c r="P662" s="339"/>
    </row>
    <row r="663" spans="1:16">
      <c r="A663" s="339"/>
      <c r="B663" s="282"/>
      <c r="C663" s="339"/>
      <c r="D663" s="339"/>
      <c r="E663" s="340"/>
      <c r="F663" s="339"/>
      <c r="G663" s="341"/>
      <c r="H663" s="282"/>
      <c r="I663" s="339"/>
      <c r="J663" s="1107"/>
      <c r="K663" s="339"/>
      <c r="L663" s="340"/>
      <c r="M663" s="342"/>
      <c r="N663" s="615"/>
      <c r="O663" s="339"/>
      <c r="P663" s="339"/>
    </row>
    <row r="664" spans="1:16">
      <c r="A664" s="339"/>
      <c r="B664" s="282"/>
      <c r="C664" s="339"/>
      <c r="D664" s="339"/>
      <c r="E664" s="340"/>
      <c r="F664" s="339"/>
      <c r="G664" s="341"/>
      <c r="H664" s="282"/>
      <c r="I664" s="339"/>
      <c r="J664" s="1107"/>
      <c r="K664" s="339"/>
      <c r="L664" s="340"/>
      <c r="M664" s="342"/>
      <c r="N664" s="615"/>
      <c r="O664" s="339"/>
      <c r="P664" s="339"/>
    </row>
    <row r="665" spans="1:16">
      <c r="A665" s="339"/>
      <c r="B665" s="282"/>
      <c r="C665" s="339"/>
      <c r="D665" s="339"/>
      <c r="E665" s="340"/>
      <c r="F665" s="339"/>
      <c r="G665" s="341"/>
      <c r="H665" s="282"/>
      <c r="I665" s="339"/>
      <c r="J665" s="1107"/>
      <c r="K665" s="339"/>
      <c r="L665" s="340"/>
      <c r="M665" s="342"/>
      <c r="N665" s="615"/>
      <c r="O665" s="339"/>
      <c r="P665" s="339"/>
    </row>
    <row r="666" spans="1:16">
      <c r="A666" s="339"/>
      <c r="B666" s="282"/>
      <c r="C666" s="339"/>
      <c r="D666" s="339"/>
      <c r="E666" s="340"/>
      <c r="F666" s="339"/>
      <c r="G666" s="341"/>
      <c r="H666" s="282"/>
      <c r="I666" s="339"/>
      <c r="J666" s="1107"/>
      <c r="K666" s="339"/>
      <c r="L666" s="340"/>
      <c r="M666" s="342"/>
      <c r="N666" s="615"/>
      <c r="O666" s="339"/>
      <c r="P666" s="339"/>
    </row>
    <row r="667" spans="1:16">
      <c r="A667" s="339"/>
      <c r="B667" s="282"/>
      <c r="C667" s="339"/>
      <c r="D667" s="339"/>
      <c r="E667" s="340"/>
      <c r="F667" s="339"/>
      <c r="G667" s="341"/>
      <c r="H667" s="282"/>
      <c r="I667" s="339"/>
      <c r="J667" s="1107"/>
      <c r="K667" s="339"/>
      <c r="L667" s="340"/>
      <c r="M667" s="342"/>
      <c r="N667" s="615"/>
      <c r="O667" s="339"/>
      <c r="P667" s="339"/>
    </row>
    <row r="668" spans="1:16">
      <c r="A668" s="339"/>
      <c r="B668" s="282"/>
      <c r="C668" s="339"/>
      <c r="D668" s="339"/>
      <c r="E668" s="340"/>
      <c r="F668" s="339"/>
      <c r="G668" s="341"/>
      <c r="H668" s="282"/>
      <c r="I668" s="339"/>
      <c r="J668" s="1107"/>
      <c r="K668" s="339"/>
      <c r="L668" s="340"/>
      <c r="M668" s="342"/>
      <c r="N668" s="615"/>
      <c r="O668" s="339"/>
      <c r="P668" s="339"/>
    </row>
    <row r="669" spans="1:16">
      <c r="A669" s="339"/>
      <c r="B669" s="282"/>
      <c r="C669" s="339"/>
      <c r="D669" s="339"/>
      <c r="E669" s="340"/>
      <c r="F669" s="339"/>
      <c r="G669" s="341"/>
      <c r="H669" s="282"/>
      <c r="I669" s="339"/>
      <c r="J669" s="1107"/>
      <c r="K669" s="339"/>
      <c r="L669" s="340"/>
      <c r="M669" s="342"/>
      <c r="N669" s="615"/>
      <c r="O669" s="339"/>
      <c r="P669" s="339"/>
    </row>
    <row r="670" spans="1:16">
      <c r="A670" s="339"/>
      <c r="B670" s="282"/>
      <c r="C670" s="339"/>
      <c r="D670" s="339"/>
      <c r="E670" s="340"/>
      <c r="F670" s="339"/>
      <c r="G670" s="341"/>
      <c r="H670" s="282"/>
      <c r="I670" s="339"/>
      <c r="J670" s="1107"/>
      <c r="K670" s="339"/>
      <c r="L670" s="340"/>
      <c r="M670" s="342"/>
      <c r="N670" s="615"/>
      <c r="O670" s="339"/>
      <c r="P670" s="339"/>
    </row>
    <row r="671" spans="1:16">
      <c r="A671" s="339"/>
      <c r="B671" s="282"/>
      <c r="C671" s="339"/>
      <c r="D671" s="339"/>
      <c r="E671" s="340"/>
      <c r="F671" s="339"/>
      <c r="G671" s="341"/>
      <c r="H671" s="282"/>
      <c r="I671" s="339"/>
      <c r="J671" s="1107"/>
      <c r="K671" s="339"/>
      <c r="L671" s="340"/>
      <c r="M671" s="342"/>
      <c r="N671" s="615"/>
      <c r="O671" s="339"/>
      <c r="P671" s="339"/>
    </row>
    <row r="672" spans="1:16">
      <c r="A672" s="339"/>
      <c r="B672" s="282"/>
      <c r="C672" s="339"/>
      <c r="D672" s="339"/>
      <c r="E672" s="340"/>
      <c r="F672" s="339"/>
      <c r="G672" s="341"/>
      <c r="H672" s="282"/>
      <c r="I672" s="339"/>
      <c r="J672" s="1107"/>
      <c r="K672" s="339"/>
      <c r="L672" s="340"/>
      <c r="M672" s="342"/>
      <c r="N672" s="615"/>
      <c r="O672" s="339"/>
      <c r="P672" s="339"/>
    </row>
    <row r="673" spans="1:16">
      <c r="A673" s="339"/>
      <c r="B673" s="282"/>
      <c r="C673" s="339"/>
      <c r="D673" s="339"/>
      <c r="E673" s="340"/>
      <c r="F673" s="339"/>
      <c r="G673" s="341"/>
      <c r="H673" s="282"/>
      <c r="I673" s="339"/>
      <c r="J673" s="1107"/>
      <c r="K673" s="339"/>
      <c r="L673" s="340"/>
      <c r="M673" s="342"/>
      <c r="N673" s="615"/>
      <c r="O673" s="339"/>
      <c r="P673" s="339"/>
    </row>
    <row r="674" spans="1:16">
      <c r="A674" s="339"/>
      <c r="B674" s="282"/>
      <c r="C674" s="339"/>
      <c r="D674" s="339"/>
      <c r="E674" s="340"/>
      <c r="F674" s="339"/>
      <c r="G674" s="341"/>
      <c r="H674" s="282"/>
      <c r="I674" s="339"/>
      <c r="J674" s="1107"/>
      <c r="K674" s="339"/>
      <c r="L674" s="340"/>
      <c r="M674" s="342"/>
      <c r="N674" s="615"/>
      <c r="O674" s="339"/>
      <c r="P674" s="339"/>
    </row>
    <row r="675" spans="1:16">
      <c r="A675" s="339"/>
      <c r="B675" s="282"/>
      <c r="C675" s="339"/>
      <c r="D675" s="339"/>
      <c r="E675" s="340"/>
      <c r="F675" s="339"/>
      <c r="G675" s="341"/>
      <c r="H675" s="282"/>
      <c r="I675" s="339"/>
      <c r="J675" s="1107"/>
      <c r="K675" s="339"/>
      <c r="L675" s="340"/>
      <c r="M675" s="342"/>
      <c r="N675" s="615"/>
      <c r="O675" s="339"/>
      <c r="P675" s="339"/>
    </row>
    <row r="676" spans="1:16">
      <c r="A676" s="339"/>
      <c r="B676" s="282"/>
      <c r="C676" s="339"/>
      <c r="D676" s="339"/>
      <c r="E676" s="340"/>
      <c r="F676" s="339"/>
      <c r="G676" s="341"/>
      <c r="H676" s="282"/>
      <c r="I676" s="339"/>
      <c r="J676" s="1107"/>
      <c r="K676" s="339"/>
      <c r="L676" s="340"/>
      <c r="M676" s="342"/>
      <c r="N676" s="615"/>
      <c r="O676" s="339"/>
      <c r="P676" s="339"/>
    </row>
    <row r="677" spans="1:16">
      <c r="A677" s="339"/>
      <c r="B677" s="282"/>
      <c r="C677" s="339"/>
      <c r="D677" s="339"/>
      <c r="E677" s="340"/>
      <c r="F677" s="339"/>
      <c r="G677" s="341"/>
      <c r="H677" s="282"/>
      <c r="I677" s="339"/>
      <c r="J677" s="1107"/>
      <c r="K677" s="339"/>
      <c r="L677" s="340"/>
      <c r="M677" s="342"/>
      <c r="N677" s="615"/>
      <c r="O677" s="339"/>
      <c r="P677" s="339"/>
    </row>
    <row r="678" spans="1:16">
      <c r="A678" s="339"/>
      <c r="B678" s="282"/>
      <c r="C678" s="339"/>
      <c r="D678" s="339"/>
      <c r="E678" s="340"/>
      <c r="F678" s="339"/>
      <c r="G678" s="341"/>
      <c r="H678" s="282"/>
      <c r="I678" s="339"/>
      <c r="J678" s="1107"/>
      <c r="K678" s="339"/>
      <c r="L678" s="340"/>
      <c r="M678" s="342"/>
      <c r="N678" s="615"/>
      <c r="O678" s="339"/>
      <c r="P678" s="339"/>
    </row>
    <row r="679" spans="1:16">
      <c r="A679" s="339"/>
      <c r="B679" s="282"/>
      <c r="C679" s="339"/>
      <c r="D679" s="339"/>
      <c r="E679" s="340"/>
      <c r="F679" s="339"/>
      <c r="G679" s="341"/>
      <c r="H679" s="282"/>
      <c r="I679" s="339"/>
      <c r="J679" s="1107"/>
      <c r="K679" s="339"/>
      <c r="L679" s="340"/>
      <c r="M679" s="342"/>
      <c r="N679" s="615"/>
      <c r="O679" s="339"/>
      <c r="P679" s="339"/>
    </row>
    <row r="680" spans="1:16">
      <c r="A680" s="339"/>
      <c r="B680" s="282"/>
      <c r="C680" s="339"/>
      <c r="D680" s="339"/>
      <c r="E680" s="340"/>
      <c r="F680" s="339"/>
      <c r="G680" s="341"/>
      <c r="H680" s="282"/>
      <c r="I680" s="339"/>
      <c r="J680" s="1107"/>
      <c r="K680" s="339"/>
      <c r="L680" s="340"/>
      <c r="M680" s="342"/>
      <c r="N680" s="615"/>
      <c r="O680" s="339"/>
      <c r="P680" s="339"/>
    </row>
    <row r="681" spans="1:16">
      <c r="A681" s="339"/>
      <c r="B681" s="282"/>
      <c r="C681" s="339"/>
      <c r="D681" s="339"/>
      <c r="E681" s="340"/>
      <c r="F681" s="339"/>
      <c r="G681" s="341"/>
      <c r="H681" s="282"/>
      <c r="I681" s="339"/>
      <c r="J681" s="1107"/>
      <c r="K681" s="339"/>
      <c r="L681" s="340"/>
      <c r="M681" s="342"/>
      <c r="N681" s="615"/>
      <c r="O681" s="339"/>
      <c r="P681" s="339"/>
    </row>
    <row r="682" spans="1:16">
      <c r="A682" s="339"/>
      <c r="B682" s="282"/>
      <c r="C682" s="339"/>
      <c r="D682" s="339"/>
      <c r="E682" s="340"/>
      <c r="F682" s="339"/>
      <c r="G682" s="341"/>
      <c r="H682" s="282"/>
      <c r="I682" s="339"/>
      <c r="J682" s="1107"/>
      <c r="K682" s="339"/>
      <c r="L682" s="340"/>
      <c r="M682" s="342"/>
      <c r="N682" s="615"/>
      <c r="O682" s="339"/>
      <c r="P682" s="339"/>
    </row>
    <row r="683" spans="1:16">
      <c r="A683" s="339"/>
      <c r="B683" s="282"/>
      <c r="C683" s="339"/>
      <c r="D683" s="339"/>
      <c r="E683" s="340"/>
      <c r="F683" s="339"/>
      <c r="G683" s="341"/>
      <c r="H683" s="282"/>
      <c r="I683" s="339"/>
      <c r="J683" s="1107"/>
      <c r="K683" s="339"/>
      <c r="L683" s="340"/>
      <c r="M683" s="342"/>
      <c r="N683" s="615"/>
      <c r="O683" s="339"/>
      <c r="P683" s="339"/>
    </row>
    <row r="684" spans="1:16">
      <c r="A684" s="339"/>
      <c r="B684" s="282"/>
      <c r="C684" s="339"/>
      <c r="D684" s="339"/>
      <c r="E684" s="340"/>
      <c r="F684" s="339"/>
      <c r="G684" s="341"/>
      <c r="H684" s="282"/>
      <c r="I684" s="339"/>
      <c r="J684" s="1107"/>
      <c r="K684" s="339"/>
      <c r="L684" s="340"/>
      <c r="M684" s="342"/>
      <c r="N684" s="615"/>
      <c r="O684" s="339"/>
      <c r="P684" s="339"/>
    </row>
    <row r="685" spans="1:16">
      <c r="A685" s="339"/>
      <c r="B685" s="282"/>
      <c r="C685" s="339"/>
      <c r="D685" s="339"/>
      <c r="E685" s="340"/>
      <c r="F685" s="339"/>
      <c r="G685" s="341"/>
      <c r="H685" s="282"/>
      <c r="I685" s="339"/>
      <c r="J685" s="1107"/>
      <c r="K685" s="339"/>
      <c r="L685" s="340"/>
      <c r="M685" s="342"/>
      <c r="N685" s="615"/>
      <c r="O685" s="339"/>
      <c r="P685" s="339"/>
    </row>
    <row r="686" spans="1:16">
      <c r="A686" s="339"/>
      <c r="B686" s="282"/>
      <c r="C686" s="339"/>
      <c r="D686" s="339"/>
      <c r="E686" s="340"/>
      <c r="F686" s="339"/>
      <c r="G686" s="341"/>
      <c r="H686" s="282"/>
      <c r="I686" s="339"/>
      <c r="J686" s="1107"/>
      <c r="K686" s="339"/>
      <c r="L686" s="340"/>
      <c r="M686" s="342"/>
      <c r="N686" s="615"/>
      <c r="O686" s="339"/>
      <c r="P686" s="339"/>
    </row>
    <row r="687" spans="1:16">
      <c r="A687" s="339"/>
      <c r="B687" s="282"/>
      <c r="C687" s="339"/>
      <c r="D687" s="339"/>
      <c r="E687" s="340"/>
      <c r="F687" s="339"/>
      <c r="G687" s="341"/>
      <c r="H687" s="282"/>
      <c r="I687" s="339"/>
      <c r="J687" s="1107"/>
      <c r="K687" s="339"/>
      <c r="L687" s="340"/>
      <c r="M687" s="342"/>
      <c r="N687" s="615"/>
      <c r="O687" s="339"/>
      <c r="P687" s="339"/>
    </row>
    <row r="688" spans="1:16">
      <c r="A688" s="339"/>
      <c r="B688" s="282"/>
      <c r="C688" s="339"/>
      <c r="D688" s="339"/>
      <c r="E688" s="340"/>
      <c r="F688" s="339"/>
      <c r="G688" s="341"/>
      <c r="H688" s="282"/>
      <c r="I688" s="339"/>
      <c r="J688" s="1107"/>
      <c r="K688" s="339"/>
      <c r="L688" s="340"/>
      <c r="M688" s="342"/>
      <c r="N688" s="615"/>
      <c r="O688" s="339"/>
      <c r="P688" s="339"/>
    </row>
    <row r="689" spans="1:16">
      <c r="A689" s="339"/>
      <c r="B689" s="282"/>
      <c r="C689" s="339"/>
      <c r="D689" s="339"/>
      <c r="E689" s="340"/>
      <c r="F689" s="339"/>
      <c r="G689" s="341"/>
      <c r="H689" s="282"/>
      <c r="I689" s="339"/>
      <c r="J689" s="1107"/>
      <c r="K689" s="339"/>
      <c r="L689" s="340"/>
      <c r="M689" s="342"/>
      <c r="N689" s="615"/>
      <c r="O689" s="339"/>
      <c r="P689" s="339"/>
    </row>
    <row r="690" spans="1:16">
      <c r="A690" s="339"/>
      <c r="B690" s="282"/>
      <c r="C690" s="339"/>
      <c r="D690" s="339"/>
      <c r="E690" s="340"/>
      <c r="F690" s="339"/>
      <c r="G690" s="341"/>
      <c r="H690" s="282"/>
      <c r="I690" s="339"/>
      <c r="J690" s="1107"/>
      <c r="K690" s="339"/>
      <c r="L690" s="340"/>
      <c r="M690" s="342"/>
      <c r="N690" s="615"/>
      <c r="O690" s="339"/>
      <c r="P690" s="339"/>
    </row>
    <row r="691" spans="1:16">
      <c r="A691" s="339"/>
      <c r="B691" s="282"/>
      <c r="C691" s="339"/>
      <c r="D691" s="339"/>
      <c r="E691" s="340"/>
      <c r="F691" s="339"/>
      <c r="G691" s="341"/>
      <c r="H691" s="282"/>
      <c r="I691" s="339"/>
      <c r="J691" s="1107"/>
      <c r="K691" s="339"/>
      <c r="L691" s="340"/>
      <c r="M691" s="342"/>
      <c r="N691" s="615"/>
      <c r="O691" s="339"/>
      <c r="P691" s="339"/>
    </row>
    <row r="692" spans="1:16">
      <c r="A692" s="339"/>
      <c r="B692" s="282"/>
      <c r="C692" s="339"/>
      <c r="D692" s="339"/>
      <c r="E692" s="340"/>
      <c r="F692" s="339"/>
      <c r="G692" s="341"/>
      <c r="H692" s="282"/>
      <c r="I692" s="339"/>
      <c r="J692" s="1107"/>
      <c r="K692" s="339"/>
      <c r="L692" s="340"/>
      <c r="M692" s="342"/>
      <c r="N692" s="615"/>
      <c r="O692" s="339"/>
      <c r="P692" s="339"/>
    </row>
    <row r="693" spans="1:16">
      <c r="A693" s="339"/>
      <c r="B693" s="282"/>
      <c r="C693" s="339"/>
      <c r="D693" s="339"/>
      <c r="E693" s="340"/>
      <c r="F693" s="339"/>
      <c r="G693" s="341"/>
      <c r="H693" s="282"/>
      <c r="I693" s="339"/>
      <c r="J693" s="1107"/>
      <c r="K693" s="339"/>
      <c r="L693" s="340"/>
      <c r="M693" s="342"/>
      <c r="N693" s="615"/>
      <c r="O693" s="339"/>
      <c r="P693" s="339"/>
    </row>
    <row r="694" spans="1:16">
      <c r="A694" s="339"/>
      <c r="B694" s="282"/>
      <c r="C694" s="339"/>
      <c r="D694" s="339"/>
      <c r="E694" s="340"/>
      <c r="F694" s="339"/>
      <c r="G694" s="341"/>
      <c r="H694" s="282"/>
      <c r="I694" s="339"/>
      <c r="J694" s="1107"/>
      <c r="K694" s="339"/>
      <c r="L694" s="340"/>
      <c r="M694" s="342"/>
      <c r="N694" s="615"/>
      <c r="O694" s="339"/>
      <c r="P694" s="339"/>
    </row>
    <row r="695" spans="1:16">
      <c r="A695" s="339"/>
      <c r="B695" s="282"/>
      <c r="C695" s="339"/>
      <c r="D695" s="339"/>
      <c r="E695" s="340"/>
      <c r="F695" s="339"/>
      <c r="G695" s="341"/>
      <c r="H695" s="282"/>
      <c r="I695" s="339"/>
      <c r="J695" s="1107"/>
      <c r="K695" s="339"/>
      <c r="L695" s="340"/>
      <c r="M695" s="342"/>
      <c r="N695" s="615"/>
      <c r="O695" s="339"/>
      <c r="P695" s="339"/>
    </row>
    <row r="696" spans="1:16">
      <c r="A696" s="339"/>
      <c r="B696" s="282"/>
      <c r="C696" s="339"/>
      <c r="D696" s="339"/>
      <c r="E696" s="340"/>
      <c r="F696" s="339"/>
      <c r="G696" s="341"/>
      <c r="H696" s="282"/>
      <c r="I696" s="339"/>
      <c r="J696" s="1107"/>
      <c r="K696" s="339"/>
      <c r="L696" s="340"/>
      <c r="M696" s="342"/>
      <c r="N696" s="615"/>
      <c r="O696" s="339"/>
      <c r="P696" s="339"/>
    </row>
    <row r="697" spans="1:16">
      <c r="A697" s="339"/>
      <c r="B697" s="282"/>
      <c r="C697" s="339"/>
      <c r="D697" s="339"/>
      <c r="E697" s="340"/>
      <c r="F697" s="339"/>
      <c r="G697" s="341"/>
      <c r="H697" s="282"/>
      <c r="I697" s="339"/>
      <c r="J697" s="1107"/>
      <c r="K697" s="339"/>
      <c r="L697" s="340"/>
      <c r="M697" s="342"/>
      <c r="N697" s="615"/>
      <c r="O697" s="339"/>
      <c r="P697" s="339"/>
    </row>
    <row r="698" spans="1:16">
      <c r="A698" s="339"/>
      <c r="B698" s="282"/>
      <c r="C698" s="339"/>
      <c r="D698" s="339"/>
      <c r="E698" s="340"/>
      <c r="F698" s="339"/>
      <c r="G698" s="341"/>
      <c r="H698" s="282"/>
      <c r="I698" s="339"/>
      <c r="J698" s="1107"/>
      <c r="K698" s="339"/>
      <c r="L698" s="340"/>
      <c r="M698" s="342"/>
      <c r="N698" s="615"/>
      <c r="O698" s="339"/>
      <c r="P698" s="339"/>
    </row>
    <row r="699" spans="1:16">
      <c r="A699" s="339"/>
      <c r="B699" s="282"/>
      <c r="C699" s="339"/>
      <c r="D699" s="339"/>
      <c r="E699" s="340"/>
      <c r="F699" s="339"/>
      <c r="G699" s="341"/>
      <c r="H699" s="282"/>
      <c r="I699" s="339"/>
      <c r="J699" s="1107"/>
      <c r="K699" s="339"/>
      <c r="L699" s="340"/>
      <c r="M699" s="342"/>
      <c r="N699" s="615"/>
      <c r="O699" s="339"/>
      <c r="P699" s="339"/>
    </row>
    <row r="700" spans="1:16">
      <c r="A700" s="339"/>
      <c r="B700" s="282"/>
      <c r="C700" s="339"/>
      <c r="D700" s="339"/>
      <c r="E700" s="340"/>
      <c r="F700" s="339"/>
      <c r="G700" s="341"/>
      <c r="H700" s="282"/>
      <c r="I700" s="339"/>
      <c r="J700" s="1107"/>
      <c r="K700" s="339"/>
      <c r="L700" s="340"/>
      <c r="M700" s="342"/>
      <c r="N700" s="615"/>
      <c r="O700" s="339"/>
      <c r="P700" s="339"/>
    </row>
    <row r="701" spans="1:16">
      <c r="A701" s="339"/>
      <c r="B701" s="282"/>
      <c r="C701" s="339"/>
      <c r="D701" s="339"/>
      <c r="E701" s="340"/>
      <c r="F701" s="339"/>
      <c r="G701" s="341"/>
      <c r="H701" s="282"/>
      <c r="I701" s="339"/>
      <c r="J701" s="1107"/>
      <c r="K701" s="339"/>
      <c r="L701" s="340"/>
      <c r="M701" s="342"/>
      <c r="N701" s="615"/>
      <c r="O701" s="339"/>
      <c r="P701" s="339"/>
    </row>
    <row r="702" spans="1:16">
      <c r="A702" s="339"/>
      <c r="B702" s="282"/>
      <c r="C702" s="339"/>
      <c r="D702" s="339"/>
      <c r="E702" s="340"/>
      <c r="F702" s="339"/>
      <c r="G702" s="341"/>
      <c r="H702" s="282"/>
      <c r="I702" s="339"/>
      <c r="J702" s="1107"/>
      <c r="K702" s="339"/>
      <c r="L702" s="340"/>
      <c r="M702" s="342"/>
      <c r="N702" s="615"/>
      <c r="O702" s="339"/>
      <c r="P702" s="339"/>
    </row>
    <row r="703" spans="1:16">
      <c r="A703" s="339"/>
      <c r="B703" s="282"/>
      <c r="C703" s="339"/>
      <c r="D703" s="339"/>
      <c r="E703" s="340"/>
      <c r="F703" s="339"/>
      <c r="G703" s="341"/>
      <c r="H703" s="282"/>
      <c r="I703" s="339"/>
      <c r="J703" s="1107"/>
      <c r="K703" s="339"/>
      <c r="L703" s="340"/>
      <c r="M703" s="342"/>
      <c r="N703" s="615"/>
      <c r="O703" s="339"/>
      <c r="P703" s="339"/>
    </row>
    <row r="704" spans="1:16">
      <c r="A704" s="339"/>
      <c r="B704" s="282"/>
      <c r="C704" s="339"/>
      <c r="D704" s="339"/>
      <c r="E704" s="340"/>
      <c r="F704" s="339"/>
      <c r="G704" s="341"/>
      <c r="H704" s="282"/>
      <c r="I704" s="339"/>
      <c r="J704" s="1107"/>
      <c r="K704" s="339"/>
      <c r="L704" s="340"/>
      <c r="M704" s="342"/>
      <c r="N704" s="615"/>
      <c r="O704" s="339"/>
      <c r="P704" s="339"/>
    </row>
    <row r="705" spans="1:16">
      <c r="A705" s="339"/>
      <c r="B705" s="282"/>
      <c r="C705" s="339"/>
      <c r="D705" s="339"/>
      <c r="E705" s="340"/>
      <c r="F705" s="339"/>
      <c r="G705" s="341"/>
      <c r="H705" s="282"/>
      <c r="I705" s="339"/>
      <c r="J705" s="1107"/>
      <c r="K705" s="339"/>
      <c r="L705" s="340"/>
      <c r="M705" s="342"/>
      <c r="N705" s="615"/>
      <c r="O705" s="339"/>
      <c r="P705" s="339"/>
    </row>
    <row r="706" spans="1:16">
      <c r="A706" s="339"/>
      <c r="B706" s="282"/>
      <c r="C706" s="339"/>
      <c r="D706" s="339"/>
      <c r="E706" s="340"/>
      <c r="F706" s="339"/>
      <c r="G706" s="341"/>
      <c r="H706" s="282"/>
      <c r="I706" s="339"/>
      <c r="J706" s="1107"/>
      <c r="K706" s="339"/>
      <c r="L706" s="340"/>
      <c r="M706" s="342"/>
      <c r="N706" s="615"/>
      <c r="O706" s="339"/>
      <c r="P706" s="339"/>
    </row>
    <row r="707" spans="1:16">
      <c r="A707" s="339"/>
      <c r="B707" s="282"/>
      <c r="C707" s="339"/>
      <c r="D707" s="339"/>
      <c r="E707" s="340"/>
      <c r="F707" s="339"/>
      <c r="G707" s="341"/>
      <c r="H707" s="282"/>
      <c r="I707" s="339"/>
      <c r="J707" s="1107"/>
      <c r="K707" s="339"/>
      <c r="L707" s="340"/>
      <c r="M707" s="342"/>
      <c r="N707" s="615"/>
      <c r="O707" s="339"/>
      <c r="P707" s="339"/>
    </row>
    <row r="708" spans="1:16">
      <c r="A708" s="339"/>
      <c r="B708" s="282"/>
      <c r="C708" s="339"/>
      <c r="D708" s="339"/>
      <c r="E708" s="340"/>
      <c r="F708" s="339"/>
      <c r="G708" s="341"/>
      <c r="H708" s="282"/>
      <c r="I708" s="339"/>
      <c r="J708" s="1107"/>
      <c r="K708" s="339"/>
      <c r="L708" s="340"/>
      <c r="M708" s="342"/>
      <c r="N708" s="615"/>
      <c r="O708" s="339"/>
      <c r="P708" s="339"/>
    </row>
    <row r="709" spans="1:16">
      <c r="A709" s="339"/>
      <c r="B709" s="282"/>
      <c r="C709" s="339"/>
      <c r="D709" s="339"/>
      <c r="E709" s="340"/>
      <c r="F709" s="339"/>
      <c r="G709" s="341"/>
      <c r="H709" s="282"/>
      <c r="I709" s="339"/>
      <c r="J709" s="1107"/>
      <c r="K709" s="339"/>
      <c r="L709" s="340"/>
      <c r="M709" s="342"/>
      <c r="N709" s="615"/>
      <c r="O709" s="339"/>
      <c r="P709" s="339"/>
    </row>
    <row r="710" spans="1:16">
      <c r="A710" s="339"/>
      <c r="B710" s="282"/>
      <c r="C710" s="339"/>
      <c r="D710" s="339"/>
      <c r="E710" s="340"/>
      <c r="F710" s="339"/>
      <c r="G710" s="341"/>
      <c r="H710" s="282"/>
      <c r="I710" s="339"/>
      <c r="J710" s="1107"/>
      <c r="K710" s="339"/>
      <c r="L710" s="340"/>
      <c r="M710" s="342"/>
      <c r="N710" s="615"/>
      <c r="O710" s="339"/>
      <c r="P710" s="339"/>
    </row>
    <row r="711" spans="1:16">
      <c r="A711" s="339"/>
      <c r="B711" s="282"/>
      <c r="C711" s="339"/>
      <c r="D711" s="339"/>
      <c r="E711" s="340"/>
      <c r="F711" s="339"/>
      <c r="G711" s="341"/>
      <c r="H711" s="282"/>
      <c r="I711" s="339"/>
      <c r="J711" s="1107"/>
      <c r="K711" s="339"/>
      <c r="L711" s="340"/>
      <c r="M711" s="342"/>
      <c r="N711" s="615"/>
      <c r="O711" s="339"/>
      <c r="P711" s="339"/>
    </row>
    <row r="712" spans="1:16">
      <c r="A712" s="339"/>
      <c r="B712" s="282"/>
      <c r="C712" s="339"/>
      <c r="D712" s="339"/>
      <c r="E712" s="340"/>
      <c r="F712" s="339"/>
      <c r="G712" s="341"/>
      <c r="H712" s="282"/>
      <c r="I712" s="339"/>
      <c r="J712" s="1107"/>
      <c r="K712" s="339"/>
      <c r="L712" s="340"/>
      <c r="M712" s="342"/>
      <c r="N712" s="615"/>
      <c r="O712" s="339"/>
      <c r="P712" s="339"/>
    </row>
    <row r="713" spans="1:16">
      <c r="A713" s="339"/>
      <c r="B713" s="282"/>
      <c r="C713" s="339"/>
      <c r="D713" s="339"/>
      <c r="E713" s="340"/>
      <c r="F713" s="339"/>
      <c r="G713" s="341"/>
      <c r="H713" s="282"/>
      <c r="I713" s="339"/>
      <c r="J713" s="1107"/>
      <c r="K713" s="339"/>
      <c r="L713" s="340"/>
      <c r="M713" s="342"/>
      <c r="N713" s="615"/>
      <c r="O713" s="339"/>
      <c r="P713" s="339"/>
    </row>
    <row r="714" spans="1:16">
      <c r="A714" s="339"/>
      <c r="B714" s="282"/>
      <c r="C714" s="339"/>
      <c r="D714" s="339"/>
      <c r="E714" s="340"/>
      <c r="F714" s="339"/>
      <c r="G714" s="341"/>
      <c r="H714" s="282"/>
      <c r="I714" s="339"/>
      <c r="J714" s="1107"/>
      <c r="K714" s="339"/>
      <c r="L714" s="340"/>
      <c r="M714" s="342"/>
      <c r="N714" s="615"/>
      <c r="O714" s="339"/>
      <c r="P714" s="339"/>
    </row>
    <row r="715" spans="1:16">
      <c r="A715" s="339"/>
      <c r="B715" s="282"/>
      <c r="C715" s="339"/>
      <c r="D715" s="339"/>
      <c r="E715" s="340"/>
      <c r="F715" s="339"/>
      <c r="G715" s="341"/>
      <c r="H715" s="282"/>
      <c r="I715" s="339"/>
      <c r="J715" s="1107"/>
      <c r="K715" s="339"/>
      <c r="L715" s="340"/>
      <c r="M715" s="342"/>
      <c r="N715" s="615"/>
      <c r="O715" s="339"/>
      <c r="P715" s="339"/>
    </row>
    <row r="716" spans="1:16">
      <c r="A716" s="339"/>
      <c r="B716" s="282"/>
      <c r="C716" s="339"/>
      <c r="D716" s="339"/>
      <c r="E716" s="340"/>
      <c r="F716" s="339"/>
      <c r="G716" s="341"/>
      <c r="H716" s="282"/>
      <c r="I716" s="339"/>
      <c r="J716" s="1107"/>
      <c r="K716" s="339"/>
      <c r="L716" s="340"/>
      <c r="M716" s="342"/>
      <c r="N716" s="615"/>
      <c r="O716" s="339"/>
      <c r="P716" s="339"/>
    </row>
    <row r="717" spans="1:16">
      <c r="A717" s="339"/>
      <c r="B717" s="282"/>
      <c r="C717" s="339"/>
      <c r="D717" s="339"/>
      <c r="E717" s="340"/>
      <c r="F717" s="339"/>
      <c r="G717" s="341"/>
      <c r="H717" s="282"/>
      <c r="I717" s="339"/>
      <c r="J717" s="1107"/>
      <c r="K717" s="339"/>
      <c r="L717" s="340"/>
      <c r="M717" s="342"/>
      <c r="N717" s="615"/>
      <c r="O717" s="339"/>
      <c r="P717" s="339"/>
    </row>
    <row r="718" spans="1:16">
      <c r="A718" s="339"/>
      <c r="B718" s="282"/>
      <c r="C718" s="339"/>
      <c r="D718" s="339"/>
      <c r="E718" s="340"/>
      <c r="F718" s="339"/>
      <c r="G718" s="341"/>
      <c r="H718" s="282"/>
      <c r="I718" s="339"/>
      <c r="J718" s="1107"/>
      <c r="K718" s="339"/>
      <c r="L718" s="340"/>
      <c r="M718" s="342"/>
      <c r="N718" s="615"/>
      <c r="O718" s="339"/>
      <c r="P718" s="339"/>
    </row>
    <row r="719" spans="1:16">
      <c r="A719" s="339"/>
      <c r="B719" s="282"/>
      <c r="C719" s="339"/>
      <c r="D719" s="339"/>
      <c r="E719" s="340"/>
      <c r="F719" s="339"/>
      <c r="G719" s="341"/>
      <c r="H719" s="282"/>
      <c r="I719" s="339"/>
      <c r="J719" s="1107"/>
      <c r="K719" s="339"/>
      <c r="L719" s="340"/>
      <c r="M719" s="342"/>
      <c r="N719" s="615"/>
      <c r="O719" s="339"/>
      <c r="P719" s="339"/>
    </row>
    <row r="720" spans="1:16">
      <c r="A720" s="339"/>
      <c r="B720" s="282"/>
      <c r="C720" s="339"/>
      <c r="D720" s="339"/>
      <c r="E720" s="340"/>
      <c r="F720" s="339"/>
      <c r="G720" s="341"/>
      <c r="H720" s="282"/>
      <c r="I720" s="339"/>
      <c r="J720" s="1107"/>
      <c r="K720" s="339"/>
      <c r="L720" s="340"/>
      <c r="M720" s="342"/>
      <c r="N720" s="615"/>
      <c r="O720" s="339"/>
      <c r="P720" s="339"/>
    </row>
    <row r="721" spans="1:16">
      <c r="A721" s="339"/>
      <c r="B721" s="282"/>
      <c r="C721" s="339"/>
      <c r="D721" s="339"/>
      <c r="E721" s="340"/>
      <c r="F721" s="339"/>
      <c r="G721" s="341"/>
      <c r="H721" s="282"/>
      <c r="I721" s="339"/>
      <c r="J721" s="1107"/>
      <c r="K721" s="339"/>
      <c r="L721" s="340"/>
      <c r="M721" s="342"/>
      <c r="N721" s="615"/>
      <c r="O721" s="339"/>
      <c r="P721" s="339"/>
    </row>
    <row r="722" spans="1:16">
      <c r="A722" s="339"/>
      <c r="B722" s="282"/>
      <c r="C722" s="339"/>
      <c r="D722" s="339"/>
      <c r="E722" s="340"/>
      <c r="F722" s="339"/>
      <c r="G722" s="341"/>
      <c r="H722" s="282"/>
      <c r="I722" s="339"/>
      <c r="J722" s="1107"/>
      <c r="K722" s="339"/>
      <c r="L722" s="340"/>
      <c r="M722" s="342"/>
      <c r="N722" s="615"/>
      <c r="O722" s="339"/>
      <c r="P722" s="339"/>
    </row>
    <row r="723" spans="1:16">
      <c r="A723" s="339"/>
      <c r="B723" s="282"/>
      <c r="C723" s="339"/>
      <c r="D723" s="339"/>
      <c r="E723" s="340"/>
      <c r="F723" s="339"/>
      <c r="G723" s="341"/>
      <c r="H723" s="282"/>
      <c r="I723" s="339"/>
      <c r="J723" s="1107"/>
      <c r="K723" s="339"/>
      <c r="L723" s="340"/>
      <c r="M723" s="342"/>
      <c r="N723" s="615"/>
      <c r="O723" s="339"/>
      <c r="P723" s="339"/>
    </row>
    <row r="724" spans="1:16">
      <c r="A724" s="339"/>
      <c r="B724" s="282"/>
      <c r="C724" s="339"/>
      <c r="D724" s="339"/>
      <c r="E724" s="340"/>
      <c r="F724" s="339"/>
      <c r="G724" s="341"/>
      <c r="H724" s="282"/>
      <c r="I724" s="339"/>
      <c r="J724" s="1107"/>
      <c r="K724" s="339"/>
      <c r="L724" s="340"/>
      <c r="M724" s="342"/>
      <c r="N724" s="615"/>
      <c r="O724" s="339"/>
      <c r="P724" s="339"/>
    </row>
    <row r="725" spans="1:16">
      <c r="A725" s="339"/>
      <c r="B725" s="282"/>
      <c r="C725" s="339"/>
      <c r="D725" s="339"/>
      <c r="E725" s="340"/>
      <c r="F725" s="339"/>
      <c r="G725" s="341"/>
      <c r="H725" s="282"/>
      <c r="I725" s="339"/>
      <c r="J725" s="1107"/>
      <c r="K725" s="339"/>
      <c r="L725" s="340"/>
      <c r="M725" s="342"/>
      <c r="N725" s="615"/>
      <c r="O725" s="339"/>
      <c r="P725" s="339"/>
    </row>
    <row r="726" spans="1:16">
      <c r="A726" s="339"/>
      <c r="B726" s="282"/>
      <c r="C726" s="339"/>
      <c r="D726" s="339"/>
      <c r="E726" s="340"/>
      <c r="F726" s="339"/>
      <c r="G726" s="341"/>
      <c r="H726" s="282"/>
      <c r="I726" s="339"/>
      <c r="J726" s="1107"/>
      <c r="K726" s="339"/>
      <c r="L726" s="340"/>
      <c r="M726" s="342"/>
      <c r="N726" s="615"/>
      <c r="O726" s="339"/>
      <c r="P726" s="339"/>
    </row>
    <row r="727" spans="1:16">
      <c r="A727" s="339"/>
      <c r="B727" s="282"/>
      <c r="C727" s="339"/>
      <c r="D727" s="339"/>
      <c r="E727" s="340"/>
      <c r="F727" s="339"/>
      <c r="G727" s="341"/>
      <c r="H727" s="282"/>
      <c r="I727" s="339"/>
      <c r="J727" s="1107"/>
      <c r="K727" s="339"/>
      <c r="L727" s="340"/>
      <c r="M727" s="342"/>
      <c r="N727" s="615"/>
      <c r="O727" s="339"/>
      <c r="P727" s="339"/>
    </row>
    <row r="728" spans="1:16">
      <c r="A728" s="339"/>
      <c r="B728" s="282"/>
      <c r="C728" s="339"/>
      <c r="D728" s="339"/>
      <c r="E728" s="340"/>
      <c r="F728" s="339"/>
      <c r="G728" s="341"/>
      <c r="H728" s="282"/>
      <c r="I728" s="339"/>
      <c r="J728" s="1107"/>
      <c r="K728" s="339"/>
      <c r="L728" s="340"/>
      <c r="M728" s="342"/>
      <c r="N728" s="615"/>
      <c r="O728" s="339"/>
      <c r="P728" s="339"/>
    </row>
    <row r="729" spans="1:16">
      <c r="A729" s="339"/>
      <c r="B729" s="282"/>
      <c r="C729" s="339"/>
      <c r="D729" s="339"/>
      <c r="E729" s="340"/>
      <c r="F729" s="339"/>
      <c r="G729" s="341"/>
      <c r="H729" s="282"/>
      <c r="I729" s="339"/>
      <c r="J729" s="1107"/>
      <c r="K729" s="339"/>
      <c r="L729" s="340"/>
      <c r="M729" s="342"/>
      <c r="N729" s="615"/>
      <c r="O729" s="339"/>
      <c r="P729" s="339"/>
    </row>
    <row r="730" spans="1:16">
      <c r="A730" s="339"/>
      <c r="B730" s="282"/>
      <c r="C730" s="339"/>
      <c r="D730" s="339"/>
      <c r="E730" s="340"/>
      <c r="F730" s="339"/>
      <c r="G730" s="341"/>
      <c r="H730" s="282"/>
      <c r="I730" s="339"/>
      <c r="J730" s="1107"/>
      <c r="K730" s="339"/>
      <c r="L730" s="340"/>
      <c r="M730" s="342"/>
      <c r="N730" s="615"/>
      <c r="O730" s="339"/>
      <c r="P730" s="339"/>
    </row>
    <row r="731" spans="1:16">
      <c r="A731" s="339"/>
      <c r="B731" s="282"/>
      <c r="C731" s="339"/>
      <c r="D731" s="339"/>
      <c r="E731" s="340"/>
      <c r="F731" s="339"/>
      <c r="G731" s="341"/>
      <c r="H731" s="282"/>
      <c r="I731" s="339"/>
      <c r="J731" s="1107"/>
      <c r="K731" s="339"/>
      <c r="L731" s="340"/>
      <c r="M731" s="342"/>
      <c r="N731" s="615"/>
      <c r="O731" s="339"/>
      <c r="P731" s="339"/>
    </row>
    <row r="732" spans="1:16">
      <c r="A732" s="339"/>
      <c r="B732" s="282"/>
      <c r="C732" s="339"/>
      <c r="D732" s="339"/>
      <c r="E732" s="340"/>
      <c r="F732" s="339"/>
      <c r="G732" s="341"/>
      <c r="H732" s="282"/>
      <c r="I732" s="339"/>
      <c r="J732" s="1107"/>
      <c r="K732" s="339"/>
      <c r="L732" s="340"/>
      <c r="M732" s="342"/>
      <c r="N732" s="615"/>
      <c r="O732" s="339"/>
      <c r="P732" s="339"/>
    </row>
    <row r="733" spans="1:16">
      <c r="A733" s="339"/>
      <c r="B733" s="282"/>
      <c r="C733" s="339"/>
      <c r="D733" s="339"/>
      <c r="E733" s="340"/>
      <c r="F733" s="339"/>
      <c r="G733" s="341"/>
      <c r="H733" s="282"/>
      <c r="I733" s="339"/>
      <c r="J733" s="1107"/>
      <c r="K733" s="339"/>
      <c r="L733" s="340"/>
      <c r="M733" s="342"/>
      <c r="N733" s="615"/>
      <c r="O733" s="339"/>
      <c r="P733" s="339"/>
    </row>
    <row r="734" spans="1:16">
      <c r="A734" s="339"/>
      <c r="B734" s="282"/>
      <c r="C734" s="339"/>
      <c r="D734" s="339"/>
      <c r="E734" s="340"/>
      <c r="F734" s="339"/>
      <c r="G734" s="341"/>
      <c r="H734" s="282"/>
      <c r="I734" s="339"/>
      <c r="J734" s="1107"/>
      <c r="K734" s="339"/>
      <c r="L734" s="340"/>
      <c r="M734" s="342"/>
      <c r="N734" s="615"/>
      <c r="O734" s="339"/>
      <c r="P734" s="339"/>
    </row>
    <row r="735" spans="1:16">
      <c r="A735" s="339"/>
      <c r="B735" s="282"/>
      <c r="C735" s="339"/>
      <c r="D735" s="339"/>
      <c r="E735" s="340"/>
      <c r="F735" s="339"/>
      <c r="G735" s="341"/>
      <c r="H735" s="282"/>
      <c r="I735" s="339"/>
      <c r="J735" s="1107"/>
      <c r="K735" s="339"/>
      <c r="L735" s="340"/>
      <c r="M735" s="342"/>
      <c r="N735" s="615"/>
      <c r="O735" s="339"/>
      <c r="P735" s="339"/>
    </row>
    <row r="736" spans="1:16">
      <c r="A736" s="339"/>
      <c r="B736" s="282"/>
      <c r="C736" s="339"/>
      <c r="D736" s="339"/>
      <c r="E736" s="340"/>
      <c r="F736" s="339"/>
      <c r="G736" s="341"/>
      <c r="H736" s="282"/>
      <c r="I736" s="339"/>
      <c r="J736" s="1107"/>
      <c r="K736" s="339"/>
      <c r="L736" s="340"/>
      <c r="M736" s="342"/>
      <c r="N736" s="615"/>
      <c r="O736" s="339"/>
      <c r="P736" s="339"/>
    </row>
    <row r="737" spans="1:16">
      <c r="A737" s="339"/>
      <c r="B737" s="282"/>
      <c r="C737" s="339"/>
      <c r="D737" s="339"/>
      <c r="E737" s="340"/>
      <c r="F737" s="339"/>
      <c r="G737" s="341"/>
      <c r="H737" s="282"/>
      <c r="I737" s="339"/>
      <c r="J737" s="1107"/>
      <c r="K737" s="339"/>
      <c r="L737" s="340"/>
      <c r="M737" s="342"/>
      <c r="N737" s="615"/>
      <c r="O737" s="339"/>
      <c r="P737" s="339"/>
    </row>
    <row r="738" spans="1:16">
      <c r="A738" s="339"/>
      <c r="B738" s="282"/>
      <c r="C738" s="339"/>
      <c r="D738" s="339"/>
      <c r="E738" s="340"/>
      <c r="F738" s="339"/>
      <c r="G738" s="341"/>
      <c r="H738" s="282"/>
      <c r="I738" s="339"/>
      <c r="J738" s="1107"/>
      <c r="K738" s="339"/>
      <c r="L738" s="340"/>
      <c r="M738" s="342"/>
      <c r="N738" s="615"/>
      <c r="O738" s="339"/>
      <c r="P738" s="339"/>
    </row>
    <row r="739" spans="1:16">
      <c r="A739" s="339"/>
      <c r="B739" s="282"/>
      <c r="C739" s="339"/>
      <c r="D739" s="339"/>
      <c r="E739" s="340"/>
      <c r="F739" s="339"/>
      <c r="G739" s="341"/>
      <c r="H739" s="282"/>
      <c r="I739" s="339"/>
      <c r="J739" s="1107"/>
      <c r="K739" s="339"/>
      <c r="L739" s="340"/>
      <c r="M739" s="342"/>
      <c r="N739" s="615"/>
      <c r="O739" s="339"/>
      <c r="P739" s="339"/>
    </row>
  </sheetData>
  <autoFilter ref="A3:P535"/>
  <sortState ref="A5:P534">
    <sortCondition ref="D5:D534"/>
    <sortCondition ref="G5:G534"/>
    <sortCondition ref="L5:L534"/>
  </sortState>
  <mergeCells count="17">
    <mergeCell ref="O3:O4"/>
    <mergeCell ref="A1:P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P3:P4"/>
    <mergeCell ref="J3:J4"/>
    <mergeCell ref="K3:K4"/>
    <mergeCell ref="L3:L4"/>
    <mergeCell ref="M3:M4"/>
    <mergeCell ref="N3:N4"/>
  </mergeCells>
  <conditionalFormatting sqref="C279">
    <cfRule type="duplicateValues" dxfId="329" priority="165"/>
  </conditionalFormatting>
  <conditionalFormatting sqref="B279">
    <cfRule type="duplicateValues" dxfId="328" priority="164"/>
  </conditionalFormatting>
  <conditionalFormatting sqref="C280">
    <cfRule type="duplicateValues" dxfId="327" priority="163"/>
  </conditionalFormatting>
  <conditionalFormatting sqref="B280">
    <cfRule type="duplicateValues" dxfId="326" priority="162"/>
  </conditionalFormatting>
  <conditionalFormatting sqref="C281">
    <cfRule type="duplicateValues" dxfId="325" priority="161"/>
  </conditionalFormatting>
  <conditionalFormatting sqref="B281">
    <cfRule type="duplicateValues" dxfId="324" priority="160"/>
  </conditionalFormatting>
  <conditionalFormatting sqref="C284">
    <cfRule type="duplicateValues" dxfId="323" priority="159"/>
  </conditionalFormatting>
  <conditionalFormatting sqref="B284">
    <cfRule type="duplicateValues" dxfId="322" priority="158"/>
  </conditionalFormatting>
  <conditionalFormatting sqref="C285">
    <cfRule type="duplicateValues" dxfId="321" priority="157"/>
  </conditionalFormatting>
  <conditionalFormatting sqref="B285">
    <cfRule type="duplicateValues" dxfId="320" priority="156"/>
  </conditionalFormatting>
  <conditionalFormatting sqref="C305">
    <cfRule type="duplicateValues" dxfId="319" priority="154"/>
    <cfRule type="duplicateValues" dxfId="318" priority="155"/>
  </conditionalFormatting>
  <conditionalFormatting sqref="C272">
    <cfRule type="duplicateValues" dxfId="317" priority="153"/>
  </conditionalFormatting>
  <conditionalFormatting sqref="B272">
    <cfRule type="duplicateValues" dxfId="316" priority="152"/>
  </conditionalFormatting>
  <conditionalFormatting sqref="C265">
    <cfRule type="duplicateValues" dxfId="315" priority="151"/>
  </conditionalFormatting>
  <conditionalFormatting sqref="B265">
    <cfRule type="duplicateValues" dxfId="314" priority="150"/>
  </conditionalFormatting>
  <conditionalFormatting sqref="C266">
    <cfRule type="duplicateValues" dxfId="313" priority="149"/>
  </conditionalFormatting>
  <conditionalFormatting sqref="B266">
    <cfRule type="duplicateValues" dxfId="312" priority="148"/>
  </conditionalFormatting>
  <conditionalFormatting sqref="C267">
    <cfRule type="duplicateValues" dxfId="311" priority="147"/>
  </conditionalFormatting>
  <conditionalFormatting sqref="B267">
    <cfRule type="duplicateValues" dxfId="310" priority="146"/>
  </conditionalFormatting>
  <conditionalFormatting sqref="C268">
    <cfRule type="duplicateValues" dxfId="309" priority="145"/>
  </conditionalFormatting>
  <conditionalFormatting sqref="B268">
    <cfRule type="duplicateValues" dxfId="308" priority="144"/>
  </conditionalFormatting>
  <conditionalFormatting sqref="C290">
    <cfRule type="duplicateValues" dxfId="307" priority="143"/>
  </conditionalFormatting>
  <conditionalFormatting sqref="B290">
    <cfRule type="duplicateValues" dxfId="306" priority="142"/>
  </conditionalFormatting>
  <conditionalFormatting sqref="C301">
    <cfRule type="duplicateValues" dxfId="305" priority="141"/>
  </conditionalFormatting>
  <conditionalFormatting sqref="B301">
    <cfRule type="duplicateValues" dxfId="304" priority="140"/>
  </conditionalFormatting>
  <conditionalFormatting sqref="C269">
    <cfRule type="duplicateValues" dxfId="303" priority="139"/>
  </conditionalFormatting>
  <conditionalFormatting sqref="B269">
    <cfRule type="duplicateValues" dxfId="302" priority="138"/>
  </conditionalFormatting>
  <conditionalFormatting sqref="C294">
    <cfRule type="duplicateValues" dxfId="301" priority="137"/>
  </conditionalFormatting>
  <conditionalFormatting sqref="B294">
    <cfRule type="duplicateValues" dxfId="300" priority="136"/>
  </conditionalFormatting>
  <conditionalFormatting sqref="C296">
    <cfRule type="duplicateValues" dxfId="299" priority="135"/>
  </conditionalFormatting>
  <conditionalFormatting sqref="B296">
    <cfRule type="duplicateValues" dxfId="298" priority="134"/>
  </conditionalFormatting>
  <conditionalFormatting sqref="C302">
    <cfRule type="duplicateValues" dxfId="297" priority="133"/>
  </conditionalFormatting>
  <conditionalFormatting sqref="B302">
    <cfRule type="duplicateValues" dxfId="296" priority="132"/>
  </conditionalFormatting>
  <conditionalFormatting sqref="C303">
    <cfRule type="duplicateValues" dxfId="295" priority="131"/>
  </conditionalFormatting>
  <conditionalFormatting sqref="B303">
    <cfRule type="duplicateValues" dxfId="294" priority="130"/>
  </conditionalFormatting>
  <conditionalFormatting sqref="C286">
    <cfRule type="duplicateValues" dxfId="293" priority="129"/>
  </conditionalFormatting>
  <conditionalFormatting sqref="B286">
    <cfRule type="duplicateValues" dxfId="292" priority="128"/>
  </conditionalFormatting>
  <conditionalFormatting sqref="C287">
    <cfRule type="duplicateValues" dxfId="291" priority="127"/>
  </conditionalFormatting>
  <conditionalFormatting sqref="B287">
    <cfRule type="duplicateValues" dxfId="290" priority="126"/>
  </conditionalFormatting>
  <conditionalFormatting sqref="C275">
    <cfRule type="duplicateValues" dxfId="289" priority="125"/>
  </conditionalFormatting>
  <conditionalFormatting sqref="B275">
    <cfRule type="duplicateValues" dxfId="288" priority="124"/>
  </conditionalFormatting>
  <conditionalFormatting sqref="C276">
    <cfRule type="duplicateValues" dxfId="287" priority="123"/>
  </conditionalFormatting>
  <conditionalFormatting sqref="B276">
    <cfRule type="duplicateValues" dxfId="286" priority="122"/>
  </conditionalFormatting>
  <conditionalFormatting sqref="C277">
    <cfRule type="duplicateValues" dxfId="285" priority="121"/>
  </conditionalFormatting>
  <conditionalFormatting sqref="B277">
    <cfRule type="duplicateValues" dxfId="284" priority="120"/>
  </conditionalFormatting>
  <conditionalFormatting sqref="C271">
    <cfRule type="duplicateValues" dxfId="283" priority="119"/>
  </conditionalFormatting>
  <conditionalFormatting sqref="B271">
    <cfRule type="duplicateValues" dxfId="282" priority="118"/>
  </conditionalFormatting>
  <conditionalFormatting sqref="C297">
    <cfRule type="duplicateValues" dxfId="281" priority="117"/>
  </conditionalFormatting>
  <conditionalFormatting sqref="B297">
    <cfRule type="duplicateValues" dxfId="280" priority="116"/>
  </conditionalFormatting>
  <conditionalFormatting sqref="C295 C293 C291">
    <cfRule type="duplicateValues" dxfId="279" priority="115"/>
  </conditionalFormatting>
  <conditionalFormatting sqref="B295 B293 B291">
    <cfRule type="duplicateValues" dxfId="278" priority="114"/>
  </conditionalFormatting>
  <conditionalFormatting sqref="C274">
    <cfRule type="duplicateValues" dxfId="277" priority="113"/>
  </conditionalFormatting>
  <conditionalFormatting sqref="B274">
    <cfRule type="duplicateValues" dxfId="276" priority="112"/>
  </conditionalFormatting>
  <conditionalFormatting sqref="C306">
    <cfRule type="duplicateValues" dxfId="275" priority="111"/>
  </conditionalFormatting>
  <conditionalFormatting sqref="B306">
    <cfRule type="duplicateValues" dxfId="274" priority="110"/>
  </conditionalFormatting>
  <conditionalFormatting sqref="C289">
    <cfRule type="duplicateValues" dxfId="273" priority="109"/>
  </conditionalFormatting>
  <conditionalFormatting sqref="B289">
    <cfRule type="duplicateValues" dxfId="272" priority="108"/>
  </conditionalFormatting>
  <conditionalFormatting sqref="C288">
    <cfRule type="duplicateValues" dxfId="271" priority="107"/>
  </conditionalFormatting>
  <conditionalFormatting sqref="B288">
    <cfRule type="duplicateValues" dxfId="270" priority="106"/>
  </conditionalFormatting>
  <conditionalFormatting sqref="C251:C253">
    <cfRule type="duplicateValues" dxfId="269" priority="104"/>
    <cfRule type="duplicateValues" dxfId="268" priority="105"/>
  </conditionalFormatting>
  <conditionalFormatting sqref="C21:C22">
    <cfRule type="duplicateValues" dxfId="267" priority="102"/>
    <cfRule type="duplicateValues" dxfId="266" priority="103"/>
  </conditionalFormatting>
  <conditionalFormatting sqref="C282:C283 C278">
    <cfRule type="duplicateValues" dxfId="265" priority="101"/>
  </conditionalFormatting>
  <conditionalFormatting sqref="B282:B283 B278">
    <cfRule type="duplicateValues" dxfId="264" priority="100"/>
  </conditionalFormatting>
  <conditionalFormatting sqref="C270 C273">
    <cfRule type="duplicateValues" dxfId="263" priority="98"/>
    <cfRule type="duplicateValues" dxfId="262" priority="99"/>
  </conditionalFormatting>
  <conditionalFormatting sqref="C5:C20">
    <cfRule type="duplicateValues" dxfId="261" priority="96"/>
    <cfRule type="duplicateValues" dxfId="260" priority="97"/>
  </conditionalFormatting>
  <conditionalFormatting sqref="C254:C264">
    <cfRule type="duplicateValues" dxfId="259" priority="94"/>
    <cfRule type="duplicateValues" dxfId="258" priority="95"/>
  </conditionalFormatting>
  <conditionalFormatting sqref="C23:C25">
    <cfRule type="duplicateValues" dxfId="257" priority="93"/>
  </conditionalFormatting>
  <conditionalFormatting sqref="C298 C300">
    <cfRule type="duplicateValues" dxfId="256" priority="92"/>
  </conditionalFormatting>
  <conditionalFormatting sqref="B298 B300">
    <cfRule type="duplicateValues" dxfId="255" priority="91"/>
  </conditionalFormatting>
  <conditionalFormatting sqref="B182:B183">
    <cfRule type="duplicateValues" dxfId="254" priority="90"/>
  </conditionalFormatting>
  <conditionalFormatting sqref="C182:C183">
    <cfRule type="duplicateValues" dxfId="253" priority="89"/>
  </conditionalFormatting>
  <conditionalFormatting sqref="C26:C34">
    <cfRule type="duplicateValues" dxfId="252" priority="88"/>
  </conditionalFormatting>
  <conditionalFormatting sqref="C394">
    <cfRule type="duplicateValues" dxfId="251" priority="87"/>
  </conditionalFormatting>
  <conditionalFormatting sqref="B394">
    <cfRule type="duplicateValues" dxfId="250" priority="86"/>
  </conditionalFormatting>
  <conditionalFormatting sqref="C395">
    <cfRule type="duplicateValues" dxfId="249" priority="85"/>
  </conditionalFormatting>
  <conditionalFormatting sqref="B395">
    <cfRule type="duplicateValues" dxfId="248" priority="84"/>
  </conditionalFormatting>
  <conditionalFormatting sqref="C393">
    <cfRule type="duplicateValues" dxfId="247" priority="82"/>
    <cfRule type="duplicateValues" dxfId="246" priority="83"/>
  </conditionalFormatting>
  <conditionalFormatting sqref="C384:C388">
    <cfRule type="duplicateValues" dxfId="245" priority="81"/>
  </conditionalFormatting>
  <conditionalFormatting sqref="C377:C383">
    <cfRule type="duplicateValues" dxfId="244" priority="79"/>
    <cfRule type="duplicateValues" dxfId="243" priority="80"/>
  </conditionalFormatting>
  <conditionalFormatting sqref="C429 C431 C433 C435 C437">
    <cfRule type="duplicateValues" dxfId="242" priority="78"/>
  </conditionalFormatting>
  <conditionalFormatting sqref="B429 B431 B433 B435 B437">
    <cfRule type="duplicateValues" dxfId="241" priority="77"/>
  </conditionalFormatting>
  <conditionalFormatting sqref="C439 C441">
    <cfRule type="duplicateValues" dxfId="240" priority="76"/>
  </conditionalFormatting>
  <conditionalFormatting sqref="B439 B441">
    <cfRule type="duplicateValues" dxfId="239" priority="75"/>
  </conditionalFormatting>
  <conditionalFormatting sqref="C404">
    <cfRule type="duplicateValues" dxfId="238" priority="74"/>
  </conditionalFormatting>
  <conditionalFormatting sqref="B404">
    <cfRule type="duplicateValues" dxfId="237" priority="73"/>
  </conditionalFormatting>
  <conditionalFormatting sqref="C405">
    <cfRule type="duplicateValues" dxfId="236" priority="72"/>
  </conditionalFormatting>
  <conditionalFormatting sqref="B405">
    <cfRule type="duplicateValues" dxfId="235" priority="71"/>
  </conditionalFormatting>
  <conditionalFormatting sqref="C406">
    <cfRule type="duplicateValues" dxfId="234" priority="70"/>
  </conditionalFormatting>
  <conditionalFormatting sqref="B406">
    <cfRule type="duplicateValues" dxfId="233" priority="69"/>
  </conditionalFormatting>
  <conditionalFormatting sqref="C407">
    <cfRule type="duplicateValues" dxfId="232" priority="68"/>
  </conditionalFormatting>
  <conditionalFormatting sqref="B407">
    <cfRule type="duplicateValues" dxfId="231" priority="67"/>
  </conditionalFormatting>
  <conditionalFormatting sqref="C408">
    <cfRule type="duplicateValues" dxfId="230" priority="66"/>
  </conditionalFormatting>
  <conditionalFormatting sqref="B408">
    <cfRule type="duplicateValues" dxfId="229" priority="65"/>
  </conditionalFormatting>
  <conditionalFormatting sqref="C413">
    <cfRule type="duplicateValues" dxfId="228" priority="64"/>
  </conditionalFormatting>
  <conditionalFormatting sqref="B413">
    <cfRule type="duplicateValues" dxfId="227" priority="63"/>
  </conditionalFormatting>
  <conditionalFormatting sqref="C414">
    <cfRule type="duplicateValues" dxfId="226" priority="62"/>
  </conditionalFormatting>
  <conditionalFormatting sqref="B414">
    <cfRule type="duplicateValues" dxfId="225" priority="61"/>
  </conditionalFormatting>
  <conditionalFormatting sqref="C415">
    <cfRule type="duplicateValues" dxfId="224" priority="60"/>
  </conditionalFormatting>
  <conditionalFormatting sqref="B415">
    <cfRule type="duplicateValues" dxfId="223" priority="59"/>
  </conditionalFormatting>
  <conditionalFormatting sqref="C416">
    <cfRule type="duplicateValues" dxfId="222" priority="58"/>
  </conditionalFormatting>
  <conditionalFormatting sqref="B416">
    <cfRule type="duplicateValues" dxfId="221" priority="57"/>
  </conditionalFormatting>
  <conditionalFormatting sqref="C417">
    <cfRule type="duplicateValues" dxfId="220" priority="56"/>
  </conditionalFormatting>
  <conditionalFormatting sqref="B417">
    <cfRule type="duplicateValues" dxfId="219" priority="55"/>
  </conditionalFormatting>
  <conditionalFormatting sqref="C418">
    <cfRule type="duplicateValues" dxfId="218" priority="54"/>
  </conditionalFormatting>
  <conditionalFormatting sqref="B418">
    <cfRule type="duplicateValues" dxfId="217" priority="53"/>
  </conditionalFormatting>
  <conditionalFormatting sqref="C419">
    <cfRule type="duplicateValues" dxfId="216" priority="52"/>
  </conditionalFormatting>
  <conditionalFormatting sqref="B419">
    <cfRule type="duplicateValues" dxfId="215" priority="51"/>
  </conditionalFormatting>
  <conditionalFormatting sqref="C420">
    <cfRule type="duplicateValues" dxfId="214" priority="50"/>
  </conditionalFormatting>
  <conditionalFormatting sqref="B420">
    <cfRule type="duplicateValues" dxfId="213" priority="49"/>
  </conditionalFormatting>
  <conditionalFormatting sqref="C421">
    <cfRule type="duplicateValues" dxfId="212" priority="48"/>
  </conditionalFormatting>
  <conditionalFormatting sqref="B421">
    <cfRule type="duplicateValues" dxfId="211" priority="47"/>
  </conditionalFormatting>
  <conditionalFormatting sqref="C409">
    <cfRule type="duplicateValues" dxfId="210" priority="46"/>
  </conditionalFormatting>
  <conditionalFormatting sqref="B409">
    <cfRule type="duplicateValues" dxfId="209" priority="45"/>
  </conditionalFormatting>
  <conditionalFormatting sqref="C410">
    <cfRule type="duplicateValues" dxfId="208" priority="44"/>
  </conditionalFormatting>
  <conditionalFormatting sqref="B410">
    <cfRule type="duplicateValues" dxfId="207" priority="43"/>
  </conditionalFormatting>
  <conditionalFormatting sqref="C427">
    <cfRule type="duplicateValues" dxfId="206" priority="42"/>
  </conditionalFormatting>
  <conditionalFormatting sqref="B427">
    <cfRule type="duplicateValues" dxfId="205" priority="41"/>
  </conditionalFormatting>
  <conditionalFormatting sqref="C424">
    <cfRule type="duplicateValues" dxfId="204" priority="40"/>
  </conditionalFormatting>
  <conditionalFormatting sqref="B424">
    <cfRule type="duplicateValues" dxfId="203" priority="39"/>
  </conditionalFormatting>
  <conditionalFormatting sqref="C423">
    <cfRule type="duplicateValues" dxfId="202" priority="38"/>
  </conditionalFormatting>
  <conditionalFormatting sqref="B423">
    <cfRule type="duplicateValues" dxfId="201" priority="37"/>
  </conditionalFormatting>
  <conditionalFormatting sqref="C425">
    <cfRule type="duplicateValues" dxfId="200" priority="36"/>
  </conditionalFormatting>
  <conditionalFormatting sqref="B425">
    <cfRule type="duplicateValues" dxfId="199" priority="35"/>
  </conditionalFormatting>
  <conditionalFormatting sqref="C426">
    <cfRule type="duplicateValues" dxfId="198" priority="34"/>
  </conditionalFormatting>
  <conditionalFormatting sqref="B426">
    <cfRule type="duplicateValues" dxfId="197" priority="33"/>
  </conditionalFormatting>
  <conditionalFormatting sqref="C428">
    <cfRule type="duplicateValues" dxfId="196" priority="32"/>
  </conditionalFormatting>
  <conditionalFormatting sqref="B428">
    <cfRule type="duplicateValues" dxfId="195" priority="31"/>
  </conditionalFormatting>
  <conditionalFormatting sqref="C422">
    <cfRule type="duplicateValues" dxfId="194" priority="30"/>
  </conditionalFormatting>
  <conditionalFormatting sqref="B422">
    <cfRule type="duplicateValues" dxfId="193" priority="29"/>
  </conditionalFormatting>
  <conditionalFormatting sqref="C412">
    <cfRule type="duplicateValues" dxfId="192" priority="28"/>
  </conditionalFormatting>
  <conditionalFormatting sqref="B412">
    <cfRule type="duplicateValues" dxfId="191" priority="27"/>
  </conditionalFormatting>
  <conditionalFormatting sqref="C411">
    <cfRule type="duplicateValues" dxfId="190" priority="26"/>
  </conditionalFormatting>
  <conditionalFormatting sqref="B411">
    <cfRule type="duplicateValues" dxfId="189" priority="25"/>
  </conditionalFormatting>
  <conditionalFormatting sqref="C312:C376">
    <cfRule type="duplicateValues" dxfId="188" priority="24"/>
  </conditionalFormatting>
  <conditionalFormatting sqref="B312:B376">
    <cfRule type="duplicateValues" dxfId="187" priority="23"/>
  </conditionalFormatting>
  <conditionalFormatting sqref="B390">
    <cfRule type="duplicateValues" dxfId="186" priority="22"/>
  </conditionalFormatting>
  <conditionalFormatting sqref="C390">
    <cfRule type="duplicateValues" dxfId="185" priority="21"/>
  </conditionalFormatting>
  <conditionalFormatting sqref="C396:C400">
    <cfRule type="duplicateValues" dxfId="184" priority="19"/>
    <cfRule type="duplicateValues" dxfId="183" priority="20"/>
  </conditionalFormatting>
  <conditionalFormatting sqref="C245:C250">
    <cfRule type="duplicateValues" dxfId="182" priority="17"/>
    <cfRule type="duplicateValues" dxfId="181" priority="18"/>
  </conditionalFormatting>
  <conditionalFormatting sqref="C442">
    <cfRule type="duplicateValues" dxfId="180" priority="15"/>
    <cfRule type="duplicateValues" dxfId="179" priority="16"/>
  </conditionalFormatting>
  <conditionalFormatting sqref="C443:C456">
    <cfRule type="duplicateValues" dxfId="178" priority="14"/>
  </conditionalFormatting>
  <conditionalFormatting sqref="C462:C464 C458">
    <cfRule type="duplicateValues" dxfId="177" priority="13"/>
  </conditionalFormatting>
  <conditionalFormatting sqref="C459:C461">
    <cfRule type="duplicateValues" dxfId="176" priority="12"/>
  </conditionalFormatting>
  <conditionalFormatting sqref="C476">
    <cfRule type="duplicateValues" dxfId="175" priority="10"/>
    <cfRule type="duplicateValues" dxfId="174" priority="11"/>
  </conditionalFormatting>
  <conditionalFormatting sqref="C510:C513">
    <cfRule type="duplicateValues" dxfId="173" priority="8"/>
    <cfRule type="duplicateValues" dxfId="172" priority="9"/>
  </conditionalFormatting>
  <conditionalFormatting sqref="C514:C524">
    <cfRule type="duplicateValues" dxfId="171" priority="7"/>
  </conditionalFormatting>
  <conditionalFormatting sqref="C499:C509">
    <cfRule type="duplicateValues" dxfId="170" priority="5"/>
    <cfRule type="duplicateValues" dxfId="169" priority="6"/>
  </conditionalFormatting>
  <conditionalFormatting sqref="C483:C498">
    <cfRule type="duplicateValues" dxfId="168" priority="3"/>
    <cfRule type="duplicateValues" dxfId="167" priority="4"/>
  </conditionalFormatting>
  <conditionalFormatting sqref="C477:C482">
    <cfRule type="duplicateValues" dxfId="166" priority="1"/>
    <cfRule type="duplicateValues" dxfId="165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03"/>
  <sheetViews>
    <sheetView topLeftCell="A585" workbookViewId="0">
      <selection activeCell="B682" sqref="B682"/>
    </sheetView>
  </sheetViews>
  <sheetFormatPr defaultColWidth="9" defaultRowHeight="21"/>
  <cols>
    <col min="1" max="1" width="7" style="345" customWidth="1"/>
    <col min="2" max="2" width="7.109375" style="8" customWidth="1"/>
    <col min="3" max="3" width="7.5546875" style="8" customWidth="1"/>
    <col min="4" max="4" width="12.109375" style="8" bestFit="1" customWidth="1"/>
    <col min="5" max="5" width="9.5546875" style="346" customWidth="1"/>
    <col min="6" max="6" width="10.44140625" style="345" customWidth="1"/>
    <col min="7" max="7" width="29.6640625" style="347" customWidth="1"/>
    <col min="8" max="8" width="43.109375" style="8" customWidth="1"/>
    <col min="9" max="9" width="6.44140625" style="345" bestFit="1" customWidth="1"/>
    <col min="10" max="10" width="17" style="8" bestFit="1" customWidth="1"/>
    <col min="11" max="11" width="6.44140625" style="345" bestFit="1" customWidth="1"/>
    <col min="12" max="12" width="9" style="346" customWidth="1"/>
    <col min="13" max="13" width="10.6640625" style="348" customWidth="1"/>
    <col min="14" max="14" width="16" style="349" customWidth="1"/>
    <col min="15" max="15" width="6.6640625" style="345" customWidth="1"/>
    <col min="16" max="16" width="7" style="345" customWidth="1"/>
    <col min="17" max="17" width="9" style="345" customWidth="1"/>
    <col min="18" max="16384" width="9" style="8"/>
  </cols>
  <sheetData>
    <row r="1" spans="1:17" s="1" customFormat="1">
      <c r="A1" s="1537" t="s">
        <v>341</v>
      </c>
      <c r="B1" s="1538"/>
      <c r="C1" s="1538"/>
      <c r="D1" s="1538"/>
      <c r="E1" s="1537"/>
      <c r="F1" s="1538"/>
      <c r="G1" s="1538"/>
      <c r="H1" s="1538"/>
      <c r="I1" s="1538"/>
      <c r="J1" s="1538"/>
      <c r="K1" s="1538"/>
      <c r="L1" s="1538"/>
      <c r="M1" s="1538"/>
      <c r="N1" s="1538"/>
      <c r="O1" s="1538"/>
      <c r="P1" s="1538"/>
      <c r="Q1" s="1537"/>
    </row>
    <row r="2" spans="1:17">
      <c r="A2" s="2"/>
      <c r="B2" s="3"/>
      <c r="C2" s="3"/>
      <c r="D2" s="3"/>
      <c r="E2" s="4"/>
      <c r="F2" s="2"/>
      <c r="G2" s="5"/>
      <c r="H2" s="3"/>
      <c r="I2" s="2"/>
      <c r="J2" s="3"/>
      <c r="K2" s="2"/>
      <c r="L2" s="4"/>
      <c r="M2" s="6"/>
      <c r="N2" s="7"/>
      <c r="O2" s="2"/>
      <c r="P2" s="2"/>
      <c r="Q2" s="2"/>
    </row>
    <row r="3" spans="1:17" ht="63" customHeight="1">
      <c r="A3" s="1552" t="s">
        <v>342</v>
      </c>
      <c r="B3" s="1552" t="s">
        <v>343</v>
      </c>
      <c r="C3" s="1552" t="s">
        <v>344</v>
      </c>
      <c r="D3" s="1552" t="s">
        <v>0</v>
      </c>
      <c r="E3" s="1554" t="s">
        <v>1</v>
      </c>
      <c r="F3" s="1552" t="s">
        <v>345</v>
      </c>
      <c r="G3" s="1554" t="s">
        <v>2</v>
      </c>
      <c r="H3" s="1552" t="s">
        <v>3</v>
      </c>
      <c r="I3" s="1552" t="s">
        <v>4</v>
      </c>
      <c r="J3" s="1552" t="s">
        <v>5</v>
      </c>
      <c r="K3" s="1552" t="s">
        <v>6</v>
      </c>
      <c r="L3" s="1554" t="s">
        <v>7</v>
      </c>
      <c r="M3" s="1556" t="s">
        <v>346</v>
      </c>
      <c r="N3" s="1550" t="s">
        <v>347</v>
      </c>
      <c r="O3" s="1552" t="s">
        <v>348</v>
      </c>
      <c r="P3" s="1552" t="s">
        <v>349</v>
      </c>
      <c r="Q3" s="1552" t="s">
        <v>350</v>
      </c>
    </row>
    <row r="4" spans="1:17" s="9" customFormat="1" ht="21" customHeight="1">
      <c r="A4" s="1553"/>
      <c r="B4" s="1553"/>
      <c r="C4" s="1553"/>
      <c r="D4" s="1553"/>
      <c r="E4" s="1555"/>
      <c r="F4" s="1553"/>
      <c r="G4" s="1555"/>
      <c r="H4" s="1553"/>
      <c r="I4" s="1553"/>
      <c r="J4" s="1553"/>
      <c r="K4" s="1553"/>
      <c r="L4" s="1555"/>
      <c r="M4" s="1553"/>
      <c r="N4" s="1551"/>
      <c r="O4" s="1553"/>
      <c r="P4" s="1553"/>
      <c r="Q4" s="1553"/>
    </row>
    <row r="5" spans="1:17" ht="42">
      <c r="A5" s="350">
        <v>20</v>
      </c>
      <c r="B5" s="351" t="s">
        <v>351</v>
      </c>
      <c r="C5" s="352">
        <v>63</v>
      </c>
      <c r="D5" s="352" t="s">
        <v>8</v>
      </c>
      <c r="E5" s="353" t="s">
        <v>352</v>
      </c>
      <c r="F5" s="354">
        <v>1</v>
      </c>
      <c r="G5" s="355" t="s">
        <v>10</v>
      </c>
      <c r="H5" s="352" t="s">
        <v>11</v>
      </c>
      <c r="I5" s="354" t="s">
        <v>12</v>
      </c>
      <c r="J5" s="352" t="s">
        <v>13</v>
      </c>
      <c r="K5" s="350">
        <v>1</v>
      </c>
      <c r="L5" s="356">
        <v>2</v>
      </c>
      <c r="M5" s="357">
        <v>1397.2</v>
      </c>
      <c r="N5" s="358">
        <v>1411.0322800000001</v>
      </c>
      <c r="O5" s="350">
        <v>20</v>
      </c>
      <c r="P5" s="350" t="s">
        <v>14</v>
      </c>
      <c r="Q5" s="359">
        <v>0.05</v>
      </c>
    </row>
    <row r="6" spans="1:17" ht="42">
      <c r="A6" s="360">
        <v>21</v>
      </c>
      <c r="B6" s="361" t="s">
        <v>353</v>
      </c>
      <c r="C6" s="362">
        <v>66</v>
      </c>
      <c r="D6" s="362" t="s">
        <v>8</v>
      </c>
      <c r="E6" s="363" t="s">
        <v>352</v>
      </c>
      <c r="F6" s="364">
        <v>1</v>
      </c>
      <c r="G6" s="365" t="s">
        <v>10</v>
      </c>
      <c r="H6" s="362" t="s">
        <v>11</v>
      </c>
      <c r="I6" s="364" t="s">
        <v>12</v>
      </c>
      <c r="J6" s="362" t="s">
        <v>13</v>
      </c>
      <c r="K6" s="360">
        <v>1</v>
      </c>
      <c r="L6" s="366">
        <v>3</v>
      </c>
      <c r="M6" s="367">
        <v>1728</v>
      </c>
      <c r="N6" s="368">
        <v>1723.6773479999999</v>
      </c>
      <c r="O6" s="360">
        <v>20</v>
      </c>
      <c r="P6" s="360" t="s">
        <v>15</v>
      </c>
      <c r="Q6" s="369">
        <v>0.12</v>
      </c>
    </row>
    <row r="7" spans="1:17" ht="42">
      <c r="A7" s="360">
        <v>17</v>
      </c>
      <c r="B7" s="361" t="s">
        <v>354</v>
      </c>
      <c r="C7" s="362">
        <v>68</v>
      </c>
      <c r="D7" s="362" t="s">
        <v>8</v>
      </c>
      <c r="E7" s="363" t="s">
        <v>352</v>
      </c>
      <c r="F7" s="364">
        <v>1</v>
      </c>
      <c r="G7" s="365" t="s">
        <v>10</v>
      </c>
      <c r="H7" s="362" t="s">
        <v>11</v>
      </c>
      <c r="I7" s="364" t="s">
        <v>12</v>
      </c>
      <c r="J7" s="362" t="s">
        <v>13</v>
      </c>
      <c r="K7" s="360">
        <v>1</v>
      </c>
      <c r="L7" s="366">
        <v>4</v>
      </c>
      <c r="M7" s="367">
        <v>1728</v>
      </c>
      <c r="N7" s="368">
        <v>1745.1071999999999</v>
      </c>
      <c r="O7" s="360">
        <v>20</v>
      </c>
      <c r="P7" s="360" t="s">
        <v>15</v>
      </c>
      <c r="Q7" s="369">
        <v>0.12</v>
      </c>
    </row>
    <row r="8" spans="1:17" ht="24.9" customHeight="1">
      <c r="A8" s="19">
        <v>11</v>
      </c>
      <c r="B8" s="11" t="s">
        <v>355</v>
      </c>
      <c r="C8" s="11" t="s">
        <v>356</v>
      </c>
      <c r="D8" s="20" t="s">
        <v>16</v>
      </c>
      <c r="E8" s="12" t="s">
        <v>17</v>
      </c>
      <c r="F8" s="21"/>
      <c r="G8" s="14" t="s">
        <v>18</v>
      </c>
      <c r="H8" s="20" t="s">
        <v>19</v>
      </c>
      <c r="I8" s="21" t="s">
        <v>12</v>
      </c>
      <c r="J8" s="20" t="s">
        <v>20</v>
      </c>
      <c r="K8" s="22">
        <v>6</v>
      </c>
      <c r="L8" s="23">
        <v>1</v>
      </c>
      <c r="M8" s="24">
        <v>1980</v>
      </c>
      <c r="N8" s="17">
        <v>1998.9365439999999</v>
      </c>
      <c r="O8" s="21" t="s">
        <v>357</v>
      </c>
      <c r="P8" s="19" t="s">
        <v>21</v>
      </c>
      <c r="Q8" s="19" t="s">
        <v>358</v>
      </c>
    </row>
    <row r="9" spans="1:17" ht="24.9" customHeight="1">
      <c r="A9" s="19">
        <v>12</v>
      </c>
      <c r="B9" s="11" t="s">
        <v>359</v>
      </c>
      <c r="C9" s="11" t="s">
        <v>360</v>
      </c>
      <c r="D9" s="20" t="s">
        <v>16</v>
      </c>
      <c r="E9" s="12" t="s">
        <v>17</v>
      </c>
      <c r="F9" s="21"/>
      <c r="G9" s="14" t="s">
        <v>18</v>
      </c>
      <c r="H9" s="20" t="s">
        <v>19</v>
      </c>
      <c r="I9" s="21" t="s">
        <v>12</v>
      </c>
      <c r="J9" s="20" t="s">
        <v>20</v>
      </c>
      <c r="K9" s="22">
        <v>6</v>
      </c>
      <c r="L9" s="23">
        <v>2</v>
      </c>
      <c r="M9" s="24">
        <v>1980</v>
      </c>
      <c r="N9" s="17">
        <v>1998.9365439999999</v>
      </c>
      <c r="O9" s="21" t="s">
        <v>357</v>
      </c>
      <c r="P9" s="19" t="s">
        <v>15</v>
      </c>
      <c r="Q9" s="25">
        <v>0.1</v>
      </c>
    </row>
    <row r="10" spans="1:17" ht="24.9" customHeight="1">
      <c r="A10" s="19">
        <v>13</v>
      </c>
      <c r="B10" s="11" t="s">
        <v>361</v>
      </c>
      <c r="C10" s="11" t="s">
        <v>362</v>
      </c>
      <c r="D10" s="20" t="s">
        <v>16</v>
      </c>
      <c r="E10" s="12" t="s">
        <v>17</v>
      </c>
      <c r="F10" s="21"/>
      <c r="G10" s="14" t="s">
        <v>18</v>
      </c>
      <c r="H10" s="20" t="s">
        <v>19</v>
      </c>
      <c r="I10" s="21" t="s">
        <v>12</v>
      </c>
      <c r="J10" s="20" t="s">
        <v>20</v>
      </c>
      <c r="K10" s="22">
        <v>6</v>
      </c>
      <c r="L10" s="23">
        <v>3</v>
      </c>
      <c r="M10" s="24">
        <v>1980</v>
      </c>
      <c r="N10" s="17">
        <v>1998.9365439999999</v>
      </c>
      <c r="O10" s="21" t="s">
        <v>357</v>
      </c>
      <c r="P10" s="19" t="s">
        <v>21</v>
      </c>
      <c r="Q10" s="19" t="s">
        <v>358</v>
      </c>
    </row>
    <row r="11" spans="1:17" ht="24.9" customHeight="1">
      <c r="A11" s="19">
        <v>15</v>
      </c>
      <c r="B11" s="11" t="s">
        <v>363</v>
      </c>
      <c r="C11" s="11" t="s">
        <v>364</v>
      </c>
      <c r="D11" s="20" t="s">
        <v>16</v>
      </c>
      <c r="E11" s="12" t="s">
        <v>17</v>
      </c>
      <c r="F11" s="21"/>
      <c r="G11" s="14" t="s">
        <v>18</v>
      </c>
      <c r="H11" s="20" t="s">
        <v>19</v>
      </c>
      <c r="I11" s="21" t="s">
        <v>12</v>
      </c>
      <c r="J11" s="20" t="s">
        <v>20</v>
      </c>
      <c r="K11" s="22">
        <v>6</v>
      </c>
      <c r="L11" s="23">
        <v>5</v>
      </c>
      <c r="M11" s="24">
        <v>1980</v>
      </c>
      <c r="N11" s="26">
        <v>1998.9365439999999</v>
      </c>
      <c r="O11" s="27" t="s">
        <v>357</v>
      </c>
      <c r="P11" s="19" t="s">
        <v>21</v>
      </c>
      <c r="Q11" s="19" t="s">
        <v>358</v>
      </c>
    </row>
    <row r="12" spans="1:17" ht="24.9" customHeight="1">
      <c r="A12" s="19">
        <v>16</v>
      </c>
      <c r="B12" s="11" t="s">
        <v>365</v>
      </c>
      <c r="C12" s="11" t="s">
        <v>366</v>
      </c>
      <c r="D12" s="20" t="s">
        <v>16</v>
      </c>
      <c r="E12" s="12" t="s">
        <v>17</v>
      </c>
      <c r="F12" s="21"/>
      <c r="G12" s="14" t="s">
        <v>18</v>
      </c>
      <c r="H12" s="20" t="s">
        <v>19</v>
      </c>
      <c r="I12" s="21" t="s">
        <v>12</v>
      </c>
      <c r="J12" s="20" t="s">
        <v>20</v>
      </c>
      <c r="K12" s="22">
        <v>6</v>
      </c>
      <c r="L12" s="23">
        <v>6</v>
      </c>
      <c r="M12" s="24">
        <v>1980</v>
      </c>
      <c r="N12" s="26">
        <v>1998.9365439999999</v>
      </c>
      <c r="O12" s="27" t="s">
        <v>357</v>
      </c>
      <c r="P12" s="19" t="s">
        <v>22</v>
      </c>
      <c r="Q12" s="19"/>
    </row>
    <row r="13" spans="1:17" ht="24.9" customHeight="1">
      <c r="A13" s="19">
        <v>17</v>
      </c>
      <c r="B13" s="11" t="s">
        <v>367</v>
      </c>
      <c r="C13" s="11" t="s">
        <v>368</v>
      </c>
      <c r="D13" s="20" t="s">
        <v>16</v>
      </c>
      <c r="E13" s="12" t="s">
        <v>17</v>
      </c>
      <c r="F13" s="21"/>
      <c r="G13" s="14" t="s">
        <v>18</v>
      </c>
      <c r="H13" s="20" t="s">
        <v>369</v>
      </c>
      <c r="I13" s="21" t="s">
        <v>12</v>
      </c>
      <c r="J13" s="20" t="s">
        <v>20</v>
      </c>
      <c r="K13" s="22">
        <v>6</v>
      </c>
      <c r="L13" s="23">
        <v>7</v>
      </c>
      <c r="M13" s="24">
        <v>1980</v>
      </c>
      <c r="N13" s="17">
        <v>1998.9365439999999</v>
      </c>
      <c r="O13" s="27" t="s">
        <v>357</v>
      </c>
      <c r="P13" s="19" t="s">
        <v>22</v>
      </c>
      <c r="Q13" s="19"/>
    </row>
    <row r="14" spans="1:17" ht="24.9" customHeight="1">
      <c r="A14" s="19">
        <v>18</v>
      </c>
      <c r="B14" s="11" t="s">
        <v>370</v>
      </c>
      <c r="C14" s="11" t="s">
        <v>371</v>
      </c>
      <c r="D14" s="20" t="s">
        <v>16</v>
      </c>
      <c r="E14" s="12" t="s">
        <v>17</v>
      </c>
      <c r="F14" s="21"/>
      <c r="G14" s="14" t="s">
        <v>18</v>
      </c>
      <c r="H14" s="20" t="s">
        <v>19</v>
      </c>
      <c r="I14" s="21" t="s">
        <v>12</v>
      </c>
      <c r="J14" s="20" t="s">
        <v>20</v>
      </c>
      <c r="K14" s="22">
        <v>6</v>
      </c>
      <c r="L14" s="23">
        <v>8</v>
      </c>
      <c r="M14" s="24">
        <v>1980</v>
      </c>
      <c r="N14" s="17">
        <v>1998.9365439999999</v>
      </c>
      <c r="O14" s="21" t="s">
        <v>357</v>
      </c>
      <c r="P14" s="19" t="s">
        <v>22</v>
      </c>
      <c r="Q14" s="19"/>
    </row>
    <row r="15" spans="1:17" ht="24.9" customHeight="1">
      <c r="A15" s="19">
        <v>19</v>
      </c>
      <c r="B15" s="11" t="s">
        <v>372</v>
      </c>
      <c r="C15" s="11" t="s">
        <v>373</v>
      </c>
      <c r="D15" s="20" t="s">
        <v>16</v>
      </c>
      <c r="E15" s="12" t="s">
        <v>17</v>
      </c>
      <c r="F15" s="21"/>
      <c r="G15" s="14" t="s">
        <v>18</v>
      </c>
      <c r="H15" s="20" t="s">
        <v>19</v>
      </c>
      <c r="I15" s="21" t="s">
        <v>12</v>
      </c>
      <c r="J15" s="20" t="s">
        <v>20</v>
      </c>
      <c r="K15" s="22">
        <v>6</v>
      </c>
      <c r="L15" s="23">
        <v>9</v>
      </c>
      <c r="M15" s="24">
        <v>1980</v>
      </c>
      <c r="N15" s="17">
        <v>1998.9365439999999</v>
      </c>
      <c r="O15" s="21" t="s">
        <v>357</v>
      </c>
      <c r="P15" s="19" t="s">
        <v>22</v>
      </c>
      <c r="Q15" s="19"/>
    </row>
    <row r="16" spans="1:17" ht="24.9" customHeight="1">
      <c r="A16" s="19">
        <v>20</v>
      </c>
      <c r="B16" s="11" t="s">
        <v>374</v>
      </c>
      <c r="C16" s="11" t="s">
        <v>375</v>
      </c>
      <c r="D16" s="20" t="s">
        <v>16</v>
      </c>
      <c r="E16" s="12" t="s">
        <v>17</v>
      </c>
      <c r="F16" s="21"/>
      <c r="G16" s="14" t="s">
        <v>18</v>
      </c>
      <c r="H16" s="20" t="s">
        <v>376</v>
      </c>
      <c r="I16" s="21" t="s">
        <v>12</v>
      </c>
      <c r="J16" s="20" t="s">
        <v>20</v>
      </c>
      <c r="K16" s="22">
        <v>6</v>
      </c>
      <c r="L16" s="23">
        <v>10</v>
      </c>
      <c r="M16" s="24">
        <v>1980</v>
      </c>
      <c r="N16" s="17">
        <v>1998.9365439999999</v>
      </c>
      <c r="O16" s="21" t="s">
        <v>357</v>
      </c>
      <c r="P16" s="19" t="s">
        <v>22</v>
      </c>
      <c r="Q16" s="19"/>
    </row>
    <row r="17" spans="1:17" ht="24.9" customHeight="1">
      <c r="A17" s="19">
        <v>22</v>
      </c>
      <c r="B17" s="28">
        <v>46106490111112</v>
      </c>
      <c r="C17" s="29" t="s">
        <v>377</v>
      </c>
      <c r="D17" s="29" t="s">
        <v>16</v>
      </c>
      <c r="E17" s="30" t="s">
        <v>17</v>
      </c>
      <c r="F17" s="31"/>
      <c r="G17" s="32" t="s">
        <v>18</v>
      </c>
      <c r="H17" s="20" t="s">
        <v>19</v>
      </c>
      <c r="I17" s="31" t="s">
        <v>12</v>
      </c>
      <c r="J17" s="29" t="s">
        <v>20</v>
      </c>
      <c r="K17" s="33">
        <v>6</v>
      </c>
      <c r="L17" s="34">
        <v>12</v>
      </c>
      <c r="M17" s="24">
        <v>1980</v>
      </c>
      <c r="N17" s="26">
        <v>1998.9365439999999</v>
      </c>
      <c r="O17" s="27" t="s">
        <v>357</v>
      </c>
      <c r="P17" s="19" t="s">
        <v>15</v>
      </c>
      <c r="Q17" s="25">
        <v>0.1</v>
      </c>
    </row>
    <row r="18" spans="1:17" ht="24.9" customHeight="1">
      <c r="A18" s="19">
        <v>23</v>
      </c>
      <c r="B18" s="35">
        <v>46106490111113</v>
      </c>
      <c r="C18" s="36" t="s">
        <v>378</v>
      </c>
      <c r="D18" s="36" t="s">
        <v>16</v>
      </c>
      <c r="E18" s="37" t="s">
        <v>17</v>
      </c>
      <c r="F18" s="38"/>
      <c r="G18" s="39" t="s">
        <v>18</v>
      </c>
      <c r="H18" s="20" t="s">
        <v>19</v>
      </c>
      <c r="I18" s="38" t="s">
        <v>12</v>
      </c>
      <c r="J18" s="36" t="s">
        <v>20</v>
      </c>
      <c r="K18" s="40">
        <v>6</v>
      </c>
      <c r="L18" s="41">
        <v>13</v>
      </c>
      <c r="M18" s="24">
        <v>1980</v>
      </c>
      <c r="N18" s="26">
        <v>1998.9365439999999</v>
      </c>
      <c r="O18" s="27" t="s">
        <v>357</v>
      </c>
      <c r="P18" s="19" t="s">
        <v>15</v>
      </c>
      <c r="Q18" s="25">
        <v>0.1</v>
      </c>
    </row>
    <row r="19" spans="1:17" ht="24.9" customHeight="1">
      <c r="A19" s="19">
        <v>24</v>
      </c>
      <c r="B19" s="42">
        <v>46106490111114</v>
      </c>
      <c r="C19" s="43" t="s">
        <v>379</v>
      </c>
      <c r="D19" s="43" t="s">
        <v>16</v>
      </c>
      <c r="E19" s="44" t="s">
        <v>17</v>
      </c>
      <c r="F19" s="27"/>
      <c r="G19" s="45" t="s">
        <v>18</v>
      </c>
      <c r="H19" s="20" t="s">
        <v>19</v>
      </c>
      <c r="I19" s="27" t="s">
        <v>12</v>
      </c>
      <c r="J19" s="43" t="s">
        <v>20</v>
      </c>
      <c r="K19" s="46">
        <v>6</v>
      </c>
      <c r="L19" s="47">
        <v>14</v>
      </c>
      <c r="M19" s="24">
        <v>1975.2</v>
      </c>
      <c r="N19" s="17">
        <v>1994.221182</v>
      </c>
      <c r="O19" s="27" t="s">
        <v>357</v>
      </c>
      <c r="P19" s="19" t="s">
        <v>21</v>
      </c>
      <c r="Q19" s="19" t="s">
        <v>358</v>
      </c>
    </row>
    <row r="20" spans="1:17" ht="24.9" customHeight="1">
      <c r="A20" s="19">
        <v>27</v>
      </c>
      <c r="B20" s="28">
        <v>46106490111117</v>
      </c>
      <c r="C20" s="29" t="s">
        <v>380</v>
      </c>
      <c r="D20" s="29" t="s">
        <v>16</v>
      </c>
      <c r="E20" s="30" t="s">
        <v>17</v>
      </c>
      <c r="F20" s="31"/>
      <c r="G20" s="32" t="s">
        <v>18</v>
      </c>
      <c r="H20" s="20" t="s">
        <v>19</v>
      </c>
      <c r="I20" s="31" t="s">
        <v>12</v>
      </c>
      <c r="J20" s="29" t="s">
        <v>20</v>
      </c>
      <c r="K20" s="33">
        <v>6</v>
      </c>
      <c r="L20" s="34">
        <v>17</v>
      </c>
      <c r="M20" s="24">
        <v>1980</v>
      </c>
      <c r="N20" s="17">
        <v>1998.9365439999999</v>
      </c>
      <c r="O20" s="31" t="s">
        <v>357</v>
      </c>
      <c r="P20" s="19" t="s">
        <v>15</v>
      </c>
      <c r="Q20" s="25">
        <v>0.1</v>
      </c>
    </row>
    <row r="21" spans="1:17" ht="24.9" customHeight="1">
      <c r="A21" s="19">
        <v>28</v>
      </c>
      <c r="B21" s="42">
        <v>46106490111118</v>
      </c>
      <c r="C21" s="43" t="s">
        <v>381</v>
      </c>
      <c r="D21" s="43" t="s">
        <v>16</v>
      </c>
      <c r="E21" s="44" t="s">
        <v>17</v>
      </c>
      <c r="F21" s="27"/>
      <c r="G21" s="45" t="s">
        <v>18</v>
      </c>
      <c r="H21" s="20" t="s">
        <v>369</v>
      </c>
      <c r="I21" s="27" t="s">
        <v>12</v>
      </c>
      <c r="J21" s="43" t="s">
        <v>20</v>
      </c>
      <c r="K21" s="46">
        <v>6</v>
      </c>
      <c r="L21" s="44">
        <v>18</v>
      </c>
      <c r="M21" s="24">
        <v>1980</v>
      </c>
      <c r="N21" s="17">
        <v>1998.9365439999999</v>
      </c>
      <c r="O21" s="27" t="s">
        <v>357</v>
      </c>
      <c r="P21" s="19" t="s">
        <v>21</v>
      </c>
      <c r="Q21" s="19" t="s">
        <v>358</v>
      </c>
    </row>
    <row r="22" spans="1:17" ht="24.9" customHeight="1">
      <c r="A22" s="19">
        <v>29</v>
      </c>
      <c r="B22" s="42">
        <v>46106490111119</v>
      </c>
      <c r="C22" s="43" t="s">
        <v>382</v>
      </c>
      <c r="D22" s="43" t="s">
        <v>16</v>
      </c>
      <c r="E22" s="44" t="s">
        <v>17</v>
      </c>
      <c r="F22" s="27"/>
      <c r="G22" s="45" t="s">
        <v>18</v>
      </c>
      <c r="H22" s="20" t="s">
        <v>19</v>
      </c>
      <c r="I22" s="27" t="s">
        <v>12</v>
      </c>
      <c r="J22" s="43" t="s">
        <v>20</v>
      </c>
      <c r="K22" s="46">
        <v>6</v>
      </c>
      <c r="L22" s="47">
        <v>19</v>
      </c>
      <c r="M22" s="24">
        <v>1980</v>
      </c>
      <c r="N22" s="26">
        <v>1998.9365439999999</v>
      </c>
      <c r="O22" s="27" t="s">
        <v>357</v>
      </c>
      <c r="P22" s="19" t="s">
        <v>15</v>
      </c>
      <c r="Q22" s="25">
        <v>0.1</v>
      </c>
    </row>
    <row r="23" spans="1:17" ht="24.9" customHeight="1">
      <c r="A23" s="19">
        <v>30</v>
      </c>
      <c r="B23" s="42">
        <v>46106490111120</v>
      </c>
      <c r="C23" s="43" t="s">
        <v>383</v>
      </c>
      <c r="D23" s="43" t="s">
        <v>16</v>
      </c>
      <c r="E23" s="44" t="s">
        <v>17</v>
      </c>
      <c r="F23" s="27"/>
      <c r="G23" s="45" t="s">
        <v>18</v>
      </c>
      <c r="H23" s="20" t="s">
        <v>369</v>
      </c>
      <c r="I23" s="27" t="s">
        <v>12</v>
      </c>
      <c r="J23" s="43" t="s">
        <v>20</v>
      </c>
      <c r="K23" s="46">
        <v>6</v>
      </c>
      <c r="L23" s="47">
        <v>20</v>
      </c>
      <c r="M23" s="24">
        <v>1980</v>
      </c>
      <c r="N23" s="17">
        <v>1998.9365439999999</v>
      </c>
      <c r="O23" s="27" t="s">
        <v>357</v>
      </c>
      <c r="P23" s="19" t="s">
        <v>21</v>
      </c>
      <c r="Q23" s="19" t="s">
        <v>358</v>
      </c>
    </row>
    <row r="24" spans="1:17" ht="24.9" customHeight="1">
      <c r="A24" s="10">
        <v>227</v>
      </c>
      <c r="B24" s="48" t="s">
        <v>384</v>
      </c>
      <c r="C24" s="48" t="s">
        <v>385</v>
      </c>
      <c r="D24" s="48" t="s">
        <v>23</v>
      </c>
      <c r="E24" s="49" t="s">
        <v>24</v>
      </c>
      <c r="F24" s="50"/>
      <c r="G24" s="51" t="s">
        <v>25</v>
      </c>
      <c r="H24" s="48" t="s">
        <v>26</v>
      </c>
      <c r="I24" s="50" t="s">
        <v>12</v>
      </c>
      <c r="J24" s="48" t="s">
        <v>13</v>
      </c>
      <c r="K24" s="10">
        <v>1</v>
      </c>
      <c r="L24" s="15">
        <v>3</v>
      </c>
      <c r="M24" s="16">
        <v>1932</v>
      </c>
      <c r="N24" s="17">
        <v>1949.1547109999999</v>
      </c>
      <c r="O24" s="10">
        <v>94</v>
      </c>
      <c r="P24" s="10" t="s">
        <v>27</v>
      </c>
      <c r="Q24" s="18">
        <v>0.21</v>
      </c>
    </row>
    <row r="25" spans="1:17" ht="24.9" customHeight="1">
      <c r="A25" s="10">
        <v>228</v>
      </c>
      <c r="B25" s="48" t="s">
        <v>386</v>
      </c>
      <c r="C25" s="48" t="s">
        <v>387</v>
      </c>
      <c r="D25" s="48" t="s">
        <v>23</v>
      </c>
      <c r="E25" s="49" t="s">
        <v>24</v>
      </c>
      <c r="F25" s="50"/>
      <c r="G25" s="51" t="s">
        <v>25</v>
      </c>
      <c r="H25" s="48" t="s">
        <v>26</v>
      </c>
      <c r="I25" s="50" t="s">
        <v>12</v>
      </c>
      <c r="J25" s="48" t="s">
        <v>13</v>
      </c>
      <c r="K25" s="10">
        <v>1</v>
      </c>
      <c r="L25" s="15">
        <v>4</v>
      </c>
      <c r="M25" s="16">
        <v>1467.2</v>
      </c>
      <c r="N25" s="52">
        <v>1573.8516520000001</v>
      </c>
      <c r="O25" s="10">
        <v>94</v>
      </c>
      <c r="P25" s="10" t="s">
        <v>15</v>
      </c>
      <c r="Q25" s="18">
        <v>0.17</v>
      </c>
    </row>
    <row r="26" spans="1:17" ht="24.9" customHeight="1">
      <c r="A26" s="10">
        <v>537</v>
      </c>
      <c r="B26" s="53" t="s">
        <v>388</v>
      </c>
      <c r="C26" s="53" t="s">
        <v>389</v>
      </c>
      <c r="D26" s="53" t="s">
        <v>23</v>
      </c>
      <c r="E26" s="54" t="s">
        <v>24</v>
      </c>
      <c r="F26" s="55"/>
      <c r="G26" s="56" t="s">
        <v>28</v>
      </c>
      <c r="H26" s="53" t="s">
        <v>29</v>
      </c>
      <c r="I26" s="55" t="s">
        <v>12</v>
      </c>
      <c r="J26" s="53" t="s">
        <v>13</v>
      </c>
      <c r="K26" s="10">
        <v>6</v>
      </c>
      <c r="L26" s="15">
        <v>2</v>
      </c>
      <c r="M26" s="16">
        <v>1512</v>
      </c>
      <c r="N26" s="17">
        <v>1524.8701140000001</v>
      </c>
      <c r="O26" s="10">
        <v>60</v>
      </c>
      <c r="P26" s="10" t="s">
        <v>15</v>
      </c>
      <c r="Q26" s="18">
        <v>0.17</v>
      </c>
    </row>
    <row r="27" spans="1:17" ht="24.9" customHeight="1">
      <c r="A27" s="10">
        <v>538</v>
      </c>
      <c r="B27" s="53" t="s">
        <v>390</v>
      </c>
      <c r="C27" s="53" t="s">
        <v>391</v>
      </c>
      <c r="D27" s="53" t="s">
        <v>23</v>
      </c>
      <c r="E27" s="54" t="s">
        <v>24</v>
      </c>
      <c r="F27" s="55"/>
      <c r="G27" s="56" t="s">
        <v>28</v>
      </c>
      <c r="H27" s="53" t="s">
        <v>29</v>
      </c>
      <c r="I27" s="55" t="s">
        <v>12</v>
      </c>
      <c r="J27" s="53" t="s">
        <v>13</v>
      </c>
      <c r="K27" s="10">
        <v>6</v>
      </c>
      <c r="L27" s="15">
        <v>3</v>
      </c>
      <c r="M27" s="16">
        <v>1713.6</v>
      </c>
      <c r="N27" s="17">
        <v>1728.1861289999999</v>
      </c>
      <c r="O27" s="10">
        <v>60</v>
      </c>
      <c r="P27" s="10" t="s">
        <v>30</v>
      </c>
      <c r="Q27" s="18">
        <v>0.15</v>
      </c>
    </row>
    <row r="28" spans="1:17" ht="24.9" customHeight="1">
      <c r="A28" s="10">
        <v>539</v>
      </c>
      <c r="B28" s="53" t="s">
        <v>392</v>
      </c>
      <c r="C28" s="53" t="s">
        <v>393</v>
      </c>
      <c r="D28" s="53" t="s">
        <v>23</v>
      </c>
      <c r="E28" s="54" t="s">
        <v>24</v>
      </c>
      <c r="F28" s="55"/>
      <c r="G28" s="56" t="s">
        <v>28</v>
      </c>
      <c r="H28" s="53" t="s">
        <v>29</v>
      </c>
      <c r="I28" s="55" t="s">
        <v>12</v>
      </c>
      <c r="J28" s="53" t="s">
        <v>13</v>
      </c>
      <c r="K28" s="10">
        <v>6</v>
      </c>
      <c r="L28" s="15">
        <v>4</v>
      </c>
      <c r="M28" s="16">
        <v>1411.2</v>
      </c>
      <c r="N28" s="17">
        <v>1423.212162</v>
      </c>
      <c r="O28" s="10">
        <v>60</v>
      </c>
      <c r="P28" s="10" t="s">
        <v>15</v>
      </c>
      <c r="Q28" s="18">
        <v>0.17</v>
      </c>
    </row>
    <row r="29" spans="1:17" ht="24.9" customHeight="1">
      <c r="A29" s="360">
        <v>4</v>
      </c>
      <c r="B29" s="370" t="s">
        <v>394</v>
      </c>
      <c r="C29" s="370" t="s">
        <v>395</v>
      </c>
      <c r="D29" s="370" t="s">
        <v>23</v>
      </c>
      <c r="E29" s="360" t="s">
        <v>31</v>
      </c>
      <c r="F29" s="360"/>
      <c r="G29" s="370" t="s">
        <v>32</v>
      </c>
      <c r="H29" s="370" t="s">
        <v>33</v>
      </c>
      <c r="I29" s="360" t="s">
        <v>34</v>
      </c>
      <c r="J29" s="370" t="s">
        <v>396</v>
      </c>
      <c r="K29" s="360" t="s">
        <v>397</v>
      </c>
      <c r="L29" s="371" t="s">
        <v>398</v>
      </c>
      <c r="M29" s="372">
        <v>1944</v>
      </c>
      <c r="N29" s="373">
        <v>1975.8127340000001</v>
      </c>
      <c r="O29" s="360" t="s">
        <v>399</v>
      </c>
      <c r="P29" s="360" t="s">
        <v>21</v>
      </c>
      <c r="Q29" s="374">
        <v>0.1</v>
      </c>
    </row>
    <row r="30" spans="1:17" ht="24.9" customHeight="1">
      <c r="A30" s="360"/>
      <c r="B30" s="370" t="s">
        <v>400</v>
      </c>
      <c r="C30" s="370" t="s">
        <v>401</v>
      </c>
      <c r="D30" s="370" t="s">
        <v>23</v>
      </c>
      <c r="E30" s="360" t="s">
        <v>31</v>
      </c>
      <c r="F30" s="360"/>
      <c r="G30" s="370" t="s">
        <v>32</v>
      </c>
      <c r="H30" s="370" t="s">
        <v>33</v>
      </c>
      <c r="I30" s="360" t="s">
        <v>34</v>
      </c>
      <c r="J30" s="370" t="s">
        <v>396</v>
      </c>
      <c r="K30" s="360" t="s">
        <v>397</v>
      </c>
      <c r="L30" s="371" t="s">
        <v>402</v>
      </c>
      <c r="M30" s="372">
        <v>1944</v>
      </c>
      <c r="N30" s="373">
        <v>1975.8127340000001</v>
      </c>
      <c r="O30" s="360" t="s">
        <v>399</v>
      </c>
      <c r="P30" s="360" t="s">
        <v>22</v>
      </c>
      <c r="Q30" s="374"/>
    </row>
    <row r="31" spans="1:17" ht="24.9" customHeight="1">
      <c r="A31" s="360"/>
      <c r="B31" s="370" t="s">
        <v>403</v>
      </c>
      <c r="C31" s="370" t="s">
        <v>404</v>
      </c>
      <c r="D31" s="370" t="s">
        <v>23</v>
      </c>
      <c r="E31" s="360" t="s">
        <v>31</v>
      </c>
      <c r="F31" s="360"/>
      <c r="G31" s="370" t="s">
        <v>32</v>
      </c>
      <c r="H31" s="370" t="s">
        <v>33</v>
      </c>
      <c r="I31" s="360" t="s">
        <v>34</v>
      </c>
      <c r="J31" s="370" t="s">
        <v>396</v>
      </c>
      <c r="K31" s="360" t="s">
        <v>397</v>
      </c>
      <c r="L31" s="371" t="s">
        <v>405</v>
      </c>
      <c r="M31" s="372">
        <v>1944</v>
      </c>
      <c r="N31" s="373">
        <v>1975.8127340000001</v>
      </c>
      <c r="O31" s="360" t="s">
        <v>399</v>
      </c>
      <c r="P31" s="360" t="s">
        <v>21</v>
      </c>
      <c r="Q31" s="374">
        <v>0.1</v>
      </c>
    </row>
    <row r="32" spans="1:17" ht="24.9" customHeight="1">
      <c r="A32" s="360"/>
      <c r="B32" s="370" t="s">
        <v>406</v>
      </c>
      <c r="C32" s="370" t="s">
        <v>407</v>
      </c>
      <c r="D32" s="370" t="s">
        <v>23</v>
      </c>
      <c r="E32" s="360" t="s">
        <v>31</v>
      </c>
      <c r="F32" s="360"/>
      <c r="G32" s="370" t="s">
        <v>32</v>
      </c>
      <c r="H32" s="370" t="s">
        <v>33</v>
      </c>
      <c r="I32" s="360" t="s">
        <v>34</v>
      </c>
      <c r="J32" s="370" t="s">
        <v>396</v>
      </c>
      <c r="K32" s="360" t="s">
        <v>397</v>
      </c>
      <c r="L32" s="371" t="s">
        <v>408</v>
      </c>
      <c r="M32" s="372">
        <v>163.1</v>
      </c>
      <c r="N32" s="373">
        <v>165.76906199999999</v>
      </c>
      <c r="O32" s="360" t="s">
        <v>399</v>
      </c>
      <c r="P32" s="360" t="s">
        <v>22</v>
      </c>
      <c r="Q32" s="374"/>
    </row>
    <row r="33" spans="1:17" ht="24.9" customHeight="1">
      <c r="A33" s="360"/>
      <c r="B33" s="370" t="s">
        <v>409</v>
      </c>
      <c r="C33" s="370" t="s">
        <v>410</v>
      </c>
      <c r="D33" s="370" t="s">
        <v>23</v>
      </c>
      <c r="E33" s="360" t="s">
        <v>31</v>
      </c>
      <c r="F33" s="360"/>
      <c r="G33" s="370" t="s">
        <v>32</v>
      </c>
      <c r="H33" s="370" t="s">
        <v>33</v>
      </c>
      <c r="I33" s="360" t="s">
        <v>34</v>
      </c>
      <c r="J33" s="370" t="s">
        <v>35</v>
      </c>
      <c r="K33" s="360" t="s">
        <v>397</v>
      </c>
      <c r="L33" s="371" t="s">
        <v>411</v>
      </c>
      <c r="M33" s="372">
        <v>1820.7</v>
      </c>
      <c r="N33" s="373">
        <v>1840.69</v>
      </c>
      <c r="O33" s="360" t="s">
        <v>399</v>
      </c>
      <c r="P33" s="360" t="s">
        <v>21</v>
      </c>
      <c r="Q33" s="374">
        <v>0.15</v>
      </c>
    </row>
    <row r="34" spans="1:17" ht="24.9" customHeight="1">
      <c r="A34" s="360"/>
      <c r="B34" s="370" t="s">
        <v>412</v>
      </c>
      <c r="C34" s="370" t="s">
        <v>413</v>
      </c>
      <c r="D34" s="370" t="s">
        <v>23</v>
      </c>
      <c r="E34" s="360" t="s">
        <v>31</v>
      </c>
      <c r="F34" s="360"/>
      <c r="G34" s="370" t="s">
        <v>32</v>
      </c>
      <c r="H34" s="370" t="s">
        <v>33</v>
      </c>
      <c r="I34" s="360" t="s">
        <v>34</v>
      </c>
      <c r="J34" s="370" t="s">
        <v>396</v>
      </c>
      <c r="K34" s="360" t="s">
        <v>397</v>
      </c>
      <c r="L34" s="371" t="s">
        <v>414</v>
      </c>
      <c r="M34" s="372">
        <v>1944</v>
      </c>
      <c r="N34" s="373">
        <v>1975.8127340000001</v>
      </c>
      <c r="O34" s="360" t="s">
        <v>399</v>
      </c>
      <c r="P34" s="360" t="s">
        <v>22</v>
      </c>
      <c r="Q34" s="374"/>
    </row>
    <row r="35" spans="1:17" ht="24.9" customHeight="1">
      <c r="A35" s="375">
        <v>7</v>
      </c>
      <c r="B35" s="376" t="s">
        <v>415</v>
      </c>
      <c r="C35" s="376" t="s">
        <v>416</v>
      </c>
      <c r="D35" s="376" t="s">
        <v>36</v>
      </c>
      <c r="E35" s="377" t="s">
        <v>352</v>
      </c>
      <c r="F35" s="378">
        <v>1</v>
      </c>
      <c r="G35" s="379" t="s">
        <v>37</v>
      </c>
      <c r="H35" s="376" t="s">
        <v>38</v>
      </c>
      <c r="I35" s="378" t="s">
        <v>12</v>
      </c>
      <c r="J35" s="376" t="s">
        <v>39</v>
      </c>
      <c r="K35" s="375" t="s">
        <v>398</v>
      </c>
      <c r="L35" s="377" t="s">
        <v>408</v>
      </c>
      <c r="M35" s="367">
        <v>1703</v>
      </c>
      <c r="N35" s="380">
        <v>1719.666653</v>
      </c>
      <c r="O35" s="360" t="s">
        <v>417</v>
      </c>
      <c r="P35" s="375" t="s">
        <v>40</v>
      </c>
      <c r="Q35" s="381">
        <v>0.15</v>
      </c>
    </row>
    <row r="36" spans="1:17" ht="24.9" customHeight="1">
      <c r="A36" s="375">
        <v>8</v>
      </c>
      <c r="B36" s="376" t="s">
        <v>418</v>
      </c>
      <c r="C36" s="376" t="s">
        <v>419</v>
      </c>
      <c r="D36" s="376" t="s">
        <v>36</v>
      </c>
      <c r="E36" s="377" t="s">
        <v>352</v>
      </c>
      <c r="F36" s="378">
        <v>1</v>
      </c>
      <c r="G36" s="379" t="s">
        <v>37</v>
      </c>
      <c r="H36" s="376" t="s">
        <v>420</v>
      </c>
      <c r="I36" s="378" t="s">
        <v>12</v>
      </c>
      <c r="J36" s="376" t="s">
        <v>39</v>
      </c>
      <c r="K36" s="375" t="s">
        <v>398</v>
      </c>
      <c r="L36" s="377" t="s">
        <v>421</v>
      </c>
      <c r="M36" s="367">
        <v>1512.4</v>
      </c>
      <c r="N36" s="380">
        <v>1527.2013179999999</v>
      </c>
      <c r="O36" s="360" t="s">
        <v>417</v>
      </c>
      <c r="P36" s="375" t="s">
        <v>40</v>
      </c>
      <c r="Q36" s="381">
        <v>0.15</v>
      </c>
    </row>
    <row r="37" spans="1:17" ht="24.9" customHeight="1">
      <c r="A37" s="10">
        <v>1380</v>
      </c>
      <c r="B37" s="63">
        <v>40117210510101</v>
      </c>
      <c r="C37" s="64" t="s">
        <v>422</v>
      </c>
      <c r="D37" s="64" t="s">
        <v>36</v>
      </c>
      <c r="E37" s="65" t="s">
        <v>352</v>
      </c>
      <c r="F37" s="66">
        <v>2</v>
      </c>
      <c r="G37" s="67" t="s">
        <v>41</v>
      </c>
      <c r="H37" s="64" t="s">
        <v>42</v>
      </c>
      <c r="I37" s="66" t="s">
        <v>12</v>
      </c>
      <c r="J37" s="64" t="s">
        <v>13</v>
      </c>
      <c r="K37" s="68" t="s">
        <v>43</v>
      </c>
      <c r="L37" s="15">
        <v>1</v>
      </c>
      <c r="M37" s="16">
        <v>1596.4</v>
      </c>
      <c r="N37" s="26">
        <v>1611.8031040000001</v>
      </c>
      <c r="O37" s="10">
        <v>41</v>
      </c>
      <c r="P37" s="10" t="s">
        <v>30</v>
      </c>
      <c r="Q37" s="18">
        <v>0.1</v>
      </c>
    </row>
    <row r="38" spans="1:17" ht="24.9" customHeight="1">
      <c r="A38" s="10">
        <v>1381</v>
      </c>
      <c r="B38" s="63">
        <v>40117210510102</v>
      </c>
      <c r="C38" s="64" t="s">
        <v>423</v>
      </c>
      <c r="D38" s="64" t="s">
        <v>36</v>
      </c>
      <c r="E38" s="65" t="s">
        <v>352</v>
      </c>
      <c r="F38" s="66">
        <v>2</v>
      </c>
      <c r="G38" s="67" t="s">
        <v>41</v>
      </c>
      <c r="H38" s="64" t="s">
        <v>424</v>
      </c>
      <c r="I38" s="66" t="s">
        <v>12</v>
      </c>
      <c r="J38" s="64" t="s">
        <v>13</v>
      </c>
      <c r="K38" s="68" t="s">
        <v>43</v>
      </c>
      <c r="L38" s="15">
        <v>2</v>
      </c>
      <c r="M38" s="16">
        <v>1596.4</v>
      </c>
      <c r="N38" s="26">
        <v>1611.8031040000001</v>
      </c>
      <c r="O38" s="10">
        <v>41</v>
      </c>
      <c r="P38" s="10" t="s">
        <v>30</v>
      </c>
      <c r="Q38" s="18">
        <v>0.1</v>
      </c>
    </row>
    <row r="39" spans="1:17" ht="24.9" customHeight="1">
      <c r="A39" s="10">
        <v>1383</v>
      </c>
      <c r="B39" s="63">
        <v>40117210510104</v>
      </c>
      <c r="C39" s="64" t="s">
        <v>425</v>
      </c>
      <c r="D39" s="64" t="s">
        <v>36</v>
      </c>
      <c r="E39" s="65" t="s">
        <v>352</v>
      </c>
      <c r="F39" s="66">
        <v>2</v>
      </c>
      <c r="G39" s="67" t="s">
        <v>41</v>
      </c>
      <c r="H39" s="64" t="s">
        <v>42</v>
      </c>
      <c r="I39" s="66" t="s">
        <v>12</v>
      </c>
      <c r="J39" s="64" t="s">
        <v>13</v>
      </c>
      <c r="K39" s="68" t="s">
        <v>43</v>
      </c>
      <c r="L39" s="15">
        <v>4</v>
      </c>
      <c r="M39" s="16">
        <v>1596.4</v>
      </c>
      <c r="N39" s="26">
        <v>1611.8031040000001</v>
      </c>
      <c r="O39" s="10">
        <v>41</v>
      </c>
      <c r="P39" s="10" t="s">
        <v>30</v>
      </c>
      <c r="Q39" s="18">
        <v>0.1</v>
      </c>
    </row>
    <row r="40" spans="1:17" ht="24.9" customHeight="1">
      <c r="A40" s="10">
        <v>1384</v>
      </c>
      <c r="B40" s="63">
        <v>40117210510105</v>
      </c>
      <c r="C40" s="64" t="s">
        <v>426</v>
      </c>
      <c r="D40" s="64" t="s">
        <v>36</v>
      </c>
      <c r="E40" s="65" t="s">
        <v>352</v>
      </c>
      <c r="F40" s="66">
        <v>2</v>
      </c>
      <c r="G40" s="67" t="s">
        <v>41</v>
      </c>
      <c r="H40" s="64" t="s">
        <v>424</v>
      </c>
      <c r="I40" s="66" t="s">
        <v>12</v>
      </c>
      <c r="J40" s="64" t="s">
        <v>13</v>
      </c>
      <c r="K40" s="68" t="s">
        <v>43</v>
      </c>
      <c r="L40" s="15">
        <v>5</v>
      </c>
      <c r="M40" s="16">
        <v>1596.4</v>
      </c>
      <c r="N40" s="26">
        <v>1611.8031040000001</v>
      </c>
      <c r="O40" s="10">
        <v>41</v>
      </c>
      <c r="P40" s="10" t="s">
        <v>30</v>
      </c>
      <c r="Q40" s="18">
        <v>0.1</v>
      </c>
    </row>
    <row r="41" spans="1:17" ht="24.9" customHeight="1">
      <c r="A41" s="10">
        <v>1385</v>
      </c>
      <c r="B41" s="63">
        <v>40117210510106</v>
      </c>
      <c r="C41" s="64" t="s">
        <v>427</v>
      </c>
      <c r="D41" s="64" t="s">
        <v>36</v>
      </c>
      <c r="E41" s="65" t="s">
        <v>352</v>
      </c>
      <c r="F41" s="66">
        <v>2</v>
      </c>
      <c r="G41" s="67" t="s">
        <v>41</v>
      </c>
      <c r="H41" s="64" t="s">
        <v>42</v>
      </c>
      <c r="I41" s="66" t="s">
        <v>12</v>
      </c>
      <c r="J41" s="64" t="s">
        <v>13</v>
      </c>
      <c r="K41" s="68" t="s">
        <v>43</v>
      </c>
      <c r="L41" s="15">
        <v>6</v>
      </c>
      <c r="M41" s="16">
        <v>1710.4</v>
      </c>
      <c r="N41" s="26">
        <v>1726.9030500000001</v>
      </c>
      <c r="O41" s="10">
        <v>41</v>
      </c>
      <c r="P41" s="10" t="s">
        <v>15</v>
      </c>
      <c r="Q41" s="18">
        <v>0.12</v>
      </c>
    </row>
    <row r="42" spans="1:17" ht="24.9" customHeight="1">
      <c r="A42" s="10">
        <v>1386</v>
      </c>
      <c r="B42" s="63">
        <v>40117210510110</v>
      </c>
      <c r="C42" s="64" t="s">
        <v>428</v>
      </c>
      <c r="D42" s="64" t="s">
        <v>36</v>
      </c>
      <c r="E42" s="65" t="s">
        <v>352</v>
      </c>
      <c r="F42" s="66">
        <v>2</v>
      </c>
      <c r="G42" s="67" t="s">
        <v>41</v>
      </c>
      <c r="H42" s="64" t="s">
        <v>424</v>
      </c>
      <c r="I42" s="66" t="s">
        <v>12</v>
      </c>
      <c r="J42" s="64" t="s">
        <v>13</v>
      </c>
      <c r="K42" s="68" t="s">
        <v>43</v>
      </c>
      <c r="L42" s="15">
        <v>7</v>
      </c>
      <c r="M42" s="16">
        <v>1596.4</v>
      </c>
      <c r="N42" s="26">
        <v>1611.8031040000001</v>
      </c>
      <c r="O42" s="10">
        <v>41</v>
      </c>
      <c r="P42" s="10" t="s">
        <v>14</v>
      </c>
      <c r="Q42" s="18">
        <v>0.05</v>
      </c>
    </row>
    <row r="43" spans="1:17" ht="24.9" customHeight="1">
      <c r="A43" s="10">
        <v>1387</v>
      </c>
      <c r="B43" s="63">
        <v>40117210510108</v>
      </c>
      <c r="C43" s="64" t="s">
        <v>429</v>
      </c>
      <c r="D43" s="64" t="s">
        <v>36</v>
      </c>
      <c r="E43" s="65" t="s">
        <v>352</v>
      </c>
      <c r="F43" s="66">
        <v>2</v>
      </c>
      <c r="G43" s="67" t="s">
        <v>41</v>
      </c>
      <c r="H43" s="64" t="s">
        <v>42</v>
      </c>
      <c r="I43" s="66" t="s">
        <v>12</v>
      </c>
      <c r="J43" s="64" t="s">
        <v>13</v>
      </c>
      <c r="K43" s="68" t="s">
        <v>43</v>
      </c>
      <c r="L43" s="15">
        <v>8</v>
      </c>
      <c r="M43" s="16">
        <v>1467.2</v>
      </c>
      <c r="N43" s="26">
        <v>1463.4857379999999</v>
      </c>
      <c r="O43" s="10">
        <v>41</v>
      </c>
      <c r="P43" s="10" t="s">
        <v>14</v>
      </c>
      <c r="Q43" s="18">
        <v>0.05</v>
      </c>
    </row>
    <row r="44" spans="1:17" ht="24.9" customHeight="1">
      <c r="A44" s="10">
        <v>1388</v>
      </c>
      <c r="B44" s="63">
        <v>40117210510109</v>
      </c>
      <c r="C44" s="64" t="s">
        <v>430</v>
      </c>
      <c r="D44" s="64" t="s">
        <v>36</v>
      </c>
      <c r="E44" s="65" t="s">
        <v>352</v>
      </c>
      <c r="F44" s="66">
        <v>2</v>
      </c>
      <c r="G44" s="67" t="s">
        <v>41</v>
      </c>
      <c r="H44" s="64" t="s">
        <v>424</v>
      </c>
      <c r="I44" s="66" t="s">
        <v>12</v>
      </c>
      <c r="J44" s="64" t="s">
        <v>13</v>
      </c>
      <c r="K44" s="68" t="s">
        <v>43</v>
      </c>
      <c r="L44" s="15">
        <v>9</v>
      </c>
      <c r="M44" s="16">
        <v>1710.4</v>
      </c>
      <c r="N44" s="26">
        <v>1726.9030419999999</v>
      </c>
      <c r="O44" s="10">
        <v>41</v>
      </c>
      <c r="P44" s="10" t="s">
        <v>15</v>
      </c>
      <c r="Q44" s="18">
        <v>0.12</v>
      </c>
    </row>
    <row r="45" spans="1:17" ht="24.9" customHeight="1">
      <c r="A45" s="375">
        <v>62</v>
      </c>
      <c r="B45" s="382" t="s">
        <v>431</v>
      </c>
      <c r="C45" s="382" t="s">
        <v>432</v>
      </c>
      <c r="D45" s="382" t="s">
        <v>36</v>
      </c>
      <c r="E45" s="383" t="s">
        <v>17</v>
      </c>
      <c r="F45" s="384"/>
      <c r="G45" s="385" t="s">
        <v>44</v>
      </c>
      <c r="H45" s="386" t="s">
        <v>45</v>
      </c>
      <c r="I45" s="384" t="s">
        <v>12</v>
      </c>
      <c r="J45" s="382" t="s">
        <v>20</v>
      </c>
      <c r="K45" s="387">
        <v>9</v>
      </c>
      <c r="L45" s="388">
        <v>2</v>
      </c>
      <c r="M45" s="389">
        <v>1950.4</v>
      </c>
      <c r="N45" s="380">
        <v>1971.8231929999999</v>
      </c>
      <c r="O45" s="384" t="s">
        <v>417</v>
      </c>
      <c r="P45" s="375" t="s">
        <v>21</v>
      </c>
      <c r="Q45" s="375" t="s">
        <v>358</v>
      </c>
    </row>
    <row r="46" spans="1:17" ht="24.9" customHeight="1">
      <c r="A46" s="375">
        <v>63</v>
      </c>
      <c r="B46" s="382" t="s">
        <v>433</v>
      </c>
      <c r="C46" s="382" t="s">
        <v>434</v>
      </c>
      <c r="D46" s="382" t="s">
        <v>36</v>
      </c>
      <c r="E46" s="383" t="s">
        <v>17</v>
      </c>
      <c r="F46" s="384"/>
      <c r="G46" s="385" t="s">
        <v>44</v>
      </c>
      <c r="H46" s="386" t="s">
        <v>45</v>
      </c>
      <c r="I46" s="384" t="s">
        <v>12</v>
      </c>
      <c r="J46" s="382" t="s">
        <v>20</v>
      </c>
      <c r="K46" s="387">
        <v>9</v>
      </c>
      <c r="L46" s="388">
        <v>3</v>
      </c>
      <c r="M46" s="389">
        <v>1602.2</v>
      </c>
      <c r="N46" s="380">
        <v>1617.576057</v>
      </c>
      <c r="O46" s="384" t="s">
        <v>417</v>
      </c>
      <c r="P46" s="375" t="s">
        <v>22</v>
      </c>
      <c r="Q46" s="375"/>
    </row>
    <row r="47" spans="1:17" ht="24.9" customHeight="1">
      <c r="A47" s="10">
        <v>13</v>
      </c>
      <c r="B47" s="596" t="s">
        <v>435</v>
      </c>
      <c r="C47" s="597" t="s">
        <v>436</v>
      </c>
      <c r="D47" s="597" t="s">
        <v>46</v>
      </c>
      <c r="E47" s="10" t="s">
        <v>24</v>
      </c>
      <c r="F47" s="10"/>
      <c r="G47" s="597" t="s">
        <v>47</v>
      </c>
      <c r="H47" s="597" t="s">
        <v>48</v>
      </c>
      <c r="I47" s="10" t="s">
        <v>12</v>
      </c>
      <c r="J47" s="597" t="s">
        <v>49</v>
      </c>
      <c r="K47" s="10" t="s">
        <v>398</v>
      </c>
      <c r="L47" s="598" t="s">
        <v>421</v>
      </c>
      <c r="M47" s="599">
        <v>796.8</v>
      </c>
      <c r="N47" s="600">
        <v>803.59776899999997</v>
      </c>
      <c r="O47" s="10" t="s">
        <v>437</v>
      </c>
      <c r="P47" s="10" t="s">
        <v>40</v>
      </c>
      <c r="Q47" s="601">
        <v>0.15</v>
      </c>
    </row>
    <row r="48" spans="1:17" ht="24.9" customHeight="1">
      <c r="A48" s="10">
        <v>18</v>
      </c>
      <c r="B48" s="596" t="s">
        <v>438</v>
      </c>
      <c r="C48" s="597" t="s">
        <v>439</v>
      </c>
      <c r="D48" s="597" t="s">
        <v>46</v>
      </c>
      <c r="E48" s="10" t="s">
        <v>17</v>
      </c>
      <c r="F48" s="10"/>
      <c r="G48" s="597" t="s">
        <v>50</v>
      </c>
      <c r="H48" s="597" t="s">
        <v>51</v>
      </c>
      <c r="I48" s="10" t="s">
        <v>12</v>
      </c>
      <c r="J48" s="597" t="s">
        <v>35</v>
      </c>
      <c r="K48" s="10" t="s">
        <v>408</v>
      </c>
      <c r="L48" s="598" t="s">
        <v>398</v>
      </c>
      <c r="M48" s="599">
        <v>1091.2</v>
      </c>
      <c r="N48" s="600">
        <v>1104.3271359999999</v>
      </c>
      <c r="O48" s="10" t="s">
        <v>440</v>
      </c>
      <c r="P48" s="10" t="s">
        <v>21</v>
      </c>
      <c r="Q48" s="601">
        <v>0.1</v>
      </c>
    </row>
    <row r="49" spans="1:17" ht="24.9" customHeight="1">
      <c r="A49" s="10"/>
      <c r="B49" s="596" t="s">
        <v>441</v>
      </c>
      <c r="C49" s="597" t="s">
        <v>442</v>
      </c>
      <c r="D49" s="597" t="s">
        <v>46</v>
      </c>
      <c r="E49" s="10" t="s">
        <v>17</v>
      </c>
      <c r="F49" s="10"/>
      <c r="G49" s="597" t="s">
        <v>50</v>
      </c>
      <c r="H49" s="597" t="s">
        <v>51</v>
      </c>
      <c r="I49" s="10" t="s">
        <v>12</v>
      </c>
      <c r="J49" s="597" t="s">
        <v>35</v>
      </c>
      <c r="K49" s="10" t="s">
        <v>408</v>
      </c>
      <c r="L49" s="598" t="s">
        <v>402</v>
      </c>
      <c r="M49" s="599">
        <v>1980</v>
      </c>
      <c r="N49" s="600">
        <v>2003.8193999999999</v>
      </c>
      <c r="O49" s="10" t="s">
        <v>440</v>
      </c>
      <c r="P49" s="10" t="s">
        <v>22</v>
      </c>
      <c r="Q49" s="601"/>
    </row>
    <row r="50" spans="1:17" ht="24.9" customHeight="1">
      <c r="A50" s="10"/>
      <c r="B50" s="597" t="s">
        <v>443</v>
      </c>
      <c r="C50" s="597" t="s">
        <v>444</v>
      </c>
      <c r="D50" s="597" t="s">
        <v>46</v>
      </c>
      <c r="E50" s="10" t="s">
        <v>17</v>
      </c>
      <c r="F50" s="10"/>
      <c r="G50" s="597" t="s">
        <v>50</v>
      </c>
      <c r="H50" s="597" t="s">
        <v>51</v>
      </c>
      <c r="I50" s="10" t="s">
        <v>12</v>
      </c>
      <c r="J50" s="597" t="s">
        <v>35</v>
      </c>
      <c r="K50" s="10" t="s">
        <v>408</v>
      </c>
      <c r="L50" s="598" t="s">
        <v>445</v>
      </c>
      <c r="M50" s="599">
        <v>1980</v>
      </c>
      <c r="N50" s="600">
        <v>2003.8193999999999</v>
      </c>
      <c r="O50" s="10" t="s">
        <v>440</v>
      </c>
      <c r="P50" s="10" t="s">
        <v>21</v>
      </c>
      <c r="Q50" s="601">
        <v>0.1</v>
      </c>
    </row>
    <row r="51" spans="1:17" ht="24.9" customHeight="1">
      <c r="A51" s="10"/>
      <c r="B51" s="597" t="s">
        <v>446</v>
      </c>
      <c r="C51" s="597" t="s">
        <v>447</v>
      </c>
      <c r="D51" s="597" t="s">
        <v>46</v>
      </c>
      <c r="E51" s="10" t="s">
        <v>17</v>
      </c>
      <c r="F51" s="10"/>
      <c r="G51" s="597" t="s">
        <v>50</v>
      </c>
      <c r="H51" s="597" t="s">
        <v>51</v>
      </c>
      <c r="I51" s="10" t="s">
        <v>12</v>
      </c>
      <c r="J51" s="597" t="s">
        <v>35</v>
      </c>
      <c r="K51" s="10" t="s">
        <v>408</v>
      </c>
      <c r="L51" s="598" t="s">
        <v>448</v>
      </c>
      <c r="M51" s="599">
        <v>1980</v>
      </c>
      <c r="N51" s="600">
        <v>2003.8193999999999</v>
      </c>
      <c r="O51" s="10" t="s">
        <v>440</v>
      </c>
      <c r="P51" s="10" t="s">
        <v>21</v>
      </c>
      <c r="Q51" s="601">
        <v>0.1</v>
      </c>
    </row>
    <row r="52" spans="1:17" ht="24.9" customHeight="1">
      <c r="A52" s="10"/>
      <c r="B52" s="597" t="s">
        <v>449</v>
      </c>
      <c r="C52" s="597" t="s">
        <v>450</v>
      </c>
      <c r="D52" s="597" t="s">
        <v>46</v>
      </c>
      <c r="E52" s="10" t="s">
        <v>17</v>
      </c>
      <c r="F52" s="10"/>
      <c r="G52" s="597" t="s">
        <v>50</v>
      </c>
      <c r="H52" s="597" t="s">
        <v>51</v>
      </c>
      <c r="I52" s="10" t="s">
        <v>12</v>
      </c>
      <c r="J52" s="597" t="s">
        <v>35</v>
      </c>
      <c r="K52" s="10" t="s">
        <v>408</v>
      </c>
      <c r="L52" s="598" t="s">
        <v>451</v>
      </c>
      <c r="M52" s="599">
        <v>1998</v>
      </c>
      <c r="N52" s="600">
        <v>2022.03594</v>
      </c>
      <c r="O52" s="10" t="s">
        <v>440</v>
      </c>
      <c r="P52" s="10" t="s">
        <v>21</v>
      </c>
      <c r="Q52" s="601">
        <v>0.1</v>
      </c>
    </row>
    <row r="53" spans="1:17" ht="24.9" customHeight="1">
      <c r="A53" s="10"/>
      <c r="B53" s="597" t="s">
        <v>452</v>
      </c>
      <c r="C53" s="597" t="s">
        <v>453</v>
      </c>
      <c r="D53" s="597" t="s">
        <v>46</v>
      </c>
      <c r="E53" s="10" t="s">
        <v>17</v>
      </c>
      <c r="F53" s="10"/>
      <c r="G53" s="597" t="s">
        <v>50</v>
      </c>
      <c r="H53" s="597" t="s">
        <v>51</v>
      </c>
      <c r="I53" s="10" t="s">
        <v>12</v>
      </c>
      <c r="J53" s="597" t="s">
        <v>35</v>
      </c>
      <c r="K53" s="10" t="s">
        <v>408</v>
      </c>
      <c r="L53" s="598" t="s">
        <v>454</v>
      </c>
      <c r="M53" s="599">
        <v>1538.8</v>
      </c>
      <c r="N53" s="600">
        <v>1557.311764</v>
      </c>
      <c r="O53" s="10" t="s">
        <v>440</v>
      </c>
      <c r="P53" s="10" t="s">
        <v>21</v>
      </c>
      <c r="Q53" s="601">
        <v>0.1</v>
      </c>
    </row>
    <row r="54" spans="1:17" ht="24.9" customHeight="1">
      <c r="A54" s="10"/>
      <c r="B54" s="597" t="s">
        <v>455</v>
      </c>
      <c r="C54" s="597" t="s">
        <v>456</v>
      </c>
      <c r="D54" s="597" t="s">
        <v>46</v>
      </c>
      <c r="E54" s="10" t="s">
        <v>17</v>
      </c>
      <c r="F54" s="10"/>
      <c r="G54" s="597" t="s">
        <v>50</v>
      </c>
      <c r="H54" s="597" t="s">
        <v>51</v>
      </c>
      <c r="I54" s="10" t="s">
        <v>12</v>
      </c>
      <c r="J54" s="597" t="s">
        <v>35</v>
      </c>
      <c r="K54" s="10" t="s">
        <v>408</v>
      </c>
      <c r="L54" s="598" t="s">
        <v>397</v>
      </c>
      <c r="M54" s="599">
        <v>1980</v>
      </c>
      <c r="N54" s="600">
        <v>2003.8193999999999</v>
      </c>
      <c r="O54" s="10" t="s">
        <v>440</v>
      </c>
      <c r="P54" s="10" t="s">
        <v>21</v>
      </c>
      <c r="Q54" s="601">
        <v>0.1</v>
      </c>
    </row>
    <row r="55" spans="1:17" ht="24.9" customHeight="1">
      <c r="A55" s="10"/>
      <c r="B55" s="597" t="s">
        <v>457</v>
      </c>
      <c r="C55" s="597" t="s">
        <v>458</v>
      </c>
      <c r="D55" s="597" t="s">
        <v>46</v>
      </c>
      <c r="E55" s="10" t="s">
        <v>17</v>
      </c>
      <c r="F55" s="10"/>
      <c r="G55" s="597" t="s">
        <v>50</v>
      </c>
      <c r="H55" s="597" t="s">
        <v>51</v>
      </c>
      <c r="I55" s="10" t="s">
        <v>12</v>
      </c>
      <c r="J55" s="597" t="s">
        <v>35</v>
      </c>
      <c r="K55" s="10" t="s">
        <v>408</v>
      </c>
      <c r="L55" s="598" t="s">
        <v>440</v>
      </c>
      <c r="M55" s="599">
        <v>1980</v>
      </c>
      <c r="N55" s="600">
        <v>2003.8193999999999</v>
      </c>
      <c r="O55" s="10" t="s">
        <v>440</v>
      </c>
      <c r="P55" s="10" t="s">
        <v>21</v>
      </c>
      <c r="Q55" s="601">
        <v>0.1</v>
      </c>
    </row>
    <row r="56" spans="1:17" ht="24.9" customHeight="1">
      <c r="A56" s="10"/>
      <c r="B56" s="597" t="s">
        <v>459</v>
      </c>
      <c r="C56" s="597" t="s">
        <v>460</v>
      </c>
      <c r="D56" s="597" t="s">
        <v>46</v>
      </c>
      <c r="E56" s="10" t="s">
        <v>17</v>
      </c>
      <c r="F56" s="10"/>
      <c r="G56" s="597" t="s">
        <v>50</v>
      </c>
      <c r="H56" s="597" t="s">
        <v>51</v>
      </c>
      <c r="I56" s="10" t="s">
        <v>12</v>
      </c>
      <c r="J56" s="597" t="s">
        <v>35</v>
      </c>
      <c r="K56" s="10" t="s">
        <v>408</v>
      </c>
      <c r="L56" s="598" t="s">
        <v>461</v>
      </c>
      <c r="M56" s="599">
        <v>1980</v>
      </c>
      <c r="N56" s="600">
        <v>2003.8193999999999</v>
      </c>
      <c r="O56" s="10" t="s">
        <v>440</v>
      </c>
      <c r="P56" s="10" t="s">
        <v>21</v>
      </c>
      <c r="Q56" s="601">
        <v>0.1</v>
      </c>
    </row>
    <row r="57" spans="1:17" ht="24.9" customHeight="1">
      <c r="A57" s="10"/>
      <c r="B57" s="597" t="s">
        <v>462</v>
      </c>
      <c r="C57" s="597" t="s">
        <v>463</v>
      </c>
      <c r="D57" s="597" t="s">
        <v>46</v>
      </c>
      <c r="E57" s="10" t="s">
        <v>17</v>
      </c>
      <c r="F57" s="10"/>
      <c r="G57" s="597" t="s">
        <v>50</v>
      </c>
      <c r="H57" s="597" t="s">
        <v>51</v>
      </c>
      <c r="I57" s="10" t="s">
        <v>12</v>
      </c>
      <c r="J57" s="597" t="s">
        <v>35</v>
      </c>
      <c r="K57" s="10" t="s">
        <v>408</v>
      </c>
      <c r="L57" s="598" t="s">
        <v>464</v>
      </c>
      <c r="M57" s="599">
        <v>1800</v>
      </c>
      <c r="N57" s="600">
        <v>1821.4559999999999</v>
      </c>
      <c r="O57" s="10" t="s">
        <v>440</v>
      </c>
      <c r="P57" s="10" t="s">
        <v>22</v>
      </c>
      <c r="Q57" s="601"/>
    </row>
    <row r="58" spans="1:17" ht="24.9" customHeight="1">
      <c r="A58" s="10"/>
      <c r="B58" s="597" t="s">
        <v>465</v>
      </c>
      <c r="C58" s="597" t="s">
        <v>466</v>
      </c>
      <c r="D58" s="597" t="s">
        <v>46</v>
      </c>
      <c r="E58" s="10" t="s">
        <v>17</v>
      </c>
      <c r="F58" s="10"/>
      <c r="G58" s="597" t="s">
        <v>50</v>
      </c>
      <c r="H58" s="597" t="s">
        <v>51</v>
      </c>
      <c r="I58" s="10" t="s">
        <v>12</v>
      </c>
      <c r="J58" s="597" t="s">
        <v>35</v>
      </c>
      <c r="K58" s="10" t="s">
        <v>408</v>
      </c>
      <c r="L58" s="598" t="s">
        <v>467</v>
      </c>
      <c r="M58" s="599">
        <v>1956</v>
      </c>
      <c r="N58" s="600">
        <v>1979.5306799999998</v>
      </c>
      <c r="O58" s="10" t="s">
        <v>440</v>
      </c>
      <c r="P58" s="10" t="s">
        <v>21</v>
      </c>
      <c r="Q58" s="601">
        <v>0.1</v>
      </c>
    </row>
    <row r="59" spans="1:17" ht="24.9" customHeight="1">
      <c r="A59" s="10"/>
      <c r="B59" s="596" t="s">
        <v>468</v>
      </c>
      <c r="C59" s="597" t="s">
        <v>469</v>
      </c>
      <c r="D59" s="597" t="s">
        <v>46</v>
      </c>
      <c r="E59" s="10" t="s">
        <v>17</v>
      </c>
      <c r="F59" s="10"/>
      <c r="G59" s="597" t="s">
        <v>50</v>
      </c>
      <c r="H59" s="597" t="s">
        <v>51</v>
      </c>
      <c r="I59" s="10" t="s">
        <v>12</v>
      </c>
      <c r="J59" s="597" t="s">
        <v>35</v>
      </c>
      <c r="K59" s="10" t="s">
        <v>408</v>
      </c>
      <c r="L59" s="598" t="s">
        <v>405</v>
      </c>
      <c r="M59" s="599">
        <v>1980</v>
      </c>
      <c r="N59" s="600">
        <v>2003.8193999999999</v>
      </c>
      <c r="O59" s="10" t="s">
        <v>440</v>
      </c>
      <c r="P59" s="10" t="s">
        <v>22</v>
      </c>
      <c r="Q59" s="601"/>
    </row>
    <row r="60" spans="1:17" ht="24.9" customHeight="1">
      <c r="A60" s="10"/>
      <c r="B60" s="597" t="s">
        <v>470</v>
      </c>
      <c r="C60" s="597" t="s">
        <v>471</v>
      </c>
      <c r="D60" s="597" t="s">
        <v>46</v>
      </c>
      <c r="E60" s="10" t="s">
        <v>17</v>
      </c>
      <c r="F60" s="10"/>
      <c r="G60" s="597" t="s">
        <v>50</v>
      </c>
      <c r="H60" s="597" t="s">
        <v>51</v>
      </c>
      <c r="I60" s="10" t="s">
        <v>12</v>
      </c>
      <c r="J60" s="597" t="s">
        <v>35</v>
      </c>
      <c r="K60" s="10" t="s">
        <v>408</v>
      </c>
      <c r="L60" s="598" t="s">
        <v>472</v>
      </c>
      <c r="M60" s="599">
        <v>1980</v>
      </c>
      <c r="N60" s="600">
        <v>2003.8193999999999</v>
      </c>
      <c r="O60" s="10" t="s">
        <v>440</v>
      </c>
      <c r="P60" s="10" t="s">
        <v>21</v>
      </c>
      <c r="Q60" s="601">
        <v>0.1</v>
      </c>
    </row>
    <row r="61" spans="1:17" ht="24.9" customHeight="1">
      <c r="A61" s="10"/>
      <c r="B61" s="597" t="s">
        <v>473</v>
      </c>
      <c r="C61" s="597" t="s">
        <v>474</v>
      </c>
      <c r="D61" s="597" t="s">
        <v>46</v>
      </c>
      <c r="E61" s="10" t="s">
        <v>17</v>
      </c>
      <c r="F61" s="10"/>
      <c r="G61" s="597" t="s">
        <v>50</v>
      </c>
      <c r="H61" s="597" t="s">
        <v>51</v>
      </c>
      <c r="I61" s="10" t="s">
        <v>12</v>
      </c>
      <c r="J61" s="597" t="s">
        <v>35</v>
      </c>
      <c r="K61" s="10" t="s">
        <v>408</v>
      </c>
      <c r="L61" s="598" t="s">
        <v>475</v>
      </c>
      <c r="M61" s="599">
        <v>1449.6</v>
      </c>
      <c r="N61" s="600">
        <v>1467.0394120000001</v>
      </c>
      <c r="O61" s="10" t="s">
        <v>440</v>
      </c>
      <c r="P61" s="10" t="s">
        <v>21</v>
      </c>
      <c r="Q61" s="601">
        <v>0.1</v>
      </c>
    </row>
    <row r="62" spans="1:17" ht="24.9" customHeight="1">
      <c r="A62" s="10"/>
      <c r="B62" s="597" t="s">
        <v>476</v>
      </c>
      <c r="C62" s="597" t="s">
        <v>477</v>
      </c>
      <c r="D62" s="597" t="s">
        <v>46</v>
      </c>
      <c r="E62" s="10" t="s">
        <v>17</v>
      </c>
      <c r="F62" s="10"/>
      <c r="G62" s="597" t="s">
        <v>50</v>
      </c>
      <c r="H62" s="597" t="s">
        <v>51</v>
      </c>
      <c r="I62" s="10" t="s">
        <v>12</v>
      </c>
      <c r="J62" s="597" t="s">
        <v>35</v>
      </c>
      <c r="K62" s="10" t="s">
        <v>408</v>
      </c>
      <c r="L62" s="598" t="s">
        <v>478</v>
      </c>
      <c r="M62" s="599">
        <v>384.1</v>
      </c>
      <c r="N62" s="600">
        <v>388.68400000000003</v>
      </c>
      <c r="O62" s="10" t="s">
        <v>440</v>
      </c>
      <c r="P62" s="10" t="s">
        <v>21</v>
      </c>
      <c r="Q62" s="601">
        <v>0.1</v>
      </c>
    </row>
    <row r="63" spans="1:17" ht="24.9" customHeight="1">
      <c r="A63" s="10"/>
      <c r="B63" s="596" t="s">
        <v>479</v>
      </c>
      <c r="C63" s="597" t="s">
        <v>480</v>
      </c>
      <c r="D63" s="597" t="s">
        <v>46</v>
      </c>
      <c r="E63" s="10" t="s">
        <v>17</v>
      </c>
      <c r="F63" s="10"/>
      <c r="G63" s="597" t="s">
        <v>50</v>
      </c>
      <c r="H63" s="597" t="s">
        <v>51</v>
      </c>
      <c r="I63" s="10" t="s">
        <v>12</v>
      </c>
      <c r="J63" s="597" t="s">
        <v>35</v>
      </c>
      <c r="K63" s="10" t="s">
        <v>408</v>
      </c>
      <c r="L63" s="598" t="s">
        <v>408</v>
      </c>
      <c r="M63" s="599">
        <v>1980</v>
      </c>
      <c r="N63" s="600">
        <v>2003.8193999999999</v>
      </c>
      <c r="O63" s="10" t="s">
        <v>440</v>
      </c>
      <c r="P63" s="10" t="s">
        <v>21</v>
      </c>
      <c r="Q63" s="601">
        <v>0.1</v>
      </c>
    </row>
    <row r="64" spans="1:17" ht="24.9" customHeight="1">
      <c r="A64" s="10"/>
      <c r="B64" s="596" t="s">
        <v>481</v>
      </c>
      <c r="C64" s="597" t="s">
        <v>482</v>
      </c>
      <c r="D64" s="597" t="s">
        <v>46</v>
      </c>
      <c r="E64" s="10" t="s">
        <v>17</v>
      </c>
      <c r="F64" s="10"/>
      <c r="G64" s="597" t="s">
        <v>50</v>
      </c>
      <c r="H64" s="597" t="s">
        <v>51</v>
      </c>
      <c r="I64" s="10" t="s">
        <v>12</v>
      </c>
      <c r="J64" s="597" t="s">
        <v>35</v>
      </c>
      <c r="K64" s="10" t="s">
        <v>408</v>
      </c>
      <c r="L64" s="598" t="s">
        <v>421</v>
      </c>
      <c r="M64" s="599">
        <v>1980</v>
      </c>
      <c r="N64" s="600">
        <v>2003.8193999999999</v>
      </c>
      <c r="O64" s="10" t="s">
        <v>440</v>
      </c>
      <c r="P64" s="10" t="s">
        <v>22</v>
      </c>
      <c r="Q64" s="601"/>
    </row>
    <row r="65" spans="1:17" ht="24.9" customHeight="1">
      <c r="A65" s="10"/>
      <c r="B65" s="596" t="s">
        <v>483</v>
      </c>
      <c r="C65" s="597" t="s">
        <v>484</v>
      </c>
      <c r="D65" s="597" t="s">
        <v>46</v>
      </c>
      <c r="E65" s="10" t="s">
        <v>17</v>
      </c>
      <c r="F65" s="10"/>
      <c r="G65" s="597" t="s">
        <v>50</v>
      </c>
      <c r="H65" s="597" t="s">
        <v>51</v>
      </c>
      <c r="I65" s="10" t="s">
        <v>12</v>
      </c>
      <c r="J65" s="597" t="s">
        <v>35</v>
      </c>
      <c r="K65" s="10" t="s">
        <v>408</v>
      </c>
      <c r="L65" s="598" t="s">
        <v>485</v>
      </c>
      <c r="M65" s="599">
        <v>1980</v>
      </c>
      <c r="N65" s="600">
        <v>2003.8193999999999</v>
      </c>
      <c r="O65" s="10" t="s">
        <v>440</v>
      </c>
      <c r="P65" s="10" t="s">
        <v>21</v>
      </c>
      <c r="Q65" s="601">
        <v>0.1</v>
      </c>
    </row>
    <row r="66" spans="1:17" ht="24.9" customHeight="1">
      <c r="A66" s="10"/>
      <c r="B66" s="596" t="s">
        <v>486</v>
      </c>
      <c r="C66" s="597" t="s">
        <v>487</v>
      </c>
      <c r="D66" s="597" t="s">
        <v>46</v>
      </c>
      <c r="E66" s="10" t="s">
        <v>17</v>
      </c>
      <c r="F66" s="10"/>
      <c r="G66" s="597" t="s">
        <v>50</v>
      </c>
      <c r="H66" s="597" t="s">
        <v>51</v>
      </c>
      <c r="I66" s="10" t="s">
        <v>12</v>
      </c>
      <c r="J66" s="597" t="s">
        <v>35</v>
      </c>
      <c r="K66" s="10" t="s">
        <v>408</v>
      </c>
      <c r="L66" s="598" t="s">
        <v>488</v>
      </c>
      <c r="M66" s="599">
        <v>1980</v>
      </c>
      <c r="N66" s="600">
        <v>2003.8193999999999</v>
      </c>
      <c r="O66" s="10" t="s">
        <v>440</v>
      </c>
      <c r="P66" s="10" t="s">
        <v>21</v>
      </c>
      <c r="Q66" s="601">
        <v>0.1</v>
      </c>
    </row>
    <row r="67" spans="1:17" ht="24.9" customHeight="1">
      <c r="A67" s="10"/>
      <c r="B67" s="596" t="s">
        <v>489</v>
      </c>
      <c r="C67" s="597" t="s">
        <v>490</v>
      </c>
      <c r="D67" s="597" t="s">
        <v>46</v>
      </c>
      <c r="E67" s="10" t="s">
        <v>17</v>
      </c>
      <c r="F67" s="10"/>
      <c r="G67" s="597" t="s">
        <v>50</v>
      </c>
      <c r="H67" s="597" t="s">
        <v>51</v>
      </c>
      <c r="I67" s="10" t="s">
        <v>12</v>
      </c>
      <c r="J67" s="597" t="s">
        <v>35</v>
      </c>
      <c r="K67" s="10" t="s">
        <v>408</v>
      </c>
      <c r="L67" s="598" t="s">
        <v>411</v>
      </c>
      <c r="M67" s="599">
        <v>1980</v>
      </c>
      <c r="N67" s="600">
        <v>2003.8193999999999</v>
      </c>
      <c r="O67" s="10" t="s">
        <v>440</v>
      </c>
      <c r="P67" s="10" t="s">
        <v>21</v>
      </c>
      <c r="Q67" s="601">
        <v>0.1</v>
      </c>
    </row>
    <row r="68" spans="1:17" ht="24.9" customHeight="1">
      <c r="A68" s="10"/>
      <c r="B68" s="596" t="s">
        <v>491</v>
      </c>
      <c r="C68" s="597" t="s">
        <v>492</v>
      </c>
      <c r="D68" s="597" t="s">
        <v>46</v>
      </c>
      <c r="E68" s="10" t="s">
        <v>17</v>
      </c>
      <c r="F68" s="10"/>
      <c r="G68" s="597" t="s">
        <v>50</v>
      </c>
      <c r="H68" s="597" t="s">
        <v>51</v>
      </c>
      <c r="I68" s="10" t="s">
        <v>12</v>
      </c>
      <c r="J68" s="597" t="s">
        <v>35</v>
      </c>
      <c r="K68" s="10" t="s">
        <v>408</v>
      </c>
      <c r="L68" s="598" t="s">
        <v>493</v>
      </c>
      <c r="M68" s="599">
        <v>1375.6</v>
      </c>
      <c r="N68" s="600">
        <v>1392.1484680000001</v>
      </c>
      <c r="O68" s="10" t="s">
        <v>440</v>
      </c>
      <c r="P68" s="10" t="s">
        <v>22</v>
      </c>
      <c r="Q68" s="601"/>
    </row>
    <row r="69" spans="1:17" ht="24.9" customHeight="1">
      <c r="A69" s="10"/>
      <c r="B69" s="596" t="s">
        <v>494</v>
      </c>
      <c r="C69" s="597" t="s">
        <v>495</v>
      </c>
      <c r="D69" s="597" t="s">
        <v>46</v>
      </c>
      <c r="E69" s="10" t="s">
        <v>17</v>
      </c>
      <c r="F69" s="10"/>
      <c r="G69" s="597" t="s">
        <v>50</v>
      </c>
      <c r="H69" s="597" t="s">
        <v>51</v>
      </c>
      <c r="I69" s="10" t="s">
        <v>12</v>
      </c>
      <c r="J69" s="597" t="s">
        <v>35</v>
      </c>
      <c r="K69" s="10" t="s">
        <v>408</v>
      </c>
      <c r="L69" s="598" t="s">
        <v>414</v>
      </c>
      <c r="M69" s="599">
        <v>1980</v>
      </c>
      <c r="N69" s="600">
        <v>2003.8193999999999</v>
      </c>
      <c r="O69" s="10" t="s">
        <v>440</v>
      </c>
      <c r="P69" s="10" t="s">
        <v>21</v>
      </c>
      <c r="Q69" s="601">
        <v>0.1</v>
      </c>
    </row>
    <row r="70" spans="1:17" ht="24.9" customHeight="1">
      <c r="A70" s="19">
        <v>589</v>
      </c>
      <c r="B70" s="76" t="s">
        <v>496</v>
      </c>
      <c r="C70" s="77" t="s">
        <v>497</v>
      </c>
      <c r="D70" s="76" t="s">
        <v>52</v>
      </c>
      <c r="E70" s="78" t="s">
        <v>352</v>
      </c>
      <c r="F70" s="79">
        <v>2</v>
      </c>
      <c r="G70" s="80" t="s">
        <v>53</v>
      </c>
      <c r="H70" s="76" t="s">
        <v>54</v>
      </c>
      <c r="I70" s="79" t="s">
        <v>12</v>
      </c>
      <c r="J70" s="81" t="s">
        <v>396</v>
      </c>
      <c r="K70" s="79" t="s">
        <v>55</v>
      </c>
      <c r="L70" s="78" t="s">
        <v>398</v>
      </c>
      <c r="M70" s="82">
        <v>1200</v>
      </c>
      <c r="N70" s="26">
        <v>1212.040827</v>
      </c>
      <c r="O70" s="79" t="s">
        <v>498</v>
      </c>
      <c r="P70" s="19" t="s">
        <v>22</v>
      </c>
      <c r="Q70" s="19"/>
    </row>
    <row r="71" spans="1:17" ht="24.9" customHeight="1">
      <c r="A71" s="10">
        <v>1726</v>
      </c>
      <c r="B71" s="83" t="s">
        <v>499</v>
      </c>
      <c r="C71" s="83" t="s">
        <v>500</v>
      </c>
      <c r="D71" s="83" t="s">
        <v>52</v>
      </c>
      <c r="E71" s="84" t="s">
        <v>24</v>
      </c>
      <c r="F71" s="85"/>
      <c r="G71" s="86" t="s">
        <v>56</v>
      </c>
      <c r="H71" s="87" t="s">
        <v>57</v>
      </c>
      <c r="I71" s="85" t="s">
        <v>12</v>
      </c>
      <c r="J71" s="83" t="s">
        <v>13</v>
      </c>
      <c r="K71" s="10">
        <v>1</v>
      </c>
      <c r="L71" s="15">
        <v>2</v>
      </c>
      <c r="M71" s="16">
        <v>1216.5</v>
      </c>
      <c r="N71" s="26">
        <v>1224.1966</v>
      </c>
      <c r="O71" s="10">
        <v>78</v>
      </c>
      <c r="P71" s="10" t="s">
        <v>15</v>
      </c>
      <c r="Q71" s="18">
        <v>0.17</v>
      </c>
    </row>
    <row r="72" spans="1:17" ht="24.9" customHeight="1">
      <c r="A72" s="10">
        <v>1728</v>
      </c>
      <c r="B72" s="88" t="s">
        <v>501</v>
      </c>
      <c r="C72" s="88" t="s">
        <v>502</v>
      </c>
      <c r="D72" s="88" t="s">
        <v>52</v>
      </c>
      <c r="E72" s="89" t="s">
        <v>352</v>
      </c>
      <c r="F72" s="90">
        <v>1</v>
      </c>
      <c r="G72" s="91" t="s">
        <v>58</v>
      </c>
      <c r="H72" s="88" t="s">
        <v>59</v>
      </c>
      <c r="I72" s="90" t="s">
        <v>12</v>
      </c>
      <c r="J72" s="88" t="s">
        <v>13</v>
      </c>
      <c r="K72" s="10">
        <v>1</v>
      </c>
      <c r="L72" s="15">
        <v>3</v>
      </c>
      <c r="M72" s="16">
        <v>1155.0999999999999</v>
      </c>
      <c r="N72" s="26">
        <v>1237.5976880000001</v>
      </c>
      <c r="O72" s="10">
        <v>78</v>
      </c>
      <c r="P72" s="10" t="s">
        <v>14</v>
      </c>
      <c r="Q72" s="18">
        <v>0.05</v>
      </c>
    </row>
    <row r="73" spans="1:17" ht="24.9" customHeight="1">
      <c r="A73" s="10">
        <v>1727</v>
      </c>
      <c r="B73" s="88" t="s">
        <v>503</v>
      </c>
      <c r="C73" s="88" t="s">
        <v>504</v>
      </c>
      <c r="D73" s="88" t="s">
        <v>52</v>
      </c>
      <c r="E73" s="89" t="s">
        <v>352</v>
      </c>
      <c r="F73" s="90">
        <v>1</v>
      </c>
      <c r="G73" s="91" t="s">
        <v>58</v>
      </c>
      <c r="H73" s="88" t="s">
        <v>59</v>
      </c>
      <c r="I73" s="90" t="s">
        <v>12</v>
      </c>
      <c r="J73" s="88" t="s">
        <v>13</v>
      </c>
      <c r="K73" s="10">
        <v>1</v>
      </c>
      <c r="L73" s="15">
        <v>5</v>
      </c>
      <c r="M73" s="16">
        <v>579.29999999999995</v>
      </c>
      <c r="N73" s="26">
        <v>522.25262800000007</v>
      </c>
      <c r="O73" s="10">
        <v>78</v>
      </c>
      <c r="P73" s="10" t="s">
        <v>15</v>
      </c>
      <c r="Q73" s="18">
        <v>0.12</v>
      </c>
    </row>
    <row r="74" spans="1:17" ht="24.9" customHeight="1">
      <c r="A74" s="19">
        <v>33</v>
      </c>
      <c r="B74" s="87" t="s">
        <v>505</v>
      </c>
      <c r="C74" s="87" t="s">
        <v>506</v>
      </c>
      <c r="D74" s="87" t="s">
        <v>52</v>
      </c>
      <c r="E74" s="89" t="s">
        <v>352</v>
      </c>
      <c r="F74" s="92">
        <v>1</v>
      </c>
      <c r="G74" s="91" t="s">
        <v>58</v>
      </c>
      <c r="H74" s="87" t="s">
        <v>59</v>
      </c>
      <c r="I74" s="92" t="s">
        <v>12</v>
      </c>
      <c r="J74" s="87" t="s">
        <v>39</v>
      </c>
      <c r="K74" s="19" t="s">
        <v>398</v>
      </c>
      <c r="L74" s="89" t="s">
        <v>421</v>
      </c>
      <c r="M74" s="16">
        <v>1080</v>
      </c>
      <c r="N74" s="26">
        <v>1091.4182390000001</v>
      </c>
      <c r="O74" s="10" t="s">
        <v>507</v>
      </c>
      <c r="P74" s="19" t="s">
        <v>40</v>
      </c>
      <c r="Q74" s="93">
        <v>0.15</v>
      </c>
    </row>
    <row r="75" spans="1:17" ht="24.9" customHeight="1">
      <c r="A75" s="10">
        <v>1739</v>
      </c>
      <c r="B75" s="94">
        <v>57107250510121</v>
      </c>
      <c r="C75" s="95" t="s">
        <v>508</v>
      </c>
      <c r="D75" s="95" t="s">
        <v>52</v>
      </c>
      <c r="E75" s="96" t="s">
        <v>352</v>
      </c>
      <c r="F75" s="97">
        <v>2</v>
      </c>
      <c r="G75" s="98" t="s">
        <v>60</v>
      </c>
      <c r="H75" s="95" t="s">
        <v>61</v>
      </c>
      <c r="I75" s="97" t="s">
        <v>12</v>
      </c>
      <c r="J75" s="95" t="s">
        <v>13</v>
      </c>
      <c r="K75" s="10">
        <v>2</v>
      </c>
      <c r="L75" s="15">
        <v>1</v>
      </c>
      <c r="M75" s="16">
        <v>1547.6</v>
      </c>
      <c r="N75" s="26">
        <v>1606.5456999999999</v>
      </c>
      <c r="O75" s="10">
        <v>54</v>
      </c>
      <c r="P75" s="10" t="s">
        <v>14</v>
      </c>
      <c r="Q75" s="18">
        <v>0.05</v>
      </c>
    </row>
    <row r="76" spans="1:17" ht="24.9" customHeight="1">
      <c r="A76" s="360">
        <v>22</v>
      </c>
      <c r="B76" s="370" t="s">
        <v>509</v>
      </c>
      <c r="C76" s="370" t="s">
        <v>510</v>
      </c>
      <c r="D76" s="370" t="s">
        <v>62</v>
      </c>
      <c r="E76" s="360" t="s">
        <v>352</v>
      </c>
      <c r="F76" s="360">
        <v>1</v>
      </c>
      <c r="G76" s="370" t="s">
        <v>63</v>
      </c>
      <c r="H76" s="370" t="s">
        <v>64</v>
      </c>
      <c r="I76" s="360" t="s">
        <v>12</v>
      </c>
      <c r="J76" s="370" t="s">
        <v>511</v>
      </c>
      <c r="K76" s="360" t="s">
        <v>398</v>
      </c>
      <c r="L76" s="371" t="s">
        <v>398</v>
      </c>
      <c r="M76" s="372">
        <v>254.9</v>
      </c>
      <c r="N76" s="373">
        <v>257.53687600000001</v>
      </c>
      <c r="O76" s="360"/>
      <c r="P76" s="360" t="s">
        <v>21</v>
      </c>
      <c r="Q76" s="374">
        <v>0.1</v>
      </c>
    </row>
    <row r="77" spans="1:17" ht="24.9" customHeight="1">
      <c r="A77" s="10">
        <v>23</v>
      </c>
      <c r="B77" s="597" t="s">
        <v>512</v>
      </c>
      <c r="C77" s="597" t="s">
        <v>513</v>
      </c>
      <c r="D77" s="597" t="s">
        <v>62</v>
      </c>
      <c r="E77" s="10" t="s">
        <v>17</v>
      </c>
      <c r="F77" s="10"/>
      <c r="G77" s="597" t="s">
        <v>65</v>
      </c>
      <c r="H77" s="597" t="s">
        <v>66</v>
      </c>
      <c r="I77" s="10" t="s">
        <v>12</v>
      </c>
      <c r="J77" s="597" t="s">
        <v>35</v>
      </c>
      <c r="K77" s="10" t="s">
        <v>405</v>
      </c>
      <c r="L77" s="598" t="s">
        <v>398</v>
      </c>
      <c r="M77" s="599">
        <v>2000</v>
      </c>
      <c r="N77" s="600">
        <v>2018.7658000000001</v>
      </c>
      <c r="O77" s="10" t="s">
        <v>507</v>
      </c>
      <c r="P77" s="10" t="s">
        <v>21</v>
      </c>
      <c r="Q77" s="601" t="s">
        <v>358</v>
      </c>
    </row>
    <row r="78" spans="1:17" ht="24.9" customHeight="1">
      <c r="A78" s="10"/>
      <c r="B78" s="597" t="s">
        <v>514</v>
      </c>
      <c r="C78" s="597" t="s">
        <v>515</v>
      </c>
      <c r="D78" s="597" t="s">
        <v>62</v>
      </c>
      <c r="E78" s="10" t="s">
        <v>17</v>
      </c>
      <c r="F78" s="10"/>
      <c r="G78" s="597" t="s">
        <v>65</v>
      </c>
      <c r="H78" s="597" t="s">
        <v>66</v>
      </c>
      <c r="I78" s="10" t="s">
        <v>12</v>
      </c>
      <c r="J78" s="597" t="s">
        <v>35</v>
      </c>
      <c r="K78" s="10" t="s">
        <v>405</v>
      </c>
      <c r="L78" s="598" t="s">
        <v>405</v>
      </c>
      <c r="M78" s="599">
        <v>1100</v>
      </c>
      <c r="N78" s="600">
        <v>1111.9298000000001</v>
      </c>
      <c r="O78" s="10" t="s">
        <v>507</v>
      </c>
      <c r="P78" s="10" t="s">
        <v>21</v>
      </c>
      <c r="Q78" s="601" t="s">
        <v>358</v>
      </c>
    </row>
    <row r="79" spans="1:17" ht="24.9" customHeight="1">
      <c r="A79" s="10"/>
      <c r="B79" s="597" t="s">
        <v>516</v>
      </c>
      <c r="C79" s="597" t="s">
        <v>517</v>
      </c>
      <c r="D79" s="597" t="s">
        <v>62</v>
      </c>
      <c r="E79" s="10" t="s">
        <v>17</v>
      </c>
      <c r="F79" s="10"/>
      <c r="G79" s="597" t="s">
        <v>65</v>
      </c>
      <c r="H79" s="597" t="s">
        <v>66</v>
      </c>
      <c r="I79" s="10" t="s">
        <v>12</v>
      </c>
      <c r="J79" s="597" t="s">
        <v>35</v>
      </c>
      <c r="K79" s="10" t="s">
        <v>405</v>
      </c>
      <c r="L79" s="598" t="s">
        <v>408</v>
      </c>
      <c r="M79" s="599">
        <v>677.1</v>
      </c>
      <c r="N79" s="600">
        <v>684.43859999999995</v>
      </c>
      <c r="O79" s="10" t="s">
        <v>507</v>
      </c>
      <c r="P79" s="10" t="s">
        <v>21</v>
      </c>
      <c r="Q79" s="601" t="s">
        <v>358</v>
      </c>
    </row>
    <row r="80" spans="1:17" ht="24.9" customHeight="1">
      <c r="A80" s="375">
        <v>250</v>
      </c>
      <c r="B80" s="390" t="s">
        <v>518</v>
      </c>
      <c r="C80" s="391" t="s">
        <v>519</v>
      </c>
      <c r="D80" s="391" t="s">
        <v>67</v>
      </c>
      <c r="E80" s="392" t="s">
        <v>17</v>
      </c>
      <c r="F80" s="393"/>
      <c r="G80" s="394" t="s">
        <v>68</v>
      </c>
      <c r="H80" s="395" t="s">
        <v>69</v>
      </c>
      <c r="I80" s="393" t="s">
        <v>12</v>
      </c>
      <c r="J80" s="391" t="s">
        <v>20</v>
      </c>
      <c r="K80" s="393" t="s">
        <v>70</v>
      </c>
      <c r="L80" s="396">
        <v>4</v>
      </c>
      <c r="M80" s="389">
        <v>1296</v>
      </c>
      <c r="N80" s="380">
        <v>1310.2560000000001</v>
      </c>
      <c r="O80" s="393" t="s">
        <v>520</v>
      </c>
      <c r="P80" s="375" t="s">
        <v>21</v>
      </c>
      <c r="Q80" s="375" t="s">
        <v>358</v>
      </c>
    </row>
    <row r="81" spans="1:17" ht="24.9" customHeight="1">
      <c r="A81" s="10">
        <v>34</v>
      </c>
      <c r="B81" s="597" t="s">
        <v>521</v>
      </c>
      <c r="C81" s="597" t="s">
        <v>522</v>
      </c>
      <c r="D81" s="597" t="s">
        <v>67</v>
      </c>
      <c r="E81" s="10" t="s">
        <v>352</v>
      </c>
      <c r="F81" s="10">
        <v>1</v>
      </c>
      <c r="G81" s="597" t="s">
        <v>71</v>
      </c>
      <c r="H81" s="597" t="s">
        <v>72</v>
      </c>
      <c r="I81" s="10" t="s">
        <v>12</v>
      </c>
      <c r="J81" s="597" t="s">
        <v>73</v>
      </c>
      <c r="K81" s="10">
        <v>1</v>
      </c>
      <c r="L81" s="598">
        <v>6</v>
      </c>
      <c r="M81" s="599">
        <v>1686.6</v>
      </c>
      <c r="N81" s="600">
        <v>1702.7401110000001</v>
      </c>
      <c r="O81" s="10" t="s">
        <v>520</v>
      </c>
      <c r="P81" s="10" t="s">
        <v>21</v>
      </c>
      <c r="Q81" s="601">
        <v>0.05</v>
      </c>
    </row>
    <row r="82" spans="1:17" ht="24.9" customHeight="1">
      <c r="A82" s="10">
        <v>35</v>
      </c>
      <c r="B82" s="597" t="s">
        <v>523</v>
      </c>
      <c r="C82" s="597" t="s">
        <v>524</v>
      </c>
      <c r="D82" s="597" t="s">
        <v>67</v>
      </c>
      <c r="E82" s="10" t="s">
        <v>352</v>
      </c>
      <c r="F82" s="10">
        <v>1</v>
      </c>
      <c r="G82" s="597" t="s">
        <v>74</v>
      </c>
      <c r="H82" s="597" t="s">
        <v>75</v>
      </c>
      <c r="I82" s="10" t="s">
        <v>12</v>
      </c>
      <c r="J82" s="597" t="s">
        <v>73</v>
      </c>
      <c r="K82" s="10">
        <v>1</v>
      </c>
      <c r="L82" s="598">
        <v>1</v>
      </c>
      <c r="M82" s="599">
        <v>1871.8</v>
      </c>
      <c r="N82" s="600">
        <v>1888.9640239999999</v>
      </c>
      <c r="O82" s="10" t="s">
        <v>525</v>
      </c>
      <c r="P82" s="10" t="s">
        <v>21</v>
      </c>
      <c r="Q82" s="601">
        <v>0.05</v>
      </c>
    </row>
    <row r="83" spans="1:17" ht="24.9" customHeight="1">
      <c r="A83" s="10"/>
      <c r="B83" s="597" t="s">
        <v>526</v>
      </c>
      <c r="C83" s="597" t="s">
        <v>527</v>
      </c>
      <c r="D83" s="597" t="s">
        <v>67</v>
      </c>
      <c r="E83" s="10" t="s">
        <v>352</v>
      </c>
      <c r="F83" s="10">
        <v>1</v>
      </c>
      <c r="G83" s="597" t="s">
        <v>74</v>
      </c>
      <c r="H83" s="597" t="s">
        <v>75</v>
      </c>
      <c r="I83" s="10" t="s">
        <v>12</v>
      </c>
      <c r="J83" s="597" t="s">
        <v>39</v>
      </c>
      <c r="K83" s="10" t="s">
        <v>398</v>
      </c>
      <c r="L83" s="598">
        <v>1</v>
      </c>
      <c r="M83" s="599">
        <v>1581.4</v>
      </c>
      <c r="N83" s="600">
        <v>1605.1210000000001</v>
      </c>
      <c r="O83" s="10">
        <v>39</v>
      </c>
      <c r="P83" s="10" t="s">
        <v>21</v>
      </c>
      <c r="Q83" s="601">
        <v>0.05</v>
      </c>
    </row>
    <row r="84" spans="1:17" ht="24.9" customHeight="1">
      <c r="A84" s="10"/>
      <c r="B84" s="597" t="s">
        <v>528</v>
      </c>
      <c r="C84" s="597" t="s">
        <v>529</v>
      </c>
      <c r="D84" s="597" t="s">
        <v>67</v>
      </c>
      <c r="E84" s="10" t="s">
        <v>352</v>
      </c>
      <c r="F84" s="10">
        <v>1</v>
      </c>
      <c r="G84" s="597" t="s">
        <v>74</v>
      </c>
      <c r="H84" s="597" t="s">
        <v>75</v>
      </c>
      <c r="I84" s="10" t="s">
        <v>12</v>
      </c>
      <c r="J84" s="597" t="s">
        <v>39</v>
      </c>
      <c r="K84" s="10" t="s">
        <v>398</v>
      </c>
      <c r="L84" s="598">
        <v>2</v>
      </c>
      <c r="M84" s="599">
        <v>914.4</v>
      </c>
      <c r="N84" s="600">
        <v>928.11599999999999</v>
      </c>
      <c r="O84" s="10">
        <v>39</v>
      </c>
      <c r="P84" s="10" t="s">
        <v>21</v>
      </c>
      <c r="Q84" s="601">
        <v>0.05</v>
      </c>
    </row>
    <row r="85" spans="1:17" ht="24.9" customHeight="1">
      <c r="A85" s="10"/>
      <c r="B85" s="597" t="s">
        <v>530</v>
      </c>
      <c r="C85" s="597" t="s">
        <v>531</v>
      </c>
      <c r="D85" s="597" t="s">
        <v>67</v>
      </c>
      <c r="E85" s="10" t="s">
        <v>352</v>
      </c>
      <c r="F85" s="10">
        <v>1</v>
      </c>
      <c r="G85" s="597" t="s">
        <v>74</v>
      </c>
      <c r="H85" s="597" t="s">
        <v>75</v>
      </c>
      <c r="I85" s="10" t="s">
        <v>12</v>
      </c>
      <c r="J85" s="597" t="s">
        <v>39</v>
      </c>
      <c r="K85" s="10" t="s">
        <v>398</v>
      </c>
      <c r="L85" s="598">
        <v>3</v>
      </c>
      <c r="M85" s="599">
        <v>1754.2</v>
      </c>
      <c r="N85" s="600">
        <v>1782.8156569999999</v>
      </c>
      <c r="O85" s="10">
        <v>39</v>
      </c>
      <c r="P85" s="10" t="s">
        <v>21</v>
      </c>
      <c r="Q85" s="601">
        <v>0.05</v>
      </c>
    </row>
    <row r="86" spans="1:17" ht="24.9" customHeight="1">
      <c r="A86" s="19">
        <v>288</v>
      </c>
      <c r="B86" s="103" t="s">
        <v>532</v>
      </c>
      <c r="C86" s="103" t="s">
        <v>533</v>
      </c>
      <c r="D86" s="103" t="s">
        <v>67</v>
      </c>
      <c r="E86" s="104" t="s">
        <v>17</v>
      </c>
      <c r="F86" s="105"/>
      <c r="G86" s="106" t="s">
        <v>76</v>
      </c>
      <c r="H86" s="102" t="s">
        <v>77</v>
      </c>
      <c r="I86" s="105" t="s">
        <v>12</v>
      </c>
      <c r="J86" s="103" t="s">
        <v>20</v>
      </c>
      <c r="K86" s="107">
        <v>6</v>
      </c>
      <c r="L86" s="104">
        <v>1</v>
      </c>
      <c r="M86" s="24">
        <v>1680</v>
      </c>
      <c r="N86" s="26">
        <v>1709.060882</v>
      </c>
      <c r="O86" s="105" t="s">
        <v>534</v>
      </c>
      <c r="P86" s="19" t="s">
        <v>21</v>
      </c>
      <c r="Q86" s="19" t="s">
        <v>358</v>
      </c>
    </row>
    <row r="87" spans="1:17" ht="24.9" customHeight="1">
      <c r="A87" s="19">
        <v>299</v>
      </c>
      <c r="B87" s="11" t="s">
        <v>535</v>
      </c>
      <c r="C87" s="11" t="s">
        <v>536</v>
      </c>
      <c r="D87" s="11" t="s">
        <v>67</v>
      </c>
      <c r="E87" s="12" t="s">
        <v>17</v>
      </c>
      <c r="F87" s="13"/>
      <c r="G87" s="14" t="s">
        <v>76</v>
      </c>
      <c r="H87" s="102" t="s">
        <v>77</v>
      </c>
      <c r="I87" s="13" t="s">
        <v>12</v>
      </c>
      <c r="J87" s="11" t="s">
        <v>20</v>
      </c>
      <c r="K87" s="108">
        <v>6</v>
      </c>
      <c r="L87" s="12">
        <v>3</v>
      </c>
      <c r="M87" s="75">
        <v>1680</v>
      </c>
      <c r="N87" s="26">
        <v>1709.060882</v>
      </c>
      <c r="O87" s="13" t="s">
        <v>534</v>
      </c>
      <c r="P87" s="19" t="s">
        <v>21</v>
      </c>
      <c r="Q87" s="19" t="s">
        <v>358</v>
      </c>
    </row>
    <row r="88" spans="1:17" ht="24.9" customHeight="1">
      <c r="A88" s="19">
        <v>302</v>
      </c>
      <c r="B88" s="103" t="s">
        <v>537</v>
      </c>
      <c r="C88" s="103" t="s">
        <v>538</v>
      </c>
      <c r="D88" s="103" t="s">
        <v>67</v>
      </c>
      <c r="E88" s="104" t="s">
        <v>17</v>
      </c>
      <c r="F88" s="105"/>
      <c r="G88" s="106" t="s">
        <v>76</v>
      </c>
      <c r="H88" s="102" t="s">
        <v>77</v>
      </c>
      <c r="I88" s="105" t="s">
        <v>12</v>
      </c>
      <c r="J88" s="103" t="s">
        <v>20</v>
      </c>
      <c r="K88" s="107">
        <v>6</v>
      </c>
      <c r="L88" s="104">
        <v>6</v>
      </c>
      <c r="M88" s="24">
        <v>1680</v>
      </c>
      <c r="N88" s="26">
        <v>1709.060882</v>
      </c>
      <c r="O88" s="105" t="s">
        <v>534</v>
      </c>
      <c r="P88" s="19" t="s">
        <v>21</v>
      </c>
      <c r="Q88" s="19" t="s">
        <v>358</v>
      </c>
    </row>
    <row r="89" spans="1:17" ht="24.9" customHeight="1">
      <c r="A89" s="19">
        <v>291</v>
      </c>
      <c r="B89" s="109" t="s">
        <v>539</v>
      </c>
      <c r="C89" s="109" t="s">
        <v>540</v>
      </c>
      <c r="D89" s="109" t="s">
        <v>67</v>
      </c>
      <c r="E89" s="110" t="s">
        <v>17</v>
      </c>
      <c r="F89" s="111"/>
      <c r="G89" s="112" t="s">
        <v>76</v>
      </c>
      <c r="H89" s="102" t="s">
        <v>77</v>
      </c>
      <c r="I89" s="111" t="s">
        <v>12</v>
      </c>
      <c r="J89" s="109" t="s">
        <v>20</v>
      </c>
      <c r="K89" s="113">
        <v>6</v>
      </c>
      <c r="L89" s="110">
        <v>12</v>
      </c>
      <c r="M89" s="75">
        <v>1680</v>
      </c>
      <c r="N89" s="26">
        <v>1709.060882</v>
      </c>
      <c r="O89" s="111" t="s">
        <v>534</v>
      </c>
      <c r="P89" s="19" t="s">
        <v>22</v>
      </c>
      <c r="Q89" s="19"/>
    </row>
    <row r="90" spans="1:17" ht="24.9" customHeight="1">
      <c r="A90" s="19">
        <v>292</v>
      </c>
      <c r="B90" s="11" t="s">
        <v>541</v>
      </c>
      <c r="C90" s="11" t="s">
        <v>542</v>
      </c>
      <c r="D90" s="11" t="s">
        <v>67</v>
      </c>
      <c r="E90" s="12" t="s">
        <v>17</v>
      </c>
      <c r="F90" s="13"/>
      <c r="G90" s="14" t="s">
        <v>76</v>
      </c>
      <c r="H90" s="102" t="s">
        <v>77</v>
      </c>
      <c r="I90" s="13" t="s">
        <v>12</v>
      </c>
      <c r="J90" s="11" t="s">
        <v>20</v>
      </c>
      <c r="K90" s="108">
        <v>6</v>
      </c>
      <c r="L90" s="12">
        <v>13</v>
      </c>
      <c r="M90" s="75">
        <v>1680</v>
      </c>
      <c r="N90" s="26">
        <v>1709.060882</v>
      </c>
      <c r="O90" s="13" t="s">
        <v>534</v>
      </c>
      <c r="P90" s="19" t="s">
        <v>21</v>
      </c>
      <c r="Q90" s="19" t="s">
        <v>358</v>
      </c>
    </row>
    <row r="91" spans="1:17" ht="24.9" customHeight="1">
      <c r="A91" s="19">
        <v>294</v>
      </c>
      <c r="B91" s="11" t="s">
        <v>543</v>
      </c>
      <c r="C91" s="11" t="s">
        <v>544</v>
      </c>
      <c r="D91" s="11" t="s">
        <v>67</v>
      </c>
      <c r="E91" s="12" t="s">
        <v>17</v>
      </c>
      <c r="F91" s="13"/>
      <c r="G91" s="14" t="s">
        <v>76</v>
      </c>
      <c r="H91" s="102" t="s">
        <v>77</v>
      </c>
      <c r="I91" s="13" t="s">
        <v>12</v>
      </c>
      <c r="J91" s="11" t="s">
        <v>20</v>
      </c>
      <c r="K91" s="108">
        <v>6</v>
      </c>
      <c r="L91" s="12">
        <v>15</v>
      </c>
      <c r="M91" s="75">
        <v>1680</v>
      </c>
      <c r="N91" s="26">
        <v>1709.060882</v>
      </c>
      <c r="O91" s="13" t="s">
        <v>534</v>
      </c>
      <c r="P91" s="19" t="s">
        <v>21</v>
      </c>
      <c r="Q91" s="19" t="s">
        <v>358</v>
      </c>
    </row>
    <row r="92" spans="1:17" ht="24.9" customHeight="1">
      <c r="A92" s="10">
        <v>36</v>
      </c>
      <c r="B92" s="597" t="s">
        <v>545</v>
      </c>
      <c r="C92" s="597" t="s">
        <v>546</v>
      </c>
      <c r="D92" s="597" t="s">
        <v>67</v>
      </c>
      <c r="E92" s="10" t="s">
        <v>352</v>
      </c>
      <c r="F92" s="10">
        <v>1</v>
      </c>
      <c r="G92" s="597" t="s">
        <v>78</v>
      </c>
      <c r="H92" s="597" t="s">
        <v>79</v>
      </c>
      <c r="I92" s="10" t="s">
        <v>12</v>
      </c>
      <c r="J92" s="597" t="s">
        <v>73</v>
      </c>
      <c r="K92" s="10">
        <v>1</v>
      </c>
      <c r="L92" s="598">
        <v>1</v>
      </c>
      <c r="M92" s="599">
        <v>1358.6</v>
      </c>
      <c r="N92" s="600">
        <v>1370.4063999999998</v>
      </c>
      <c r="O92" s="10" t="s">
        <v>520</v>
      </c>
      <c r="P92" s="10" t="s">
        <v>21</v>
      </c>
      <c r="Q92" s="601">
        <v>0.05</v>
      </c>
    </row>
    <row r="93" spans="1:17" ht="24.9" customHeight="1">
      <c r="A93" s="10">
        <v>32</v>
      </c>
      <c r="B93" s="597" t="s">
        <v>547</v>
      </c>
      <c r="C93" s="597">
        <v>29</v>
      </c>
      <c r="D93" s="597" t="s">
        <v>67</v>
      </c>
      <c r="E93" s="10" t="s">
        <v>31</v>
      </c>
      <c r="F93" s="10"/>
      <c r="G93" s="597" t="s">
        <v>80</v>
      </c>
      <c r="H93" s="597" t="s">
        <v>81</v>
      </c>
      <c r="I93" s="10" t="s">
        <v>12</v>
      </c>
      <c r="J93" s="597" t="s">
        <v>73</v>
      </c>
      <c r="K93" s="10">
        <v>1</v>
      </c>
      <c r="L93" s="598">
        <v>1</v>
      </c>
      <c r="M93" s="599">
        <v>1653.4</v>
      </c>
      <c r="N93" s="600">
        <v>1669.1831000000002</v>
      </c>
      <c r="O93" s="10" t="s">
        <v>251</v>
      </c>
      <c r="P93" s="10" t="s">
        <v>21</v>
      </c>
      <c r="Q93" s="601">
        <v>0.1</v>
      </c>
    </row>
    <row r="94" spans="1:17" ht="24.9" customHeight="1">
      <c r="A94" s="10">
        <v>2039</v>
      </c>
      <c r="B94" s="114" t="s">
        <v>548</v>
      </c>
      <c r="C94" s="114" t="s">
        <v>549</v>
      </c>
      <c r="D94" s="114" t="s">
        <v>67</v>
      </c>
      <c r="E94" s="115" t="s">
        <v>17</v>
      </c>
      <c r="F94" s="116"/>
      <c r="G94" s="117" t="s">
        <v>82</v>
      </c>
      <c r="H94" s="102" t="s">
        <v>83</v>
      </c>
      <c r="I94" s="116" t="s">
        <v>12</v>
      </c>
      <c r="J94" s="114" t="s">
        <v>13</v>
      </c>
      <c r="K94" s="10">
        <v>3</v>
      </c>
      <c r="L94" s="15">
        <v>1</v>
      </c>
      <c r="M94" s="16">
        <v>1440</v>
      </c>
      <c r="N94" s="26">
        <v>1455.2639999999999</v>
      </c>
      <c r="O94" s="10">
        <v>39</v>
      </c>
      <c r="P94" s="10" t="s">
        <v>30</v>
      </c>
      <c r="Q94" s="18">
        <v>0.05</v>
      </c>
    </row>
    <row r="95" spans="1:17" ht="24.9" customHeight="1">
      <c r="A95" s="10">
        <v>33</v>
      </c>
      <c r="B95" s="597" t="s">
        <v>550</v>
      </c>
      <c r="C95" s="597">
        <v>30</v>
      </c>
      <c r="D95" s="597" t="s">
        <v>67</v>
      </c>
      <c r="E95" s="10" t="s">
        <v>31</v>
      </c>
      <c r="F95" s="10"/>
      <c r="G95" s="597" t="s">
        <v>84</v>
      </c>
      <c r="H95" s="597" t="s">
        <v>81</v>
      </c>
      <c r="I95" s="10" t="s">
        <v>12</v>
      </c>
      <c r="J95" s="597" t="s">
        <v>73</v>
      </c>
      <c r="K95" s="10" t="s">
        <v>85</v>
      </c>
      <c r="L95" s="598">
        <v>1</v>
      </c>
      <c r="M95" s="599">
        <v>720</v>
      </c>
      <c r="N95" s="600">
        <v>726.78539999999998</v>
      </c>
      <c r="O95" s="10" t="s">
        <v>251</v>
      </c>
      <c r="P95" s="10" t="s">
        <v>40</v>
      </c>
      <c r="Q95" s="601">
        <v>0.2</v>
      </c>
    </row>
    <row r="96" spans="1:17" ht="24.9" customHeight="1">
      <c r="A96" s="10"/>
      <c r="B96" s="597" t="s">
        <v>551</v>
      </c>
      <c r="C96" s="597">
        <v>31</v>
      </c>
      <c r="D96" s="597" t="s">
        <v>67</v>
      </c>
      <c r="E96" s="10" t="s">
        <v>31</v>
      </c>
      <c r="F96" s="10"/>
      <c r="G96" s="597" t="s">
        <v>84</v>
      </c>
      <c r="H96" s="597" t="s">
        <v>81</v>
      </c>
      <c r="I96" s="10" t="s">
        <v>12</v>
      </c>
      <c r="J96" s="597" t="s">
        <v>73</v>
      </c>
      <c r="K96" s="10" t="s">
        <v>85</v>
      </c>
      <c r="L96" s="598">
        <v>2</v>
      </c>
      <c r="M96" s="599">
        <v>672</v>
      </c>
      <c r="N96" s="600">
        <v>678.25740000000008</v>
      </c>
      <c r="O96" s="10" t="s">
        <v>251</v>
      </c>
      <c r="P96" s="10" t="s">
        <v>21</v>
      </c>
      <c r="Q96" s="601">
        <v>0.1</v>
      </c>
    </row>
    <row r="97" spans="1:17" ht="24.9" customHeight="1">
      <c r="A97" s="375">
        <v>359</v>
      </c>
      <c r="B97" s="390" t="s">
        <v>552</v>
      </c>
      <c r="C97" s="391" t="s">
        <v>553</v>
      </c>
      <c r="D97" s="391" t="s">
        <v>67</v>
      </c>
      <c r="E97" s="392" t="s">
        <v>17</v>
      </c>
      <c r="F97" s="393"/>
      <c r="G97" s="394" t="s">
        <v>86</v>
      </c>
      <c r="H97" s="395" t="s">
        <v>87</v>
      </c>
      <c r="I97" s="393" t="s">
        <v>12</v>
      </c>
      <c r="J97" s="391" t="s">
        <v>20</v>
      </c>
      <c r="K97" s="397">
        <v>4</v>
      </c>
      <c r="L97" s="396">
        <v>1</v>
      </c>
      <c r="M97" s="389">
        <v>1920</v>
      </c>
      <c r="N97" s="380">
        <v>1941.12</v>
      </c>
      <c r="O97" s="393" t="s">
        <v>520</v>
      </c>
      <c r="P97" s="375" t="s">
        <v>15</v>
      </c>
      <c r="Q97" s="381">
        <v>0.1</v>
      </c>
    </row>
    <row r="98" spans="1:17" ht="24.9" customHeight="1">
      <c r="A98" s="375">
        <v>360</v>
      </c>
      <c r="B98" s="390" t="s">
        <v>554</v>
      </c>
      <c r="C98" s="391" t="s">
        <v>555</v>
      </c>
      <c r="D98" s="391" t="s">
        <v>67</v>
      </c>
      <c r="E98" s="392" t="s">
        <v>17</v>
      </c>
      <c r="F98" s="393"/>
      <c r="G98" s="394" t="s">
        <v>86</v>
      </c>
      <c r="H98" s="395" t="s">
        <v>87</v>
      </c>
      <c r="I98" s="393" t="s">
        <v>12</v>
      </c>
      <c r="J98" s="391" t="s">
        <v>20</v>
      </c>
      <c r="K98" s="397">
        <v>4</v>
      </c>
      <c r="L98" s="396">
        <v>2</v>
      </c>
      <c r="M98" s="389">
        <v>1920</v>
      </c>
      <c r="N98" s="380">
        <v>1941.12</v>
      </c>
      <c r="O98" s="393" t="s">
        <v>520</v>
      </c>
      <c r="P98" s="375" t="s">
        <v>21</v>
      </c>
      <c r="Q98" s="375" t="s">
        <v>358</v>
      </c>
    </row>
    <row r="99" spans="1:17" ht="24.9" customHeight="1">
      <c r="A99" s="375">
        <v>362</v>
      </c>
      <c r="B99" s="390" t="s">
        <v>556</v>
      </c>
      <c r="C99" s="391" t="s">
        <v>557</v>
      </c>
      <c r="D99" s="391" t="s">
        <v>67</v>
      </c>
      <c r="E99" s="392" t="s">
        <v>17</v>
      </c>
      <c r="F99" s="393"/>
      <c r="G99" s="394" t="s">
        <v>86</v>
      </c>
      <c r="H99" s="395" t="s">
        <v>87</v>
      </c>
      <c r="I99" s="393" t="s">
        <v>12</v>
      </c>
      <c r="J99" s="391" t="s">
        <v>20</v>
      </c>
      <c r="K99" s="397">
        <v>4</v>
      </c>
      <c r="L99" s="396">
        <v>4</v>
      </c>
      <c r="M99" s="389">
        <v>1928.8</v>
      </c>
      <c r="N99" s="380">
        <v>1950.0168000000001</v>
      </c>
      <c r="O99" s="393" t="s">
        <v>520</v>
      </c>
      <c r="P99" s="375" t="s">
        <v>21</v>
      </c>
      <c r="Q99" s="375" t="s">
        <v>358</v>
      </c>
    </row>
    <row r="100" spans="1:17" ht="24.9" customHeight="1">
      <c r="A100" s="375">
        <v>364</v>
      </c>
      <c r="B100" s="390" t="s">
        <v>558</v>
      </c>
      <c r="C100" s="391" t="s">
        <v>559</v>
      </c>
      <c r="D100" s="391" t="s">
        <v>67</v>
      </c>
      <c r="E100" s="392" t="s">
        <v>17</v>
      </c>
      <c r="F100" s="393"/>
      <c r="G100" s="394" t="s">
        <v>86</v>
      </c>
      <c r="H100" s="395" t="s">
        <v>87</v>
      </c>
      <c r="I100" s="393" t="s">
        <v>12</v>
      </c>
      <c r="J100" s="391" t="s">
        <v>20</v>
      </c>
      <c r="K100" s="397">
        <v>4</v>
      </c>
      <c r="L100" s="396">
        <v>6</v>
      </c>
      <c r="M100" s="389">
        <v>930.4</v>
      </c>
      <c r="N100" s="380">
        <v>940.63440000000003</v>
      </c>
      <c r="O100" s="393" t="s">
        <v>520</v>
      </c>
      <c r="P100" s="375" t="s">
        <v>15</v>
      </c>
      <c r="Q100" s="381">
        <v>0.1</v>
      </c>
    </row>
    <row r="101" spans="1:17" ht="24.9" customHeight="1">
      <c r="A101" s="375">
        <v>365</v>
      </c>
      <c r="B101" s="390" t="s">
        <v>560</v>
      </c>
      <c r="C101" s="391" t="s">
        <v>561</v>
      </c>
      <c r="D101" s="391" t="s">
        <v>67</v>
      </c>
      <c r="E101" s="392" t="s">
        <v>17</v>
      </c>
      <c r="F101" s="393"/>
      <c r="G101" s="394" t="s">
        <v>86</v>
      </c>
      <c r="H101" s="395" t="s">
        <v>87</v>
      </c>
      <c r="I101" s="393" t="s">
        <v>12</v>
      </c>
      <c r="J101" s="391" t="s">
        <v>20</v>
      </c>
      <c r="K101" s="397">
        <v>4</v>
      </c>
      <c r="L101" s="396">
        <v>7</v>
      </c>
      <c r="M101" s="389">
        <v>1681.4</v>
      </c>
      <c r="N101" s="380">
        <v>1699.8953999999999</v>
      </c>
      <c r="O101" s="393" t="s">
        <v>520</v>
      </c>
      <c r="P101" s="375" t="s">
        <v>15</v>
      </c>
      <c r="Q101" s="381">
        <v>0.1</v>
      </c>
    </row>
    <row r="102" spans="1:17" ht="24.9" customHeight="1">
      <c r="A102" s="375">
        <v>366</v>
      </c>
      <c r="B102" s="390" t="s">
        <v>562</v>
      </c>
      <c r="C102" s="391" t="s">
        <v>563</v>
      </c>
      <c r="D102" s="391" t="s">
        <v>67</v>
      </c>
      <c r="E102" s="392" t="s">
        <v>17</v>
      </c>
      <c r="F102" s="393"/>
      <c r="G102" s="394" t="s">
        <v>86</v>
      </c>
      <c r="H102" s="395" t="s">
        <v>87</v>
      </c>
      <c r="I102" s="393" t="s">
        <v>12</v>
      </c>
      <c r="J102" s="391" t="s">
        <v>20</v>
      </c>
      <c r="K102" s="397">
        <v>4</v>
      </c>
      <c r="L102" s="396">
        <v>8</v>
      </c>
      <c r="M102" s="389">
        <v>1984.9</v>
      </c>
      <c r="N102" s="380">
        <v>2006.7338999999999</v>
      </c>
      <c r="O102" s="393" t="s">
        <v>520</v>
      </c>
      <c r="P102" s="375" t="s">
        <v>88</v>
      </c>
      <c r="Q102" s="381">
        <v>0.12</v>
      </c>
    </row>
    <row r="103" spans="1:17" ht="24.9" customHeight="1">
      <c r="A103" s="360">
        <v>2043</v>
      </c>
      <c r="B103" s="390" t="s">
        <v>564</v>
      </c>
      <c r="C103" s="390" t="s">
        <v>565</v>
      </c>
      <c r="D103" s="390" t="s">
        <v>67</v>
      </c>
      <c r="E103" s="392" t="s">
        <v>17</v>
      </c>
      <c r="F103" s="398"/>
      <c r="G103" s="394" t="s">
        <v>86</v>
      </c>
      <c r="H103" s="395" t="s">
        <v>87</v>
      </c>
      <c r="I103" s="398" t="s">
        <v>12</v>
      </c>
      <c r="J103" s="390" t="s">
        <v>13</v>
      </c>
      <c r="K103" s="360">
        <v>4</v>
      </c>
      <c r="L103" s="366">
        <v>9</v>
      </c>
      <c r="M103" s="367">
        <v>1953.4</v>
      </c>
      <c r="N103" s="380">
        <v>1880.8643999999999</v>
      </c>
      <c r="O103" s="360">
        <v>45</v>
      </c>
      <c r="P103" s="360" t="s">
        <v>14</v>
      </c>
      <c r="Q103" s="360" t="s">
        <v>358</v>
      </c>
    </row>
    <row r="104" spans="1:17" ht="24.9" customHeight="1">
      <c r="A104" s="360">
        <v>2044</v>
      </c>
      <c r="B104" s="390" t="s">
        <v>566</v>
      </c>
      <c r="C104" s="390" t="s">
        <v>567</v>
      </c>
      <c r="D104" s="390" t="s">
        <v>67</v>
      </c>
      <c r="E104" s="392" t="s">
        <v>17</v>
      </c>
      <c r="F104" s="398"/>
      <c r="G104" s="394" t="s">
        <v>86</v>
      </c>
      <c r="H104" s="395" t="s">
        <v>87</v>
      </c>
      <c r="I104" s="398" t="s">
        <v>12</v>
      </c>
      <c r="J104" s="390" t="s">
        <v>13</v>
      </c>
      <c r="K104" s="360">
        <v>4</v>
      </c>
      <c r="L104" s="366">
        <v>10</v>
      </c>
      <c r="M104" s="367">
        <v>1860.4</v>
      </c>
      <c r="N104" s="380">
        <v>1974.8873999999998</v>
      </c>
      <c r="O104" s="360">
        <v>45</v>
      </c>
      <c r="P104" s="360" t="s">
        <v>30</v>
      </c>
      <c r="Q104" s="369">
        <v>0.05</v>
      </c>
    </row>
    <row r="105" spans="1:17" ht="24.9" customHeight="1">
      <c r="A105" s="19">
        <v>23</v>
      </c>
      <c r="B105" s="119" t="s">
        <v>568</v>
      </c>
      <c r="C105" s="119" t="s">
        <v>569</v>
      </c>
      <c r="D105" s="119" t="s">
        <v>89</v>
      </c>
      <c r="E105" s="120" t="s">
        <v>24</v>
      </c>
      <c r="F105" s="121"/>
      <c r="G105" s="122" t="s">
        <v>90</v>
      </c>
      <c r="H105" s="123" t="s">
        <v>91</v>
      </c>
      <c r="I105" s="121" t="s">
        <v>12</v>
      </c>
      <c r="J105" s="119" t="s">
        <v>92</v>
      </c>
      <c r="K105" s="121" t="s">
        <v>408</v>
      </c>
      <c r="L105" s="120" t="s">
        <v>398</v>
      </c>
      <c r="M105" s="75">
        <v>1998</v>
      </c>
      <c r="N105" s="26">
        <v>2018.878107</v>
      </c>
      <c r="O105" s="121" t="s">
        <v>570</v>
      </c>
      <c r="P105" s="19" t="s">
        <v>14</v>
      </c>
      <c r="Q105" s="93">
        <v>0.1</v>
      </c>
    </row>
    <row r="106" spans="1:17" ht="24.9" customHeight="1">
      <c r="A106" s="19">
        <v>24</v>
      </c>
      <c r="B106" s="119" t="s">
        <v>571</v>
      </c>
      <c r="C106" s="119" t="s">
        <v>572</v>
      </c>
      <c r="D106" s="119" t="s">
        <v>89</v>
      </c>
      <c r="E106" s="120" t="s">
        <v>24</v>
      </c>
      <c r="F106" s="121"/>
      <c r="G106" s="122" t="s">
        <v>90</v>
      </c>
      <c r="H106" s="123" t="s">
        <v>91</v>
      </c>
      <c r="I106" s="121" t="s">
        <v>12</v>
      </c>
      <c r="J106" s="119" t="s">
        <v>92</v>
      </c>
      <c r="K106" s="121" t="s">
        <v>408</v>
      </c>
      <c r="L106" s="120" t="s">
        <v>405</v>
      </c>
      <c r="M106" s="75">
        <v>1782</v>
      </c>
      <c r="N106" s="26">
        <v>1800.6210140000001</v>
      </c>
      <c r="O106" s="121" t="s">
        <v>570</v>
      </c>
      <c r="P106" s="19" t="s">
        <v>30</v>
      </c>
      <c r="Q106" s="93">
        <v>0.15</v>
      </c>
    </row>
    <row r="107" spans="1:17" ht="24.9" customHeight="1">
      <c r="A107" s="19">
        <v>25</v>
      </c>
      <c r="B107" s="119" t="s">
        <v>573</v>
      </c>
      <c r="C107" s="119" t="s">
        <v>574</v>
      </c>
      <c r="D107" s="119" t="s">
        <v>89</v>
      </c>
      <c r="E107" s="120" t="s">
        <v>24</v>
      </c>
      <c r="F107" s="121"/>
      <c r="G107" s="122" t="s">
        <v>90</v>
      </c>
      <c r="H107" s="123" t="s">
        <v>91</v>
      </c>
      <c r="I107" s="121" t="s">
        <v>12</v>
      </c>
      <c r="J107" s="119" t="s">
        <v>92</v>
      </c>
      <c r="K107" s="121" t="s">
        <v>408</v>
      </c>
      <c r="L107" s="120" t="s">
        <v>408</v>
      </c>
      <c r="M107" s="75">
        <v>575.5</v>
      </c>
      <c r="N107" s="26">
        <v>588.00232299999993</v>
      </c>
      <c r="O107" s="121" t="s">
        <v>570</v>
      </c>
      <c r="P107" s="19" t="s">
        <v>14</v>
      </c>
      <c r="Q107" s="93">
        <v>0.1</v>
      </c>
    </row>
    <row r="108" spans="1:17" ht="24.9" customHeight="1">
      <c r="A108" s="10">
        <v>2067</v>
      </c>
      <c r="B108" s="124" t="s">
        <v>575</v>
      </c>
      <c r="C108" s="125" t="s">
        <v>576</v>
      </c>
      <c r="D108" s="125" t="s">
        <v>89</v>
      </c>
      <c r="E108" s="126" t="s">
        <v>352</v>
      </c>
      <c r="F108" s="127">
        <v>1</v>
      </c>
      <c r="G108" s="128" t="s">
        <v>93</v>
      </c>
      <c r="H108" s="125" t="s">
        <v>94</v>
      </c>
      <c r="I108" s="127" t="s">
        <v>12</v>
      </c>
      <c r="J108" s="125" t="s">
        <v>13</v>
      </c>
      <c r="K108" s="10">
        <v>1</v>
      </c>
      <c r="L108" s="15">
        <v>2</v>
      </c>
      <c r="M108" s="16">
        <v>1998</v>
      </c>
      <c r="N108" s="26">
        <v>2019.3056259999998</v>
      </c>
      <c r="O108" s="10">
        <v>99</v>
      </c>
      <c r="P108" s="10" t="s">
        <v>15</v>
      </c>
      <c r="Q108" s="18">
        <v>0.12</v>
      </c>
    </row>
    <row r="109" spans="1:17" ht="24.9" customHeight="1">
      <c r="A109" s="10">
        <v>2068</v>
      </c>
      <c r="B109" s="124" t="s">
        <v>577</v>
      </c>
      <c r="C109" s="125" t="s">
        <v>578</v>
      </c>
      <c r="D109" s="125" t="s">
        <v>89</v>
      </c>
      <c r="E109" s="126" t="s">
        <v>352</v>
      </c>
      <c r="F109" s="127">
        <v>1</v>
      </c>
      <c r="G109" s="128" t="s">
        <v>93</v>
      </c>
      <c r="H109" s="125" t="s">
        <v>94</v>
      </c>
      <c r="I109" s="127" t="s">
        <v>12</v>
      </c>
      <c r="J109" s="125" t="s">
        <v>13</v>
      </c>
      <c r="K109" s="10">
        <v>1</v>
      </c>
      <c r="L109" s="15">
        <v>3</v>
      </c>
      <c r="M109" s="16">
        <v>1980</v>
      </c>
      <c r="N109" s="26">
        <v>2001.113683</v>
      </c>
      <c r="O109" s="10">
        <v>99</v>
      </c>
      <c r="P109" s="10" t="s">
        <v>88</v>
      </c>
      <c r="Q109" s="18">
        <v>0.14000000000000001</v>
      </c>
    </row>
    <row r="110" spans="1:17" ht="24.9" customHeight="1">
      <c r="A110" s="10">
        <v>2069</v>
      </c>
      <c r="B110" s="124" t="s">
        <v>579</v>
      </c>
      <c r="C110" s="125" t="s">
        <v>580</v>
      </c>
      <c r="D110" s="125" t="s">
        <v>89</v>
      </c>
      <c r="E110" s="126" t="s">
        <v>352</v>
      </c>
      <c r="F110" s="127">
        <v>1</v>
      </c>
      <c r="G110" s="128" t="s">
        <v>93</v>
      </c>
      <c r="H110" s="125" t="s">
        <v>94</v>
      </c>
      <c r="I110" s="127" t="s">
        <v>12</v>
      </c>
      <c r="J110" s="125" t="s">
        <v>13</v>
      </c>
      <c r="K110" s="10">
        <v>1</v>
      </c>
      <c r="L110" s="15">
        <v>4</v>
      </c>
      <c r="M110" s="16">
        <v>1998</v>
      </c>
      <c r="N110" s="26">
        <v>2019.3056259999998</v>
      </c>
      <c r="O110" s="10">
        <v>99</v>
      </c>
      <c r="P110" s="10" t="s">
        <v>30</v>
      </c>
      <c r="Q110" s="18">
        <v>0.1</v>
      </c>
    </row>
    <row r="111" spans="1:17" ht="24.9" customHeight="1">
      <c r="A111" s="10">
        <v>2070</v>
      </c>
      <c r="B111" s="124" t="s">
        <v>581</v>
      </c>
      <c r="C111" s="125" t="s">
        <v>582</v>
      </c>
      <c r="D111" s="125" t="s">
        <v>89</v>
      </c>
      <c r="E111" s="126" t="s">
        <v>352</v>
      </c>
      <c r="F111" s="127">
        <v>1</v>
      </c>
      <c r="G111" s="128" t="s">
        <v>93</v>
      </c>
      <c r="H111" s="125" t="s">
        <v>94</v>
      </c>
      <c r="I111" s="127" t="s">
        <v>12</v>
      </c>
      <c r="J111" s="125" t="s">
        <v>13</v>
      </c>
      <c r="K111" s="10">
        <v>1</v>
      </c>
      <c r="L111" s="15">
        <v>5</v>
      </c>
      <c r="M111" s="16">
        <v>1200</v>
      </c>
      <c r="N111" s="26">
        <v>1212.7961720000001</v>
      </c>
      <c r="O111" s="10">
        <v>99</v>
      </c>
      <c r="P111" s="10" t="s">
        <v>27</v>
      </c>
      <c r="Q111" s="18">
        <v>0.16</v>
      </c>
    </row>
    <row r="112" spans="1:17" ht="24.9" customHeight="1">
      <c r="A112" s="10">
        <v>2071</v>
      </c>
      <c r="B112" s="124" t="s">
        <v>583</v>
      </c>
      <c r="C112" s="125" t="s">
        <v>584</v>
      </c>
      <c r="D112" s="125" t="s">
        <v>89</v>
      </c>
      <c r="E112" s="126" t="s">
        <v>352</v>
      </c>
      <c r="F112" s="127">
        <v>1</v>
      </c>
      <c r="G112" s="128" t="s">
        <v>93</v>
      </c>
      <c r="H112" s="125" t="s">
        <v>94</v>
      </c>
      <c r="I112" s="127" t="s">
        <v>12</v>
      </c>
      <c r="J112" s="125" t="s">
        <v>13</v>
      </c>
      <c r="K112" s="10">
        <v>1</v>
      </c>
      <c r="L112" s="15">
        <v>6</v>
      </c>
      <c r="M112" s="16">
        <v>594</v>
      </c>
      <c r="N112" s="26">
        <v>600.33410500000002</v>
      </c>
      <c r="O112" s="10">
        <v>99</v>
      </c>
      <c r="P112" s="10" t="s">
        <v>15</v>
      </c>
      <c r="Q112" s="18">
        <v>0.12</v>
      </c>
    </row>
    <row r="113" spans="1:17" ht="24.9" customHeight="1">
      <c r="A113" s="19">
        <v>732</v>
      </c>
      <c r="B113" s="129" t="s">
        <v>585</v>
      </c>
      <c r="C113" s="129" t="s">
        <v>586</v>
      </c>
      <c r="D113" s="129" t="s">
        <v>89</v>
      </c>
      <c r="E113" s="130" t="s">
        <v>352</v>
      </c>
      <c r="F113" s="131">
        <v>1</v>
      </c>
      <c r="G113" s="132" t="s">
        <v>95</v>
      </c>
      <c r="H113" s="129" t="s">
        <v>96</v>
      </c>
      <c r="I113" s="131" t="s">
        <v>12</v>
      </c>
      <c r="J113" s="81" t="s">
        <v>396</v>
      </c>
      <c r="K113" s="131" t="s">
        <v>398</v>
      </c>
      <c r="L113" s="130" t="s">
        <v>398</v>
      </c>
      <c r="M113" s="82">
        <v>1932</v>
      </c>
      <c r="N113" s="26">
        <v>1952.333717</v>
      </c>
      <c r="O113" s="131" t="s">
        <v>570</v>
      </c>
      <c r="P113" s="19" t="s">
        <v>21</v>
      </c>
      <c r="Q113" s="25">
        <v>0.05</v>
      </c>
    </row>
    <row r="114" spans="1:17" ht="24.9" customHeight="1">
      <c r="A114" s="10">
        <v>41</v>
      </c>
      <c r="B114" s="596" t="s">
        <v>587</v>
      </c>
      <c r="C114" s="597" t="s">
        <v>588</v>
      </c>
      <c r="D114" s="597" t="s">
        <v>89</v>
      </c>
      <c r="E114" s="10" t="s">
        <v>31</v>
      </c>
      <c r="F114" s="10"/>
      <c r="G114" s="597" t="s">
        <v>97</v>
      </c>
      <c r="H114" s="597" t="s">
        <v>98</v>
      </c>
      <c r="I114" s="10" t="s">
        <v>12</v>
      </c>
      <c r="J114" s="597" t="s">
        <v>92</v>
      </c>
      <c r="K114" s="10" t="s">
        <v>398</v>
      </c>
      <c r="L114" s="598" t="s">
        <v>398</v>
      </c>
      <c r="M114" s="599">
        <v>1998</v>
      </c>
      <c r="N114" s="600">
        <v>2018.2477670000001</v>
      </c>
      <c r="O114" s="10" t="s">
        <v>570</v>
      </c>
      <c r="P114" s="10" t="s">
        <v>14</v>
      </c>
      <c r="Q114" s="601">
        <v>0.1</v>
      </c>
    </row>
    <row r="115" spans="1:17" ht="24.9" customHeight="1">
      <c r="A115" s="10"/>
      <c r="B115" s="596" t="s">
        <v>589</v>
      </c>
      <c r="C115" s="597" t="s">
        <v>590</v>
      </c>
      <c r="D115" s="597" t="s">
        <v>89</v>
      </c>
      <c r="E115" s="10" t="s">
        <v>31</v>
      </c>
      <c r="F115" s="10"/>
      <c r="G115" s="597" t="s">
        <v>97</v>
      </c>
      <c r="H115" s="597" t="s">
        <v>98</v>
      </c>
      <c r="I115" s="10" t="s">
        <v>12</v>
      </c>
      <c r="J115" s="597" t="s">
        <v>92</v>
      </c>
      <c r="K115" s="10" t="s">
        <v>398</v>
      </c>
      <c r="L115" s="598" t="s">
        <v>405</v>
      </c>
      <c r="M115" s="599">
        <v>1998</v>
      </c>
      <c r="N115" s="600">
        <v>2018.2477670000001</v>
      </c>
      <c r="O115" s="10" t="s">
        <v>570</v>
      </c>
      <c r="P115" s="10" t="s">
        <v>14</v>
      </c>
      <c r="Q115" s="601">
        <v>0.1</v>
      </c>
    </row>
    <row r="116" spans="1:17" ht="24.9" customHeight="1">
      <c r="A116" s="10"/>
      <c r="B116" s="596" t="s">
        <v>591</v>
      </c>
      <c r="C116" s="597" t="s">
        <v>592</v>
      </c>
      <c r="D116" s="597" t="s">
        <v>89</v>
      </c>
      <c r="E116" s="10" t="s">
        <v>31</v>
      </c>
      <c r="F116" s="10"/>
      <c r="G116" s="597" t="s">
        <v>97</v>
      </c>
      <c r="H116" s="597" t="s">
        <v>98</v>
      </c>
      <c r="I116" s="10" t="s">
        <v>12</v>
      </c>
      <c r="J116" s="597" t="s">
        <v>92</v>
      </c>
      <c r="K116" s="10" t="s">
        <v>398</v>
      </c>
      <c r="L116" s="598" t="s">
        <v>408</v>
      </c>
      <c r="M116" s="599">
        <v>302.39999999999998</v>
      </c>
      <c r="N116" s="600">
        <v>305.46452699999998</v>
      </c>
      <c r="O116" s="10" t="s">
        <v>570</v>
      </c>
      <c r="P116" s="10" t="s">
        <v>14</v>
      </c>
      <c r="Q116" s="601">
        <v>0.1</v>
      </c>
    </row>
    <row r="117" spans="1:17" ht="24.9" customHeight="1">
      <c r="A117" s="10"/>
      <c r="B117" s="596" t="s">
        <v>593</v>
      </c>
      <c r="C117" s="597" t="s">
        <v>594</v>
      </c>
      <c r="D117" s="597" t="s">
        <v>89</v>
      </c>
      <c r="E117" s="10" t="s">
        <v>31</v>
      </c>
      <c r="F117" s="10"/>
      <c r="G117" s="597" t="s">
        <v>97</v>
      </c>
      <c r="H117" s="597" t="s">
        <v>98</v>
      </c>
      <c r="I117" s="10" t="s">
        <v>12</v>
      </c>
      <c r="J117" s="597" t="s">
        <v>92</v>
      </c>
      <c r="K117" s="10" t="s">
        <v>398</v>
      </c>
      <c r="L117" s="598" t="s">
        <v>421</v>
      </c>
      <c r="M117" s="599">
        <v>478.4</v>
      </c>
      <c r="N117" s="600">
        <v>483.24811399999999</v>
      </c>
      <c r="O117" s="10" t="s">
        <v>570</v>
      </c>
      <c r="P117" s="10" t="s">
        <v>14</v>
      </c>
      <c r="Q117" s="601">
        <v>0.1</v>
      </c>
    </row>
    <row r="118" spans="1:17" ht="24.9" customHeight="1">
      <c r="A118" s="10"/>
      <c r="B118" s="596" t="s">
        <v>595</v>
      </c>
      <c r="C118" s="597" t="s">
        <v>596</v>
      </c>
      <c r="D118" s="597" t="s">
        <v>89</v>
      </c>
      <c r="E118" s="10" t="s">
        <v>31</v>
      </c>
      <c r="F118" s="10"/>
      <c r="G118" s="597" t="s">
        <v>97</v>
      </c>
      <c r="H118" s="597" t="s">
        <v>98</v>
      </c>
      <c r="I118" s="10" t="s">
        <v>12</v>
      </c>
      <c r="J118" s="597" t="s">
        <v>92</v>
      </c>
      <c r="K118" s="10" t="s">
        <v>398</v>
      </c>
      <c r="L118" s="598" t="s">
        <v>485</v>
      </c>
      <c r="M118" s="599">
        <v>515.20000000000005</v>
      </c>
      <c r="N118" s="600">
        <v>520.42104499999994</v>
      </c>
      <c r="O118" s="10" t="s">
        <v>570</v>
      </c>
      <c r="P118" s="10" t="s">
        <v>14</v>
      </c>
      <c r="Q118" s="601">
        <v>0.1</v>
      </c>
    </row>
    <row r="119" spans="1:17" ht="24.9" customHeight="1">
      <c r="A119" s="10"/>
      <c r="B119" s="596" t="s">
        <v>597</v>
      </c>
      <c r="C119" s="597" t="s">
        <v>598</v>
      </c>
      <c r="D119" s="597" t="s">
        <v>89</v>
      </c>
      <c r="E119" s="10" t="s">
        <v>31</v>
      </c>
      <c r="F119" s="10"/>
      <c r="G119" s="597" t="s">
        <v>97</v>
      </c>
      <c r="H119" s="597" t="s">
        <v>98</v>
      </c>
      <c r="I119" s="10" t="s">
        <v>12</v>
      </c>
      <c r="J119" s="597" t="s">
        <v>92</v>
      </c>
      <c r="K119" s="10" t="s">
        <v>398</v>
      </c>
      <c r="L119" s="598" t="s">
        <v>488</v>
      </c>
      <c r="M119" s="599">
        <v>1099</v>
      </c>
      <c r="N119" s="600">
        <v>1117.9304869999999</v>
      </c>
      <c r="O119" s="10" t="s">
        <v>570</v>
      </c>
      <c r="P119" s="10" t="s">
        <v>14</v>
      </c>
      <c r="Q119" s="601">
        <v>0.1</v>
      </c>
    </row>
    <row r="120" spans="1:17" ht="24.9" customHeight="1">
      <c r="A120" s="10"/>
      <c r="B120" s="596" t="s">
        <v>599</v>
      </c>
      <c r="C120" s="597" t="s">
        <v>600</v>
      </c>
      <c r="D120" s="597" t="s">
        <v>89</v>
      </c>
      <c r="E120" s="10" t="s">
        <v>31</v>
      </c>
      <c r="F120" s="10"/>
      <c r="G120" s="597" t="s">
        <v>97</v>
      </c>
      <c r="H120" s="597" t="s">
        <v>98</v>
      </c>
      <c r="I120" s="10" t="s">
        <v>12</v>
      </c>
      <c r="J120" s="597" t="s">
        <v>92</v>
      </c>
      <c r="K120" s="10" t="s">
        <v>398</v>
      </c>
      <c r="L120" s="598" t="s">
        <v>411</v>
      </c>
      <c r="M120" s="599">
        <v>283.5</v>
      </c>
      <c r="N120" s="600">
        <v>286.37299400000001</v>
      </c>
      <c r="O120" s="10" t="s">
        <v>570</v>
      </c>
      <c r="P120" s="10" t="s">
        <v>14</v>
      </c>
      <c r="Q120" s="601">
        <v>0.1</v>
      </c>
    </row>
    <row r="121" spans="1:17" ht="24.9" customHeight="1">
      <c r="A121" s="10"/>
      <c r="B121" s="596" t="s">
        <v>601</v>
      </c>
      <c r="C121" s="597" t="s">
        <v>602</v>
      </c>
      <c r="D121" s="597" t="s">
        <v>89</v>
      </c>
      <c r="E121" s="10" t="s">
        <v>31</v>
      </c>
      <c r="F121" s="10"/>
      <c r="G121" s="597" t="s">
        <v>97</v>
      </c>
      <c r="H121" s="597" t="s">
        <v>98</v>
      </c>
      <c r="I121" s="10" t="s">
        <v>12</v>
      </c>
      <c r="J121" s="597" t="s">
        <v>92</v>
      </c>
      <c r="K121" s="10" t="s">
        <v>398</v>
      </c>
      <c r="L121" s="598" t="s">
        <v>493</v>
      </c>
      <c r="M121" s="599">
        <v>1052.7</v>
      </c>
      <c r="N121" s="600">
        <v>1071.6610989999999</v>
      </c>
      <c r="O121" s="10" t="s">
        <v>570</v>
      </c>
      <c r="P121" s="10" t="s">
        <v>14</v>
      </c>
      <c r="Q121" s="601">
        <v>0.1</v>
      </c>
    </row>
    <row r="122" spans="1:17" ht="24.9" customHeight="1">
      <c r="A122" s="10">
        <v>2079</v>
      </c>
      <c r="B122" s="35">
        <v>80115580510101</v>
      </c>
      <c r="C122" s="36" t="s">
        <v>603</v>
      </c>
      <c r="D122" s="36" t="s">
        <v>89</v>
      </c>
      <c r="E122" s="37" t="s">
        <v>352</v>
      </c>
      <c r="F122" s="38">
        <v>2</v>
      </c>
      <c r="G122" s="39" t="s">
        <v>99</v>
      </c>
      <c r="H122" s="36" t="s">
        <v>100</v>
      </c>
      <c r="I122" s="38" t="s">
        <v>12</v>
      </c>
      <c r="J122" s="36" t="s">
        <v>13</v>
      </c>
      <c r="K122" s="10">
        <v>1</v>
      </c>
      <c r="L122" s="15">
        <v>1</v>
      </c>
      <c r="M122" s="16">
        <v>1920</v>
      </c>
      <c r="N122" s="26">
        <v>1938.3250719999999</v>
      </c>
      <c r="O122" s="10">
        <v>99</v>
      </c>
      <c r="P122" s="10" t="s">
        <v>30</v>
      </c>
      <c r="Q122" s="18">
        <v>0.1</v>
      </c>
    </row>
    <row r="123" spans="1:17" ht="24.9" customHeight="1">
      <c r="A123" s="10">
        <v>2080</v>
      </c>
      <c r="B123" s="35">
        <v>80115580510102</v>
      </c>
      <c r="C123" s="36" t="s">
        <v>604</v>
      </c>
      <c r="D123" s="36" t="s">
        <v>89</v>
      </c>
      <c r="E123" s="37" t="s">
        <v>352</v>
      </c>
      <c r="F123" s="38">
        <v>2</v>
      </c>
      <c r="G123" s="39" t="s">
        <v>99</v>
      </c>
      <c r="H123" s="36" t="s">
        <v>100</v>
      </c>
      <c r="I123" s="38" t="s">
        <v>12</v>
      </c>
      <c r="J123" s="36" t="s">
        <v>13</v>
      </c>
      <c r="K123" s="10">
        <v>1</v>
      </c>
      <c r="L123" s="15">
        <v>2</v>
      </c>
      <c r="M123" s="16">
        <v>1920</v>
      </c>
      <c r="N123" s="26">
        <v>1938.3250719999999</v>
      </c>
      <c r="O123" s="10">
        <v>99</v>
      </c>
      <c r="P123" s="10" t="s">
        <v>101</v>
      </c>
      <c r="Q123" s="18">
        <v>0.18</v>
      </c>
    </row>
    <row r="124" spans="1:17" ht="24.9" customHeight="1">
      <c r="A124" s="10">
        <v>2081</v>
      </c>
      <c r="B124" s="35">
        <v>80115580510103</v>
      </c>
      <c r="C124" s="36" t="s">
        <v>605</v>
      </c>
      <c r="D124" s="36" t="s">
        <v>89</v>
      </c>
      <c r="E124" s="37" t="s">
        <v>352</v>
      </c>
      <c r="F124" s="38">
        <v>2</v>
      </c>
      <c r="G124" s="39" t="s">
        <v>99</v>
      </c>
      <c r="H124" s="36" t="s">
        <v>100</v>
      </c>
      <c r="I124" s="38" t="s">
        <v>12</v>
      </c>
      <c r="J124" s="36" t="s">
        <v>13</v>
      </c>
      <c r="K124" s="10">
        <v>1</v>
      </c>
      <c r="L124" s="15">
        <v>3</v>
      </c>
      <c r="M124" s="16">
        <v>1920</v>
      </c>
      <c r="N124" s="26">
        <v>1938.3250719999999</v>
      </c>
      <c r="O124" s="10">
        <v>99</v>
      </c>
      <c r="P124" s="10" t="s">
        <v>88</v>
      </c>
      <c r="Q124" s="18">
        <v>0.14000000000000001</v>
      </c>
    </row>
    <row r="125" spans="1:17" ht="24.9" customHeight="1">
      <c r="A125" s="10">
        <v>2083</v>
      </c>
      <c r="B125" s="35">
        <v>80115580510107</v>
      </c>
      <c r="C125" s="36" t="s">
        <v>606</v>
      </c>
      <c r="D125" s="36" t="s">
        <v>89</v>
      </c>
      <c r="E125" s="37" t="s">
        <v>352</v>
      </c>
      <c r="F125" s="38">
        <v>2</v>
      </c>
      <c r="G125" s="39" t="s">
        <v>99</v>
      </c>
      <c r="H125" s="36" t="s">
        <v>100</v>
      </c>
      <c r="I125" s="38" t="s">
        <v>12</v>
      </c>
      <c r="J125" s="36" t="s">
        <v>13</v>
      </c>
      <c r="K125" s="10">
        <v>1</v>
      </c>
      <c r="L125" s="15">
        <v>7</v>
      </c>
      <c r="M125" s="16">
        <v>1920</v>
      </c>
      <c r="N125" s="26">
        <v>1938.3250730000002</v>
      </c>
      <c r="O125" s="10">
        <v>99</v>
      </c>
      <c r="P125" s="10" t="s">
        <v>14</v>
      </c>
      <c r="Q125" s="18">
        <v>0.05</v>
      </c>
    </row>
    <row r="126" spans="1:17" ht="24.9" customHeight="1">
      <c r="A126" s="10">
        <v>2084</v>
      </c>
      <c r="B126" s="35">
        <v>80115580510109</v>
      </c>
      <c r="C126" s="36" t="s">
        <v>607</v>
      </c>
      <c r="D126" s="36" t="s">
        <v>89</v>
      </c>
      <c r="E126" s="37" t="s">
        <v>352</v>
      </c>
      <c r="F126" s="38">
        <v>2</v>
      </c>
      <c r="G126" s="39" t="s">
        <v>99</v>
      </c>
      <c r="H126" s="36" t="s">
        <v>100</v>
      </c>
      <c r="I126" s="38" t="s">
        <v>12</v>
      </c>
      <c r="J126" s="36" t="s">
        <v>13</v>
      </c>
      <c r="K126" s="10">
        <v>1</v>
      </c>
      <c r="L126" s="15">
        <v>9</v>
      </c>
      <c r="M126" s="16">
        <v>1002.2</v>
      </c>
      <c r="N126" s="26">
        <v>1011.765306</v>
      </c>
      <c r="O126" s="10">
        <v>99</v>
      </c>
      <c r="P126" s="10" t="s">
        <v>30</v>
      </c>
      <c r="Q126" s="18">
        <v>0.1</v>
      </c>
    </row>
    <row r="127" spans="1:17" ht="24.9" customHeight="1">
      <c r="A127" s="19">
        <v>739</v>
      </c>
      <c r="B127" s="133">
        <v>80115581310105</v>
      </c>
      <c r="C127" s="134" t="s">
        <v>608</v>
      </c>
      <c r="D127" s="134" t="s">
        <v>89</v>
      </c>
      <c r="E127" s="135" t="s">
        <v>352</v>
      </c>
      <c r="F127" s="136">
        <v>2</v>
      </c>
      <c r="G127" s="137" t="s">
        <v>99</v>
      </c>
      <c r="H127" s="36" t="s">
        <v>100</v>
      </c>
      <c r="I127" s="136" t="s">
        <v>12</v>
      </c>
      <c r="J127" s="81" t="s">
        <v>396</v>
      </c>
      <c r="K127" s="136" t="s">
        <v>398</v>
      </c>
      <c r="L127" s="135" t="s">
        <v>485</v>
      </c>
      <c r="M127" s="24">
        <v>1920</v>
      </c>
      <c r="N127" s="26">
        <v>1938.9261289999999</v>
      </c>
      <c r="O127" s="136" t="s">
        <v>570</v>
      </c>
      <c r="P127" s="19" t="s">
        <v>21</v>
      </c>
      <c r="Q127" s="25">
        <v>0.05</v>
      </c>
    </row>
    <row r="128" spans="1:17" ht="24.9" customHeight="1">
      <c r="A128" s="19">
        <v>740</v>
      </c>
      <c r="B128" s="133">
        <v>80115581310106</v>
      </c>
      <c r="C128" s="134" t="s">
        <v>609</v>
      </c>
      <c r="D128" s="134" t="s">
        <v>89</v>
      </c>
      <c r="E128" s="135" t="s">
        <v>352</v>
      </c>
      <c r="F128" s="136">
        <v>2</v>
      </c>
      <c r="G128" s="137" t="s">
        <v>102</v>
      </c>
      <c r="H128" s="36" t="s">
        <v>100</v>
      </c>
      <c r="I128" s="136" t="s">
        <v>12</v>
      </c>
      <c r="J128" s="81" t="s">
        <v>396</v>
      </c>
      <c r="K128" s="136" t="s">
        <v>398</v>
      </c>
      <c r="L128" s="135" t="s">
        <v>488</v>
      </c>
      <c r="M128" s="24">
        <v>1920</v>
      </c>
      <c r="N128" s="26">
        <v>1938.9261289999999</v>
      </c>
      <c r="O128" s="136" t="s">
        <v>570</v>
      </c>
      <c r="P128" s="19" t="s">
        <v>21</v>
      </c>
      <c r="Q128" s="25">
        <v>0.05</v>
      </c>
    </row>
    <row r="129" spans="1:17" ht="24.9" customHeight="1">
      <c r="A129" s="19">
        <v>741</v>
      </c>
      <c r="B129" s="133">
        <v>80115581310108</v>
      </c>
      <c r="C129" s="134" t="s">
        <v>610</v>
      </c>
      <c r="D129" s="134" t="s">
        <v>89</v>
      </c>
      <c r="E129" s="135" t="s">
        <v>352</v>
      </c>
      <c r="F129" s="136">
        <v>2</v>
      </c>
      <c r="G129" s="137" t="s">
        <v>102</v>
      </c>
      <c r="H129" s="134" t="s">
        <v>100</v>
      </c>
      <c r="I129" s="136" t="s">
        <v>12</v>
      </c>
      <c r="J129" s="81" t="s">
        <v>396</v>
      </c>
      <c r="K129" s="136" t="s">
        <v>398</v>
      </c>
      <c r="L129" s="135" t="s">
        <v>493</v>
      </c>
      <c r="M129" s="24">
        <v>1877.8</v>
      </c>
      <c r="N129" s="26">
        <v>1896.310148</v>
      </c>
      <c r="O129" s="136" t="s">
        <v>570</v>
      </c>
      <c r="P129" s="19" t="s">
        <v>22</v>
      </c>
      <c r="Q129" s="19"/>
    </row>
    <row r="130" spans="1:17" ht="24.9" customHeight="1">
      <c r="A130" s="10">
        <v>2105</v>
      </c>
      <c r="B130" s="138">
        <v>60107450510101</v>
      </c>
      <c r="C130" s="139" t="s">
        <v>611</v>
      </c>
      <c r="D130" s="139" t="s">
        <v>103</v>
      </c>
      <c r="E130" s="140" t="s">
        <v>352</v>
      </c>
      <c r="F130" s="141">
        <v>1</v>
      </c>
      <c r="G130" s="142" t="s">
        <v>104</v>
      </c>
      <c r="H130" s="139" t="s">
        <v>105</v>
      </c>
      <c r="I130" s="141" t="s">
        <v>12</v>
      </c>
      <c r="J130" s="139" t="s">
        <v>13</v>
      </c>
      <c r="K130" s="10" t="s">
        <v>106</v>
      </c>
      <c r="L130" s="15">
        <v>1</v>
      </c>
      <c r="M130" s="16">
        <v>1980</v>
      </c>
      <c r="N130" s="17">
        <v>1997.82</v>
      </c>
      <c r="O130" s="10">
        <v>49</v>
      </c>
      <c r="P130" s="10" t="s">
        <v>14</v>
      </c>
      <c r="Q130" s="18">
        <v>0.05</v>
      </c>
    </row>
    <row r="131" spans="1:17" ht="24.9" customHeight="1">
      <c r="A131" s="10">
        <v>2111</v>
      </c>
      <c r="B131" s="138">
        <v>60107450510103</v>
      </c>
      <c r="C131" s="139" t="s">
        <v>612</v>
      </c>
      <c r="D131" s="139" t="s">
        <v>103</v>
      </c>
      <c r="E131" s="140" t="s">
        <v>352</v>
      </c>
      <c r="F131" s="141">
        <v>1</v>
      </c>
      <c r="G131" s="142" t="s">
        <v>104</v>
      </c>
      <c r="H131" s="139" t="s">
        <v>105</v>
      </c>
      <c r="I131" s="141" t="s">
        <v>12</v>
      </c>
      <c r="J131" s="139" t="s">
        <v>13</v>
      </c>
      <c r="K131" s="10" t="s">
        <v>106</v>
      </c>
      <c r="L131" s="15">
        <v>3</v>
      </c>
      <c r="M131" s="16">
        <v>1980</v>
      </c>
      <c r="N131" s="17">
        <v>1997.82</v>
      </c>
      <c r="O131" s="10">
        <v>49</v>
      </c>
      <c r="P131" s="10" t="s">
        <v>14</v>
      </c>
      <c r="Q131" s="18">
        <v>0.05</v>
      </c>
    </row>
    <row r="132" spans="1:17" ht="24.9" customHeight="1">
      <c r="A132" s="10">
        <v>2112</v>
      </c>
      <c r="B132" s="138">
        <v>60107450510104</v>
      </c>
      <c r="C132" s="139" t="s">
        <v>613</v>
      </c>
      <c r="D132" s="139" t="s">
        <v>103</v>
      </c>
      <c r="E132" s="140" t="s">
        <v>352</v>
      </c>
      <c r="F132" s="141">
        <v>1</v>
      </c>
      <c r="G132" s="142" t="s">
        <v>104</v>
      </c>
      <c r="H132" s="139" t="s">
        <v>105</v>
      </c>
      <c r="I132" s="141" t="s">
        <v>12</v>
      </c>
      <c r="J132" s="139" t="s">
        <v>13</v>
      </c>
      <c r="K132" s="10" t="s">
        <v>106</v>
      </c>
      <c r="L132" s="15">
        <v>4</v>
      </c>
      <c r="M132" s="16">
        <v>1980</v>
      </c>
      <c r="N132" s="17">
        <v>1997.82</v>
      </c>
      <c r="O132" s="10">
        <v>49</v>
      </c>
      <c r="P132" s="10" t="s">
        <v>14</v>
      </c>
      <c r="Q132" s="18">
        <v>0.05</v>
      </c>
    </row>
    <row r="133" spans="1:17" ht="24.9" customHeight="1">
      <c r="A133" s="10">
        <v>2113</v>
      </c>
      <c r="B133" s="138">
        <v>60107450510105</v>
      </c>
      <c r="C133" s="139" t="s">
        <v>614</v>
      </c>
      <c r="D133" s="139" t="s">
        <v>103</v>
      </c>
      <c r="E133" s="140" t="s">
        <v>352</v>
      </c>
      <c r="F133" s="141">
        <v>1</v>
      </c>
      <c r="G133" s="142" t="s">
        <v>104</v>
      </c>
      <c r="H133" s="139" t="s">
        <v>105</v>
      </c>
      <c r="I133" s="141" t="s">
        <v>12</v>
      </c>
      <c r="J133" s="139" t="s">
        <v>13</v>
      </c>
      <c r="K133" s="10" t="s">
        <v>106</v>
      </c>
      <c r="L133" s="15">
        <v>5</v>
      </c>
      <c r="M133" s="16">
        <v>1980</v>
      </c>
      <c r="N133" s="17">
        <v>1997.82</v>
      </c>
      <c r="O133" s="10">
        <v>49</v>
      </c>
      <c r="P133" s="10" t="s">
        <v>14</v>
      </c>
      <c r="Q133" s="18">
        <v>0.05</v>
      </c>
    </row>
    <row r="134" spans="1:17" ht="24.9" customHeight="1">
      <c r="A134" s="10">
        <v>2114</v>
      </c>
      <c r="B134" s="138">
        <v>60107450510106</v>
      </c>
      <c r="C134" s="139" t="s">
        <v>615</v>
      </c>
      <c r="D134" s="139" t="s">
        <v>103</v>
      </c>
      <c r="E134" s="140" t="s">
        <v>352</v>
      </c>
      <c r="F134" s="141">
        <v>1</v>
      </c>
      <c r="G134" s="142" t="s">
        <v>104</v>
      </c>
      <c r="H134" s="139" t="s">
        <v>105</v>
      </c>
      <c r="I134" s="141" t="s">
        <v>12</v>
      </c>
      <c r="J134" s="139" t="s">
        <v>13</v>
      </c>
      <c r="K134" s="10" t="s">
        <v>106</v>
      </c>
      <c r="L134" s="15">
        <v>6</v>
      </c>
      <c r="M134" s="16">
        <v>1980</v>
      </c>
      <c r="N134" s="17">
        <v>1997.82</v>
      </c>
      <c r="O134" s="10">
        <v>49</v>
      </c>
      <c r="P134" s="10" t="s">
        <v>88</v>
      </c>
      <c r="Q134" s="18">
        <v>0.14000000000000001</v>
      </c>
    </row>
    <row r="135" spans="1:17" ht="24.9" customHeight="1">
      <c r="A135" s="10">
        <v>2115</v>
      </c>
      <c r="B135" s="138">
        <v>60107450510107</v>
      </c>
      <c r="C135" s="139" t="s">
        <v>616</v>
      </c>
      <c r="D135" s="139" t="s">
        <v>103</v>
      </c>
      <c r="E135" s="140" t="s">
        <v>352</v>
      </c>
      <c r="F135" s="141">
        <v>1</v>
      </c>
      <c r="G135" s="142" t="s">
        <v>104</v>
      </c>
      <c r="H135" s="139" t="s">
        <v>105</v>
      </c>
      <c r="I135" s="141" t="s">
        <v>12</v>
      </c>
      <c r="J135" s="139" t="s">
        <v>13</v>
      </c>
      <c r="K135" s="10" t="s">
        <v>106</v>
      </c>
      <c r="L135" s="15">
        <v>7</v>
      </c>
      <c r="M135" s="16">
        <v>1980</v>
      </c>
      <c r="N135" s="17">
        <v>1997.82</v>
      </c>
      <c r="O135" s="10">
        <v>49</v>
      </c>
      <c r="P135" s="10" t="s">
        <v>14</v>
      </c>
      <c r="Q135" s="18">
        <v>0.05</v>
      </c>
    </row>
    <row r="136" spans="1:17">
      <c r="A136" s="10">
        <v>2116</v>
      </c>
      <c r="B136" s="143" t="s">
        <v>617</v>
      </c>
      <c r="C136" s="143" t="s">
        <v>618</v>
      </c>
      <c r="D136" s="143" t="s">
        <v>103</v>
      </c>
      <c r="E136" s="144" t="s">
        <v>352</v>
      </c>
      <c r="F136" s="145">
        <v>2</v>
      </c>
      <c r="G136" s="146" t="s">
        <v>104</v>
      </c>
      <c r="H136" s="143" t="s">
        <v>105</v>
      </c>
      <c r="I136" s="145" t="s">
        <v>12</v>
      </c>
      <c r="J136" s="143" t="s">
        <v>13</v>
      </c>
      <c r="K136" s="10" t="s">
        <v>106</v>
      </c>
      <c r="L136" s="15">
        <v>8</v>
      </c>
      <c r="M136" s="16">
        <v>1980</v>
      </c>
      <c r="N136" s="17">
        <v>2000.8889999999999</v>
      </c>
      <c r="O136" s="10">
        <v>49</v>
      </c>
      <c r="P136" s="10" t="s">
        <v>88</v>
      </c>
      <c r="Q136" s="18">
        <v>0.14000000000000001</v>
      </c>
    </row>
    <row r="137" spans="1:17" ht="24.9" customHeight="1">
      <c r="A137" s="10">
        <v>2117</v>
      </c>
      <c r="B137" s="138">
        <v>60107450510109</v>
      </c>
      <c r="C137" s="139" t="s">
        <v>619</v>
      </c>
      <c r="D137" s="139" t="s">
        <v>103</v>
      </c>
      <c r="E137" s="140" t="s">
        <v>352</v>
      </c>
      <c r="F137" s="141">
        <v>1</v>
      </c>
      <c r="G137" s="142" t="s">
        <v>104</v>
      </c>
      <c r="H137" s="139" t="s">
        <v>105</v>
      </c>
      <c r="I137" s="141" t="s">
        <v>12</v>
      </c>
      <c r="J137" s="139" t="s">
        <v>13</v>
      </c>
      <c r="K137" s="10" t="s">
        <v>106</v>
      </c>
      <c r="L137" s="15">
        <v>9</v>
      </c>
      <c r="M137" s="16">
        <v>1980</v>
      </c>
      <c r="N137" s="17">
        <v>1997.82</v>
      </c>
      <c r="O137" s="10">
        <v>49</v>
      </c>
      <c r="P137" s="10" t="s">
        <v>101</v>
      </c>
      <c r="Q137" s="18">
        <v>0.18</v>
      </c>
    </row>
    <row r="138" spans="1:17" ht="24.9" customHeight="1">
      <c r="A138" s="10">
        <v>2106</v>
      </c>
      <c r="B138" s="143" t="s">
        <v>620</v>
      </c>
      <c r="C138" s="143" t="s">
        <v>621</v>
      </c>
      <c r="D138" s="143" t="s">
        <v>103</v>
      </c>
      <c r="E138" s="144" t="s">
        <v>352</v>
      </c>
      <c r="F138" s="145">
        <v>2</v>
      </c>
      <c r="G138" s="146" t="s">
        <v>104</v>
      </c>
      <c r="H138" s="143" t="s">
        <v>105</v>
      </c>
      <c r="I138" s="145" t="s">
        <v>12</v>
      </c>
      <c r="J138" s="143" t="s">
        <v>13</v>
      </c>
      <c r="K138" s="10" t="s">
        <v>106</v>
      </c>
      <c r="L138" s="15">
        <v>10</v>
      </c>
      <c r="M138" s="16">
        <v>1980</v>
      </c>
      <c r="N138" s="17">
        <v>2000.8889999999999</v>
      </c>
      <c r="O138" s="10">
        <v>49</v>
      </c>
      <c r="P138" s="10" t="s">
        <v>101</v>
      </c>
      <c r="Q138" s="18">
        <v>0.18</v>
      </c>
    </row>
    <row r="139" spans="1:17" ht="24.9" customHeight="1">
      <c r="A139" s="10">
        <v>2107</v>
      </c>
      <c r="B139" s="138">
        <v>60107450510111</v>
      </c>
      <c r="C139" s="139" t="s">
        <v>622</v>
      </c>
      <c r="D139" s="139" t="s">
        <v>103</v>
      </c>
      <c r="E139" s="140" t="s">
        <v>352</v>
      </c>
      <c r="F139" s="141">
        <v>1</v>
      </c>
      <c r="G139" s="142" t="s">
        <v>104</v>
      </c>
      <c r="H139" s="139" t="s">
        <v>105</v>
      </c>
      <c r="I139" s="141" t="s">
        <v>12</v>
      </c>
      <c r="J139" s="139" t="s">
        <v>13</v>
      </c>
      <c r="K139" s="10" t="s">
        <v>106</v>
      </c>
      <c r="L139" s="15">
        <v>11</v>
      </c>
      <c r="M139" s="16">
        <v>900</v>
      </c>
      <c r="N139" s="17">
        <v>908.4316</v>
      </c>
      <c r="O139" s="10">
        <v>49</v>
      </c>
      <c r="P139" s="10" t="s">
        <v>15</v>
      </c>
      <c r="Q139" s="18">
        <v>0.12</v>
      </c>
    </row>
    <row r="140" spans="1:17" ht="24.9" customHeight="1">
      <c r="A140" s="10">
        <v>2109</v>
      </c>
      <c r="B140" s="143" t="s">
        <v>623</v>
      </c>
      <c r="C140" s="143" t="s">
        <v>624</v>
      </c>
      <c r="D140" s="143" t="s">
        <v>103</v>
      </c>
      <c r="E140" s="144" t="s">
        <v>352</v>
      </c>
      <c r="F140" s="145">
        <v>2</v>
      </c>
      <c r="G140" s="146" t="s">
        <v>104</v>
      </c>
      <c r="H140" s="143" t="s">
        <v>105</v>
      </c>
      <c r="I140" s="145" t="s">
        <v>12</v>
      </c>
      <c r="J140" s="143" t="s">
        <v>13</v>
      </c>
      <c r="K140" s="10" t="s">
        <v>106</v>
      </c>
      <c r="L140" s="15">
        <v>13</v>
      </c>
      <c r="M140" s="16">
        <v>1980</v>
      </c>
      <c r="N140" s="17">
        <v>2000.8889999999999</v>
      </c>
      <c r="O140" s="10">
        <v>49</v>
      </c>
      <c r="P140" s="10" t="s">
        <v>30</v>
      </c>
      <c r="Q140" s="18">
        <v>0.1</v>
      </c>
    </row>
    <row r="141" spans="1:17" ht="24.9" customHeight="1">
      <c r="A141" s="10">
        <v>2110</v>
      </c>
      <c r="B141" s="143" t="s">
        <v>625</v>
      </c>
      <c r="C141" s="143" t="s">
        <v>626</v>
      </c>
      <c r="D141" s="143" t="s">
        <v>103</v>
      </c>
      <c r="E141" s="144" t="s">
        <v>352</v>
      </c>
      <c r="F141" s="145">
        <v>2</v>
      </c>
      <c r="G141" s="146" t="s">
        <v>104</v>
      </c>
      <c r="H141" s="143" t="s">
        <v>105</v>
      </c>
      <c r="I141" s="145" t="s">
        <v>12</v>
      </c>
      <c r="J141" s="143" t="s">
        <v>13</v>
      </c>
      <c r="K141" s="10" t="s">
        <v>106</v>
      </c>
      <c r="L141" s="15">
        <v>14</v>
      </c>
      <c r="M141" s="16">
        <v>855</v>
      </c>
      <c r="N141" s="17">
        <v>864.03499999999997</v>
      </c>
      <c r="O141" s="10">
        <v>49</v>
      </c>
      <c r="P141" s="10" t="s">
        <v>27</v>
      </c>
      <c r="Q141" s="18">
        <v>0.16</v>
      </c>
    </row>
    <row r="142" spans="1:17" ht="24.9" customHeight="1">
      <c r="A142" s="10">
        <v>2123</v>
      </c>
      <c r="B142" s="83" t="s">
        <v>627</v>
      </c>
      <c r="C142" s="83" t="s">
        <v>628</v>
      </c>
      <c r="D142" s="83" t="s">
        <v>103</v>
      </c>
      <c r="E142" s="84" t="s">
        <v>352</v>
      </c>
      <c r="F142" s="85">
        <v>2</v>
      </c>
      <c r="G142" s="86" t="s">
        <v>107</v>
      </c>
      <c r="H142" s="83" t="s">
        <v>105</v>
      </c>
      <c r="I142" s="85" t="s">
        <v>12</v>
      </c>
      <c r="J142" s="83" t="s">
        <v>13</v>
      </c>
      <c r="K142" s="10" t="s">
        <v>108</v>
      </c>
      <c r="L142" s="15">
        <v>5</v>
      </c>
      <c r="M142" s="16">
        <v>1944</v>
      </c>
      <c r="N142" s="17">
        <v>1961.0162350000001</v>
      </c>
      <c r="O142" s="10">
        <v>49</v>
      </c>
      <c r="P142" s="10" t="s">
        <v>27</v>
      </c>
      <c r="Q142" s="18">
        <v>0.16</v>
      </c>
    </row>
    <row r="143" spans="1:17" ht="24.9" customHeight="1">
      <c r="A143" s="10">
        <v>2124</v>
      </c>
      <c r="B143" s="147" t="s">
        <v>629</v>
      </c>
      <c r="C143" s="147" t="s">
        <v>630</v>
      </c>
      <c r="D143" s="147" t="s">
        <v>103</v>
      </c>
      <c r="E143" s="84" t="s">
        <v>352</v>
      </c>
      <c r="F143" s="85">
        <v>2</v>
      </c>
      <c r="G143" s="86" t="s">
        <v>107</v>
      </c>
      <c r="H143" s="147" t="s">
        <v>105</v>
      </c>
      <c r="I143" s="148" t="s">
        <v>12</v>
      </c>
      <c r="J143" s="147" t="s">
        <v>13</v>
      </c>
      <c r="K143" s="10" t="s">
        <v>108</v>
      </c>
      <c r="L143" s="15">
        <v>6</v>
      </c>
      <c r="M143" s="16">
        <v>1944</v>
      </c>
      <c r="N143" s="17">
        <v>1961.0162350000001</v>
      </c>
      <c r="O143" s="10">
        <v>49</v>
      </c>
      <c r="P143" s="10" t="s">
        <v>27</v>
      </c>
      <c r="Q143" s="18">
        <v>0.16</v>
      </c>
    </row>
    <row r="144" spans="1:17" ht="24.9" customHeight="1">
      <c r="A144" s="10">
        <v>2127</v>
      </c>
      <c r="B144" s="83" t="s">
        <v>631</v>
      </c>
      <c r="C144" s="83" t="s">
        <v>632</v>
      </c>
      <c r="D144" s="83" t="s">
        <v>103</v>
      </c>
      <c r="E144" s="84" t="s">
        <v>352</v>
      </c>
      <c r="F144" s="85">
        <v>2</v>
      </c>
      <c r="G144" s="86" t="s">
        <v>107</v>
      </c>
      <c r="H144" s="83" t="s">
        <v>105</v>
      </c>
      <c r="I144" s="85" t="s">
        <v>12</v>
      </c>
      <c r="J144" s="83" t="s">
        <v>13</v>
      </c>
      <c r="K144" s="10" t="s">
        <v>108</v>
      </c>
      <c r="L144" s="15">
        <v>9</v>
      </c>
      <c r="M144" s="16">
        <v>1872</v>
      </c>
      <c r="N144" s="17">
        <v>1888.3862350000002</v>
      </c>
      <c r="O144" s="10">
        <v>49</v>
      </c>
      <c r="P144" s="10" t="s">
        <v>101</v>
      </c>
      <c r="Q144" s="18">
        <v>0.18</v>
      </c>
    </row>
    <row r="145" spans="1:17" ht="24.9" customHeight="1">
      <c r="A145" s="10">
        <v>2119</v>
      </c>
      <c r="B145" s="83" t="s">
        <v>633</v>
      </c>
      <c r="C145" s="83" t="s">
        <v>634</v>
      </c>
      <c r="D145" s="83" t="s">
        <v>103</v>
      </c>
      <c r="E145" s="84" t="s">
        <v>352</v>
      </c>
      <c r="F145" s="85">
        <v>2</v>
      </c>
      <c r="G145" s="86" t="s">
        <v>107</v>
      </c>
      <c r="H145" s="83" t="s">
        <v>105</v>
      </c>
      <c r="I145" s="85" t="s">
        <v>12</v>
      </c>
      <c r="J145" s="83" t="s">
        <v>13</v>
      </c>
      <c r="K145" s="10" t="s">
        <v>108</v>
      </c>
      <c r="L145" s="15">
        <v>10</v>
      </c>
      <c r="M145" s="16">
        <v>1944</v>
      </c>
      <c r="N145" s="17">
        <v>1961.0162350000001</v>
      </c>
      <c r="O145" s="10">
        <v>49</v>
      </c>
      <c r="P145" s="10" t="s">
        <v>15</v>
      </c>
      <c r="Q145" s="18">
        <v>0.12</v>
      </c>
    </row>
    <row r="146" spans="1:17" ht="24.9" customHeight="1">
      <c r="A146" s="10">
        <v>2774</v>
      </c>
      <c r="B146" s="149">
        <v>60109000510103</v>
      </c>
      <c r="C146" s="150">
        <v>2377</v>
      </c>
      <c r="D146" s="151" t="s">
        <v>103</v>
      </c>
      <c r="E146" s="152" t="s">
        <v>352</v>
      </c>
      <c r="F146" s="153">
        <v>1</v>
      </c>
      <c r="G146" s="154" t="s">
        <v>109</v>
      </c>
      <c r="H146" s="151" t="s">
        <v>110</v>
      </c>
      <c r="I146" s="153" t="s">
        <v>12</v>
      </c>
      <c r="J146" s="151" t="s">
        <v>13</v>
      </c>
      <c r="K146" s="10">
        <v>4</v>
      </c>
      <c r="L146" s="15">
        <v>3</v>
      </c>
      <c r="M146" s="16">
        <v>1596</v>
      </c>
      <c r="N146" s="26">
        <v>1647.2316000000001</v>
      </c>
      <c r="O146" s="10">
        <v>97</v>
      </c>
      <c r="P146" s="10" t="s">
        <v>15</v>
      </c>
      <c r="Q146" s="18">
        <v>0.12</v>
      </c>
    </row>
    <row r="147" spans="1:17" ht="24.9" customHeight="1">
      <c r="A147" s="10">
        <v>2776</v>
      </c>
      <c r="B147" s="149">
        <v>60109000510107</v>
      </c>
      <c r="C147" s="150">
        <v>2379</v>
      </c>
      <c r="D147" s="151" t="s">
        <v>103</v>
      </c>
      <c r="E147" s="152" t="s">
        <v>352</v>
      </c>
      <c r="F147" s="153">
        <v>1</v>
      </c>
      <c r="G147" s="154" t="s">
        <v>109</v>
      </c>
      <c r="H147" s="151" t="s">
        <v>110</v>
      </c>
      <c r="I147" s="153" t="s">
        <v>12</v>
      </c>
      <c r="J147" s="151" t="s">
        <v>13</v>
      </c>
      <c r="K147" s="10">
        <v>4</v>
      </c>
      <c r="L147" s="15">
        <v>7</v>
      </c>
      <c r="M147" s="16">
        <v>888.1</v>
      </c>
      <c r="N147" s="26">
        <v>916.84</v>
      </c>
      <c r="O147" s="10">
        <v>97</v>
      </c>
      <c r="P147" s="10" t="s">
        <v>30</v>
      </c>
      <c r="Q147" s="18">
        <v>0.1</v>
      </c>
    </row>
    <row r="148" spans="1:17" ht="24.9" customHeight="1">
      <c r="A148" s="57">
        <v>46</v>
      </c>
      <c r="B148" s="58" t="s">
        <v>635</v>
      </c>
      <c r="C148" s="58" t="s">
        <v>636</v>
      </c>
      <c r="D148" s="58" t="s">
        <v>103</v>
      </c>
      <c r="E148" s="57" t="s">
        <v>352</v>
      </c>
      <c r="F148" s="57">
        <v>1</v>
      </c>
      <c r="G148" s="58" t="s">
        <v>135</v>
      </c>
      <c r="H148" s="58" t="s">
        <v>136</v>
      </c>
      <c r="I148" s="57" t="s">
        <v>34</v>
      </c>
      <c r="J148" s="58" t="s">
        <v>35</v>
      </c>
      <c r="K148" s="57" t="s">
        <v>485</v>
      </c>
      <c r="L148" s="59" t="s">
        <v>488</v>
      </c>
      <c r="M148" s="60">
        <v>1050</v>
      </c>
      <c r="N148" s="61">
        <v>1060.5399990000001</v>
      </c>
      <c r="O148" s="57" t="s">
        <v>637</v>
      </c>
      <c r="P148" s="57" t="s">
        <v>21</v>
      </c>
      <c r="Q148" s="62">
        <v>0.1</v>
      </c>
    </row>
    <row r="149" spans="1:17" ht="24.9" customHeight="1">
      <c r="A149" s="57"/>
      <c r="B149" s="58" t="s">
        <v>638</v>
      </c>
      <c r="C149" s="58" t="s">
        <v>639</v>
      </c>
      <c r="D149" s="58" t="s">
        <v>103</v>
      </c>
      <c r="E149" s="57" t="s">
        <v>352</v>
      </c>
      <c r="F149" s="57">
        <v>1</v>
      </c>
      <c r="G149" s="58" t="s">
        <v>135</v>
      </c>
      <c r="H149" s="58" t="s">
        <v>136</v>
      </c>
      <c r="I149" s="57" t="s">
        <v>34</v>
      </c>
      <c r="J149" s="58" t="s">
        <v>35</v>
      </c>
      <c r="K149" s="57" t="s">
        <v>485</v>
      </c>
      <c r="L149" s="59" t="s">
        <v>411</v>
      </c>
      <c r="M149" s="60">
        <v>1302.4000000000001</v>
      </c>
      <c r="N149" s="61">
        <v>1315.069598</v>
      </c>
      <c r="O149" s="57" t="s">
        <v>637</v>
      </c>
      <c r="P149" s="57" t="s">
        <v>21</v>
      </c>
      <c r="Q149" s="62">
        <v>0.1</v>
      </c>
    </row>
    <row r="150" spans="1:17" ht="24.9" customHeight="1">
      <c r="A150" s="57"/>
      <c r="B150" s="58" t="s">
        <v>640</v>
      </c>
      <c r="C150" s="58" t="s">
        <v>641</v>
      </c>
      <c r="D150" s="58" t="s">
        <v>103</v>
      </c>
      <c r="E150" s="57" t="s">
        <v>352</v>
      </c>
      <c r="F150" s="57">
        <v>1</v>
      </c>
      <c r="G150" s="58" t="s">
        <v>135</v>
      </c>
      <c r="H150" s="58" t="s">
        <v>136</v>
      </c>
      <c r="I150" s="57" t="s">
        <v>34</v>
      </c>
      <c r="J150" s="58" t="s">
        <v>511</v>
      </c>
      <c r="K150" s="57" t="s">
        <v>485</v>
      </c>
      <c r="L150" s="59" t="s">
        <v>493</v>
      </c>
      <c r="M150" s="60">
        <v>583.79999999999995</v>
      </c>
      <c r="N150" s="61">
        <v>589.66311199999996</v>
      </c>
      <c r="O150" s="57" t="s">
        <v>637</v>
      </c>
      <c r="P150" s="57" t="s">
        <v>22</v>
      </c>
      <c r="Q150" s="62"/>
    </row>
    <row r="151" spans="1:17" ht="24.9" customHeight="1">
      <c r="A151" s="57"/>
      <c r="B151" s="58" t="s">
        <v>642</v>
      </c>
      <c r="C151" s="58" t="s">
        <v>643</v>
      </c>
      <c r="D151" s="58" t="s">
        <v>103</v>
      </c>
      <c r="E151" s="57" t="s">
        <v>352</v>
      </c>
      <c r="F151" s="57">
        <v>2</v>
      </c>
      <c r="G151" s="58" t="s">
        <v>135</v>
      </c>
      <c r="H151" s="58" t="s">
        <v>136</v>
      </c>
      <c r="I151" s="57" t="s">
        <v>34</v>
      </c>
      <c r="J151" s="58" t="s">
        <v>511</v>
      </c>
      <c r="K151" s="57" t="s">
        <v>485</v>
      </c>
      <c r="L151" s="59" t="s">
        <v>414</v>
      </c>
      <c r="M151" s="60">
        <v>650</v>
      </c>
      <c r="N151" s="61">
        <v>656.63723600000003</v>
      </c>
      <c r="O151" s="57" t="s">
        <v>637</v>
      </c>
      <c r="P151" s="57" t="s">
        <v>22</v>
      </c>
      <c r="Q151" s="62"/>
    </row>
    <row r="152" spans="1:17" ht="24.9" customHeight="1">
      <c r="A152" s="360">
        <v>2265</v>
      </c>
      <c r="B152" s="399" t="s">
        <v>644</v>
      </c>
      <c r="C152" s="399" t="s">
        <v>645</v>
      </c>
      <c r="D152" s="399" t="s">
        <v>103</v>
      </c>
      <c r="E152" s="400" t="s">
        <v>352</v>
      </c>
      <c r="F152" s="401">
        <v>1</v>
      </c>
      <c r="G152" s="402" t="s">
        <v>111</v>
      </c>
      <c r="H152" s="399" t="s">
        <v>112</v>
      </c>
      <c r="I152" s="401" t="s">
        <v>12</v>
      </c>
      <c r="J152" s="399" t="s">
        <v>13</v>
      </c>
      <c r="K152" s="360">
        <v>2</v>
      </c>
      <c r="L152" s="366">
        <v>1</v>
      </c>
      <c r="M152" s="367">
        <v>1938</v>
      </c>
      <c r="N152" s="368">
        <v>1956.350584</v>
      </c>
      <c r="O152" s="360">
        <v>90</v>
      </c>
      <c r="P152" s="360" t="s">
        <v>30</v>
      </c>
      <c r="Q152" s="369">
        <v>0.1</v>
      </c>
    </row>
    <row r="153" spans="1:17" ht="24.9" customHeight="1">
      <c r="A153" s="360">
        <v>2266</v>
      </c>
      <c r="B153" s="399" t="s">
        <v>646</v>
      </c>
      <c r="C153" s="399" t="s">
        <v>647</v>
      </c>
      <c r="D153" s="399" t="s">
        <v>103</v>
      </c>
      <c r="E153" s="400" t="s">
        <v>352</v>
      </c>
      <c r="F153" s="401">
        <v>2</v>
      </c>
      <c r="G153" s="402" t="s">
        <v>111</v>
      </c>
      <c r="H153" s="399" t="s">
        <v>112</v>
      </c>
      <c r="I153" s="401" t="s">
        <v>12</v>
      </c>
      <c r="J153" s="399" t="s">
        <v>13</v>
      </c>
      <c r="K153" s="360">
        <v>2</v>
      </c>
      <c r="L153" s="366">
        <v>1</v>
      </c>
      <c r="M153" s="367">
        <v>1938</v>
      </c>
      <c r="N153" s="368">
        <v>1955.225312</v>
      </c>
      <c r="O153" s="360">
        <v>90</v>
      </c>
      <c r="P153" s="360" t="s">
        <v>15</v>
      </c>
      <c r="Q153" s="369">
        <v>0.12</v>
      </c>
    </row>
    <row r="154" spans="1:17" ht="24.9" customHeight="1">
      <c r="A154" s="360">
        <v>2267</v>
      </c>
      <c r="B154" s="399" t="s">
        <v>648</v>
      </c>
      <c r="C154" s="399" t="s">
        <v>649</v>
      </c>
      <c r="D154" s="399" t="s">
        <v>103</v>
      </c>
      <c r="E154" s="400" t="s">
        <v>352</v>
      </c>
      <c r="F154" s="401">
        <v>1</v>
      </c>
      <c r="G154" s="402" t="s">
        <v>111</v>
      </c>
      <c r="H154" s="399" t="s">
        <v>112</v>
      </c>
      <c r="I154" s="401" t="s">
        <v>12</v>
      </c>
      <c r="J154" s="399" t="s">
        <v>13</v>
      </c>
      <c r="K154" s="360">
        <v>2</v>
      </c>
      <c r="L154" s="366">
        <v>2</v>
      </c>
      <c r="M154" s="367">
        <v>1938</v>
      </c>
      <c r="N154" s="368">
        <v>1956.350584</v>
      </c>
      <c r="O154" s="360">
        <v>90</v>
      </c>
      <c r="P154" s="360" t="s">
        <v>88</v>
      </c>
      <c r="Q154" s="369">
        <v>0.14000000000000001</v>
      </c>
    </row>
    <row r="155" spans="1:17" ht="24.9" customHeight="1">
      <c r="A155" s="360">
        <v>2268</v>
      </c>
      <c r="B155" s="399" t="s">
        <v>650</v>
      </c>
      <c r="C155" s="399" t="s">
        <v>651</v>
      </c>
      <c r="D155" s="399" t="s">
        <v>103</v>
      </c>
      <c r="E155" s="400" t="s">
        <v>352</v>
      </c>
      <c r="F155" s="401">
        <v>2</v>
      </c>
      <c r="G155" s="402" t="s">
        <v>111</v>
      </c>
      <c r="H155" s="399" t="s">
        <v>112</v>
      </c>
      <c r="I155" s="401" t="s">
        <v>12</v>
      </c>
      <c r="J155" s="399" t="s">
        <v>13</v>
      </c>
      <c r="K155" s="360">
        <v>2</v>
      </c>
      <c r="L155" s="366">
        <v>2</v>
      </c>
      <c r="M155" s="367">
        <v>1938</v>
      </c>
      <c r="N155" s="368">
        <v>1955.225312</v>
      </c>
      <c r="O155" s="360">
        <v>90</v>
      </c>
      <c r="P155" s="360" t="s">
        <v>88</v>
      </c>
      <c r="Q155" s="369">
        <v>0.14000000000000001</v>
      </c>
    </row>
    <row r="156" spans="1:17" ht="24.9" customHeight="1">
      <c r="A156" s="360">
        <v>2270</v>
      </c>
      <c r="B156" s="399" t="s">
        <v>652</v>
      </c>
      <c r="C156" s="399" t="s">
        <v>653</v>
      </c>
      <c r="D156" s="399" t="s">
        <v>103</v>
      </c>
      <c r="E156" s="400" t="s">
        <v>352</v>
      </c>
      <c r="F156" s="401">
        <v>2</v>
      </c>
      <c r="G156" s="402" t="s">
        <v>111</v>
      </c>
      <c r="H156" s="399" t="s">
        <v>112</v>
      </c>
      <c r="I156" s="401" t="s">
        <v>12</v>
      </c>
      <c r="J156" s="399" t="s">
        <v>13</v>
      </c>
      <c r="K156" s="360">
        <v>2</v>
      </c>
      <c r="L156" s="366">
        <v>3</v>
      </c>
      <c r="M156" s="367">
        <v>667</v>
      </c>
      <c r="N156" s="368">
        <v>673.10137600000007</v>
      </c>
      <c r="O156" s="360">
        <v>90</v>
      </c>
      <c r="P156" s="360" t="s">
        <v>14</v>
      </c>
      <c r="Q156" s="369">
        <v>0.05</v>
      </c>
    </row>
    <row r="157" spans="1:17" ht="24.9" customHeight="1">
      <c r="A157" s="360">
        <v>48</v>
      </c>
      <c r="B157" s="370" t="s">
        <v>654</v>
      </c>
      <c r="C157" s="370" t="s">
        <v>655</v>
      </c>
      <c r="D157" s="370" t="s">
        <v>103</v>
      </c>
      <c r="E157" s="360" t="s">
        <v>352</v>
      </c>
      <c r="F157" s="360">
        <v>2</v>
      </c>
      <c r="G157" s="370" t="s">
        <v>113</v>
      </c>
      <c r="H157" s="370" t="s">
        <v>114</v>
      </c>
      <c r="I157" s="360" t="s">
        <v>12</v>
      </c>
      <c r="J157" s="370" t="s">
        <v>511</v>
      </c>
      <c r="K157" s="360" t="s">
        <v>115</v>
      </c>
      <c r="L157" s="371">
        <v>1</v>
      </c>
      <c r="M157" s="372">
        <v>74</v>
      </c>
      <c r="N157" s="373">
        <v>74.638494000000009</v>
      </c>
      <c r="O157" s="360"/>
      <c r="P157" s="360" t="s">
        <v>22</v>
      </c>
      <c r="Q157" s="374"/>
    </row>
    <row r="158" spans="1:17" ht="24.9" customHeight="1">
      <c r="A158" s="360"/>
      <c r="B158" s="370" t="s">
        <v>656</v>
      </c>
      <c r="C158" s="370" t="s">
        <v>657</v>
      </c>
      <c r="D158" s="370" t="s">
        <v>103</v>
      </c>
      <c r="E158" s="360" t="s">
        <v>352</v>
      </c>
      <c r="F158" s="360">
        <v>1</v>
      </c>
      <c r="G158" s="370" t="s">
        <v>113</v>
      </c>
      <c r="H158" s="370" t="s">
        <v>114</v>
      </c>
      <c r="I158" s="360" t="s">
        <v>12</v>
      </c>
      <c r="J158" s="370" t="s">
        <v>511</v>
      </c>
      <c r="K158" s="360" t="s">
        <v>115</v>
      </c>
      <c r="L158" s="371">
        <v>2</v>
      </c>
      <c r="M158" s="372">
        <v>121.5</v>
      </c>
      <c r="N158" s="373">
        <v>122.75687600000001</v>
      </c>
      <c r="O158" s="360"/>
      <c r="P158" s="360" t="s">
        <v>22</v>
      </c>
      <c r="Q158" s="374"/>
    </row>
    <row r="159" spans="1:17" ht="24.9" customHeight="1">
      <c r="A159" s="360"/>
      <c r="B159" s="370" t="s">
        <v>658</v>
      </c>
      <c r="C159" s="370" t="s">
        <v>659</v>
      </c>
      <c r="D159" s="370" t="s">
        <v>103</v>
      </c>
      <c r="E159" s="360" t="s">
        <v>352</v>
      </c>
      <c r="F159" s="360">
        <v>2</v>
      </c>
      <c r="G159" s="370" t="s">
        <v>113</v>
      </c>
      <c r="H159" s="370" t="s">
        <v>114</v>
      </c>
      <c r="I159" s="360" t="s">
        <v>12</v>
      </c>
      <c r="J159" s="370" t="s">
        <v>396</v>
      </c>
      <c r="K159" s="360" t="s">
        <v>115</v>
      </c>
      <c r="L159" s="371" t="s">
        <v>408</v>
      </c>
      <c r="M159" s="372">
        <v>1008</v>
      </c>
      <c r="N159" s="373">
        <v>1016.8054509999999</v>
      </c>
      <c r="O159" s="360"/>
      <c r="P159" s="360" t="s">
        <v>22</v>
      </c>
      <c r="Q159" s="374"/>
    </row>
    <row r="160" spans="1:17" ht="24.9" customHeight="1">
      <c r="A160" s="19">
        <v>924</v>
      </c>
      <c r="B160" s="159" t="s">
        <v>660</v>
      </c>
      <c r="C160" s="159" t="s">
        <v>661</v>
      </c>
      <c r="D160" s="159" t="s">
        <v>103</v>
      </c>
      <c r="E160" s="160" t="s">
        <v>352</v>
      </c>
      <c r="F160" s="161">
        <v>2</v>
      </c>
      <c r="G160" s="162" t="s">
        <v>116</v>
      </c>
      <c r="H160" s="159" t="s">
        <v>117</v>
      </c>
      <c r="I160" s="161" t="s">
        <v>12</v>
      </c>
      <c r="J160" s="81" t="s">
        <v>396</v>
      </c>
      <c r="K160" s="161" t="s">
        <v>488</v>
      </c>
      <c r="L160" s="160" t="s">
        <v>398</v>
      </c>
      <c r="M160" s="24">
        <v>601</v>
      </c>
      <c r="N160" s="17">
        <v>606.58930000000009</v>
      </c>
      <c r="O160" s="161" t="s">
        <v>662</v>
      </c>
      <c r="P160" s="19" t="s">
        <v>22</v>
      </c>
      <c r="Q160" s="19"/>
    </row>
    <row r="161" spans="1:17" ht="24.9" customHeight="1">
      <c r="A161" s="19">
        <v>928</v>
      </c>
      <c r="B161" s="159" t="s">
        <v>663</v>
      </c>
      <c r="C161" s="159" t="s">
        <v>664</v>
      </c>
      <c r="D161" s="159" t="s">
        <v>103</v>
      </c>
      <c r="E161" s="160" t="s">
        <v>352</v>
      </c>
      <c r="F161" s="161">
        <v>2</v>
      </c>
      <c r="G161" s="162" t="s">
        <v>116</v>
      </c>
      <c r="H161" s="159" t="s">
        <v>117</v>
      </c>
      <c r="I161" s="161" t="s">
        <v>12</v>
      </c>
      <c r="J161" s="81" t="s">
        <v>396</v>
      </c>
      <c r="K161" s="161" t="s">
        <v>488</v>
      </c>
      <c r="L161" s="160" t="s">
        <v>485</v>
      </c>
      <c r="M161" s="24">
        <v>699.2</v>
      </c>
      <c r="N161" s="17">
        <v>705.70256000000006</v>
      </c>
      <c r="O161" s="161" t="s">
        <v>662</v>
      </c>
      <c r="P161" s="19" t="s">
        <v>22</v>
      </c>
      <c r="Q161" s="19"/>
    </row>
    <row r="162" spans="1:17" ht="24.9" customHeight="1">
      <c r="A162" s="19">
        <v>930</v>
      </c>
      <c r="B162" s="159" t="s">
        <v>665</v>
      </c>
      <c r="C162" s="159" t="s">
        <v>666</v>
      </c>
      <c r="D162" s="159" t="s">
        <v>103</v>
      </c>
      <c r="E162" s="160" t="s">
        <v>352</v>
      </c>
      <c r="F162" s="161">
        <v>2</v>
      </c>
      <c r="G162" s="162" t="s">
        <v>116</v>
      </c>
      <c r="H162" s="159" t="s">
        <v>117</v>
      </c>
      <c r="I162" s="161" t="s">
        <v>12</v>
      </c>
      <c r="J162" s="81" t="s">
        <v>396</v>
      </c>
      <c r="K162" s="161" t="s">
        <v>488</v>
      </c>
      <c r="L162" s="160" t="s">
        <v>411</v>
      </c>
      <c r="M162" s="24">
        <v>699.2</v>
      </c>
      <c r="N162" s="17">
        <v>705.70256000000006</v>
      </c>
      <c r="O162" s="161" t="s">
        <v>662</v>
      </c>
      <c r="P162" s="19" t="s">
        <v>22</v>
      </c>
      <c r="Q162" s="19"/>
    </row>
    <row r="163" spans="1:17" ht="24.9" customHeight="1">
      <c r="A163" s="19">
        <v>931</v>
      </c>
      <c r="B163" s="159" t="s">
        <v>667</v>
      </c>
      <c r="C163" s="159" t="s">
        <v>668</v>
      </c>
      <c r="D163" s="159" t="s">
        <v>103</v>
      </c>
      <c r="E163" s="160" t="s">
        <v>352</v>
      </c>
      <c r="F163" s="161">
        <v>2</v>
      </c>
      <c r="G163" s="162" t="s">
        <v>116</v>
      </c>
      <c r="H163" s="159" t="s">
        <v>117</v>
      </c>
      <c r="I163" s="161" t="s">
        <v>12</v>
      </c>
      <c r="J163" s="81" t="s">
        <v>396</v>
      </c>
      <c r="K163" s="161" t="s">
        <v>488</v>
      </c>
      <c r="L163" s="160" t="s">
        <v>493</v>
      </c>
      <c r="M163" s="24">
        <v>699.2</v>
      </c>
      <c r="N163" s="17">
        <v>705.70256000000006</v>
      </c>
      <c r="O163" s="161" t="s">
        <v>662</v>
      </c>
      <c r="P163" s="19" t="s">
        <v>22</v>
      </c>
      <c r="Q163" s="19"/>
    </row>
    <row r="164" spans="1:17" ht="24.9" customHeight="1">
      <c r="A164" s="19">
        <v>932</v>
      </c>
      <c r="B164" s="159" t="s">
        <v>669</v>
      </c>
      <c r="C164" s="159" t="s">
        <v>670</v>
      </c>
      <c r="D164" s="159" t="s">
        <v>103</v>
      </c>
      <c r="E164" s="160" t="s">
        <v>352</v>
      </c>
      <c r="F164" s="161">
        <v>2</v>
      </c>
      <c r="G164" s="162" t="s">
        <v>118</v>
      </c>
      <c r="H164" s="159" t="s">
        <v>117</v>
      </c>
      <c r="I164" s="161" t="s">
        <v>12</v>
      </c>
      <c r="J164" s="81" t="s">
        <v>396</v>
      </c>
      <c r="K164" s="161" t="s">
        <v>488</v>
      </c>
      <c r="L164" s="160" t="s">
        <v>414</v>
      </c>
      <c r="M164" s="24">
        <v>699.2</v>
      </c>
      <c r="N164" s="17">
        <v>706.14437199999998</v>
      </c>
      <c r="O164" s="161" t="s">
        <v>662</v>
      </c>
      <c r="P164" s="19" t="s">
        <v>40</v>
      </c>
      <c r="Q164" s="25">
        <v>0.1</v>
      </c>
    </row>
    <row r="165" spans="1:17" ht="24.9" customHeight="1">
      <c r="A165" s="10">
        <v>2445</v>
      </c>
      <c r="B165" s="163" t="s">
        <v>671</v>
      </c>
      <c r="C165" s="163" t="s">
        <v>672</v>
      </c>
      <c r="D165" s="163" t="s">
        <v>103</v>
      </c>
      <c r="E165" s="164" t="s">
        <v>17</v>
      </c>
      <c r="F165" s="165"/>
      <c r="G165" s="166" t="s">
        <v>119</v>
      </c>
      <c r="H165" s="163" t="s">
        <v>120</v>
      </c>
      <c r="I165" s="165" t="s">
        <v>12</v>
      </c>
      <c r="J165" s="163" t="s">
        <v>13</v>
      </c>
      <c r="K165" s="10">
        <v>1</v>
      </c>
      <c r="L165" s="15">
        <v>1</v>
      </c>
      <c r="M165" s="16">
        <v>1500</v>
      </c>
      <c r="N165" s="17">
        <v>1516.5</v>
      </c>
      <c r="O165" s="10">
        <v>83</v>
      </c>
      <c r="P165" s="10" t="s">
        <v>101</v>
      </c>
      <c r="Q165" s="18">
        <v>0.13</v>
      </c>
    </row>
    <row r="166" spans="1:17" ht="24.9" customHeight="1">
      <c r="A166" s="10">
        <v>2449</v>
      </c>
      <c r="B166" s="163" t="s">
        <v>673</v>
      </c>
      <c r="C166" s="163" t="s">
        <v>674</v>
      </c>
      <c r="D166" s="163" t="s">
        <v>103</v>
      </c>
      <c r="E166" s="164" t="s">
        <v>17</v>
      </c>
      <c r="F166" s="165"/>
      <c r="G166" s="166" t="s">
        <v>119</v>
      </c>
      <c r="H166" s="163" t="s">
        <v>120</v>
      </c>
      <c r="I166" s="165" t="s">
        <v>12</v>
      </c>
      <c r="J166" s="163" t="s">
        <v>13</v>
      </c>
      <c r="K166" s="10">
        <v>1</v>
      </c>
      <c r="L166" s="15">
        <v>2</v>
      </c>
      <c r="M166" s="16">
        <v>1500</v>
      </c>
      <c r="N166" s="17">
        <v>1516.5</v>
      </c>
      <c r="O166" s="10">
        <v>83</v>
      </c>
      <c r="P166" s="10" t="s">
        <v>101</v>
      </c>
      <c r="Q166" s="18">
        <v>0.13</v>
      </c>
    </row>
    <row r="167" spans="1:17" ht="24.9" customHeight="1">
      <c r="A167" s="10">
        <v>2450</v>
      </c>
      <c r="B167" s="163" t="s">
        <v>675</v>
      </c>
      <c r="C167" s="163" t="s">
        <v>676</v>
      </c>
      <c r="D167" s="163" t="s">
        <v>103</v>
      </c>
      <c r="E167" s="164" t="s">
        <v>17</v>
      </c>
      <c r="F167" s="165"/>
      <c r="G167" s="166" t="s">
        <v>119</v>
      </c>
      <c r="H167" s="163" t="s">
        <v>120</v>
      </c>
      <c r="I167" s="165" t="s">
        <v>12</v>
      </c>
      <c r="J167" s="163" t="s">
        <v>13</v>
      </c>
      <c r="K167" s="10">
        <v>1</v>
      </c>
      <c r="L167" s="15">
        <v>3</v>
      </c>
      <c r="M167" s="16">
        <v>1500</v>
      </c>
      <c r="N167" s="17">
        <v>1516.5</v>
      </c>
      <c r="O167" s="10">
        <v>83</v>
      </c>
      <c r="P167" s="10" t="s">
        <v>14</v>
      </c>
      <c r="Q167" s="10" t="s">
        <v>358</v>
      </c>
    </row>
    <row r="168" spans="1:17" ht="24.9" customHeight="1">
      <c r="A168" s="10">
        <v>2451</v>
      </c>
      <c r="B168" s="163" t="s">
        <v>677</v>
      </c>
      <c r="C168" s="163" t="s">
        <v>678</v>
      </c>
      <c r="D168" s="163" t="s">
        <v>103</v>
      </c>
      <c r="E168" s="164" t="s">
        <v>17</v>
      </c>
      <c r="F168" s="165"/>
      <c r="G168" s="166" t="s">
        <v>119</v>
      </c>
      <c r="H168" s="163" t="s">
        <v>120</v>
      </c>
      <c r="I168" s="165" t="s">
        <v>12</v>
      </c>
      <c r="J168" s="163" t="s">
        <v>13</v>
      </c>
      <c r="K168" s="10">
        <v>1</v>
      </c>
      <c r="L168" s="15">
        <v>4</v>
      </c>
      <c r="M168" s="16">
        <v>1500</v>
      </c>
      <c r="N168" s="17">
        <v>1516.5</v>
      </c>
      <c r="O168" s="10">
        <v>83</v>
      </c>
      <c r="P168" s="10" t="s">
        <v>30</v>
      </c>
      <c r="Q168" s="18">
        <v>0.05</v>
      </c>
    </row>
    <row r="169" spans="1:17" ht="24.9" customHeight="1">
      <c r="A169" s="10">
        <v>2452</v>
      </c>
      <c r="B169" s="163" t="s">
        <v>679</v>
      </c>
      <c r="C169" s="163" t="s">
        <v>680</v>
      </c>
      <c r="D169" s="163" t="s">
        <v>103</v>
      </c>
      <c r="E169" s="164" t="s">
        <v>17</v>
      </c>
      <c r="F169" s="165"/>
      <c r="G169" s="166" t="s">
        <v>119</v>
      </c>
      <c r="H169" s="163" t="s">
        <v>120</v>
      </c>
      <c r="I169" s="165" t="s">
        <v>12</v>
      </c>
      <c r="J169" s="163" t="s">
        <v>13</v>
      </c>
      <c r="K169" s="10">
        <v>1</v>
      </c>
      <c r="L169" s="15">
        <v>5</v>
      </c>
      <c r="M169" s="16">
        <v>1500</v>
      </c>
      <c r="N169" s="17">
        <v>1516.5</v>
      </c>
      <c r="O169" s="10">
        <v>83</v>
      </c>
      <c r="P169" s="10" t="s">
        <v>15</v>
      </c>
      <c r="Q169" s="18">
        <v>7.0000000000000007E-2</v>
      </c>
    </row>
    <row r="170" spans="1:17" ht="24.9" customHeight="1">
      <c r="A170" s="10">
        <v>2453</v>
      </c>
      <c r="B170" s="163" t="s">
        <v>681</v>
      </c>
      <c r="C170" s="163" t="s">
        <v>682</v>
      </c>
      <c r="D170" s="163" t="s">
        <v>103</v>
      </c>
      <c r="E170" s="164" t="s">
        <v>17</v>
      </c>
      <c r="F170" s="165"/>
      <c r="G170" s="166" t="s">
        <v>119</v>
      </c>
      <c r="H170" s="163" t="s">
        <v>120</v>
      </c>
      <c r="I170" s="165" t="s">
        <v>12</v>
      </c>
      <c r="J170" s="163" t="s">
        <v>13</v>
      </c>
      <c r="K170" s="10">
        <v>1</v>
      </c>
      <c r="L170" s="15">
        <v>6</v>
      </c>
      <c r="M170" s="16">
        <v>1500</v>
      </c>
      <c r="N170" s="17">
        <v>1516.5</v>
      </c>
      <c r="O170" s="10">
        <v>83</v>
      </c>
      <c r="P170" s="10" t="s">
        <v>15</v>
      </c>
      <c r="Q170" s="18">
        <v>7.0000000000000007E-2</v>
      </c>
    </row>
    <row r="171" spans="1:17" ht="24.9" customHeight="1">
      <c r="A171" s="10">
        <v>2454</v>
      </c>
      <c r="B171" s="163" t="s">
        <v>683</v>
      </c>
      <c r="C171" s="163" t="s">
        <v>684</v>
      </c>
      <c r="D171" s="163" t="s">
        <v>103</v>
      </c>
      <c r="E171" s="164" t="s">
        <v>17</v>
      </c>
      <c r="F171" s="165"/>
      <c r="G171" s="166" t="s">
        <v>119</v>
      </c>
      <c r="H171" s="163" t="s">
        <v>120</v>
      </c>
      <c r="I171" s="165" t="s">
        <v>12</v>
      </c>
      <c r="J171" s="163" t="s">
        <v>13</v>
      </c>
      <c r="K171" s="10">
        <v>1</v>
      </c>
      <c r="L171" s="15">
        <v>7</v>
      </c>
      <c r="M171" s="16">
        <v>1500</v>
      </c>
      <c r="N171" s="17">
        <v>1516.5</v>
      </c>
      <c r="O171" s="10">
        <v>83</v>
      </c>
      <c r="P171" s="10" t="s">
        <v>101</v>
      </c>
      <c r="Q171" s="18">
        <v>0.13</v>
      </c>
    </row>
    <row r="172" spans="1:17" ht="24.9" customHeight="1">
      <c r="A172" s="10">
        <v>2455</v>
      </c>
      <c r="B172" s="163" t="s">
        <v>685</v>
      </c>
      <c r="C172" s="163" t="s">
        <v>686</v>
      </c>
      <c r="D172" s="163" t="s">
        <v>103</v>
      </c>
      <c r="E172" s="164" t="s">
        <v>17</v>
      </c>
      <c r="F172" s="165"/>
      <c r="G172" s="166" t="s">
        <v>119</v>
      </c>
      <c r="H172" s="163" t="s">
        <v>120</v>
      </c>
      <c r="I172" s="165" t="s">
        <v>12</v>
      </c>
      <c r="J172" s="163" t="s">
        <v>13</v>
      </c>
      <c r="K172" s="10">
        <v>1</v>
      </c>
      <c r="L172" s="15">
        <v>8</v>
      </c>
      <c r="M172" s="16">
        <v>1500</v>
      </c>
      <c r="N172" s="17">
        <v>1516.5</v>
      </c>
      <c r="O172" s="10">
        <v>83</v>
      </c>
      <c r="P172" s="10" t="s">
        <v>101</v>
      </c>
      <c r="Q172" s="18">
        <v>0.13</v>
      </c>
    </row>
    <row r="173" spans="1:17" ht="24.9" customHeight="1">
      <c r="A173" s="10">
        <v>2456</v>
      </c>
      <c r="B173" s="163" t="s">
        <v>687</v>
      </c>
      <c r="C173" s="163" t="s">
        <v>688</v>
      </c>
      <c r="D173" s="163" t="s">
        <v>103</v>
      </c>
      <c r="E173" s="164" t="s">
        <v>17</v>
      </c>
      <c r="F173" s="165"/>
      <c r="G173" s="166" t="s">
        <v>119</v>
      </c>
      <c r="H173" s="163" t="s">
        <v>120</v>
      </c>
      <c r="I173" s="165" t="s">
        <v>12</v>
      </c>
      <c r="J173" s="163" t="s">
        <v>13</v>
      </c>
      <c r="K173" s="10">
        <v>1</v>
      </c>
      <c r="L173" s="15">
        <v>9</v>
      </c>
      <c r="M173" s="16">
        <v>1500</v>
      </c>
      <c r="N173" s="17">
        <v>1516.5</v>
      </c>
      <c r="O173" s="10">
        <v>83</v>
      </c>
      <c r="P173" s="10" t="s">
        <v>30</v>
      </c>
      <c r="Q173" s="18">
        <v>0.05</v>
      </c>
    </row>
    <row r="174" spans="1:17" ht="24.9" customHeight="1">
      <c r="A174" s="10">
        <v>2446</v>
      </c>
      <c r="B174" s="163" t="s">
        <v>689</v>
      </c>
      <c r="C174" s="163" t="s">
        <v>690</v>
      </c>
      <c r="D174" s="163" t="s">
        <v>103</v>
      </c>
      <c r="E174" s="164" t="s">
        <v>17</v>
      </c>
      <c r="F174" s="165"/>
      <c r="G174" s="166" t="s">
        <v>119</v>
      </c>
      <c r="H174" s="163" t="s">
        <v>120</v>
      </c>
      <c r="I174" s="165" t="s">
        <v>12</v>
      </c>
      <c r="J174" s="163" t="s">
        <v>13</v>
      </c>
      <c r="K174" s="10">
        <v>1</v>
      </c>
      <c r="L174" s="15">
        <v>10</v>
      </c>
      <c r="M174" s="16">
        <v>1275.4000000000001</v>
      </c>
      <c r="N174" s="17">
        <v>1289.4297120000001</v>
      </c>
      <c r="O174" s="10">
        <v>83</v>
      </c>
      <c r="P174" s="10" t="s">
        <v>101</v>
      </c>
      <c r="Q174" s="18">
        <v>0.13</v>
      </c>
    </row>
    <row r="175" spans="1:17" ht="24.9" customHeight="1">
      <c r="A175" s="10">
        <v>2447</v>
      </c>
      <c r="B175" s="163" t="s">
        <v>691</v>
      </c>
      <c r="C175" s="163" t="s">
        <v>692</v>
      </c>
      <c r="D175" s="163" t="s">
        <v>103</v>
      </c>
      <c r="E175" s="164" t="s">
        <v>17</v>
      </c>
      <c r="F175" s="165"/>
      <c r="G175" s="166" t="s">
        <v>119</v>
      </c>
      <c r="H175" s="163" t="s">
        <v>120</v>
      </c>
      <c r="I175" s="165" t="s">
        <v>12</v>
      </c>
      <c r="J175" s="163" t="s">
        <v>13</v>
      </c>
      <c r="K175" s="10">
        <v>1</v>
      </c>
      <c r="L175" s="15">
        <v>11</v>
      </c>
      <c r="M175" s="16">
        <v>1007.8</v>
      </c>
      <c r="N175" s="17">
        <v>1018.8893519999999</v>
      </c>
      <c r="O175" s="10">
        <v>83</v>
      </c>
      <c r="P175" s="10" t="s">
        <v>30</v>
      </c>
      <c r="Q175" s="18">
        <v>0.05</v>
      </c>
    </row>
    <row r="176" spans="1:17" ht="24.9" customHeight="1">
      <c r="A176" s="360">
        <v>2457</v>
      </c>
      <c r="B176" s="403">
        <v>60108590511101</v>
      </c>
      <c r="C176" s="404">
        <v>2313</v>
      </c>
      <c r="D176" s="405" t="s">
        <v>103</v>
      </c>
      <c r="E176" s="406" t="s">
        <v>17</v>
      </c>
      <c r="F176" s="407"/>
      <c r="G176" s="408" t="s">
        <v>121</v>
      </c>
      <c r="H176" s="409" t="s">
        <v>120</v>
      </c>
      <c r="I176" s="407" t="s">
        <v>12</v>
      </c>
      <c r="J176" s="405" t="s">
        <v>13</v>
      </c>
      <c r="K176" s="360">
        <v>2</v>
      </c>
      <c r="L176" s="366">
        <v>1</v>
      </c>
      <c r="M176" s="367">
        <v>1950</v>
      </c>
      <c r="N176" s="368">
        <v>1971.416115</v>
      </c>
      <c r="O176" s="360">
        <v>83</v>
      </c>
      <c r="P176" s="360" t="s">
        <v>14</v>
      </c>
      <c r="Q176" s="360" t="s">
        <v>358</v>
      </c>
    </row>
    <row r="177" spans="1:17" ht="24.9" customHeight="1">
      <c r="A177" s="360">
        <v>2459</v>
      </c>
      <c r="B177" s="403">
        <v>60108590511102</v>
      </c>
      <c r="C177" s="404">
        <v>2314</v>
      </c>
      <c r="D177" s="405" t="s">
        <v>103</v>
      </c>
      <c r="E177" s="406" t="s">
        <v>17</v>
      </c>
      <c r="F177" s="407"/>
      <c r="G177" s="408" t="s">
        <v>121</v>
      </c>
      <c r="H177" s="409" t="s">
        <v>120</v>
      </c>
      <c r="I177" s="407" t="s">
        <v>12</v>
      </c>
      <c r="J177" s="405" t="s">
        <v>13</v>
      </c>
      <c r="K177" s="360">
        <v>2</v>
      </c>
      <c r="L177" s="366">
        <v>2</v>
      </c>
      <c r="M177" s="367">
        <v>1950</v>
      </c>
      <c r="N177" s="368">
        <v>1971.416115</v>
      </c>
      <c r="O177" s="360">
        <v>83</v>
      </c>
      <c r="P177" s="360" t="s">
        <v>14</v>
      </c>
      <c r="Q177" s="360" t="s">
        <v>358</v>
      </c>
    </row>
    <row r="178" spans="1:17" ht="24.9" customHeight="1">
      <c r="A178" s="360">
        <v>2460</v>
      </c>
      <c r="B178" s="403">
        <v>60108590511103</v>
      </c>
      <c r="C178" s="404">
        <v>2315</v>
      </c>
      <c r="D178" s="405" t="s">
        <v>103</v>
      </c>
      <c r="E178" s="406" t="s">
        <v>17</v>
      </c>
      <c r="F178" s="407"/>
      <c r="G178" s="408" t="s">
        <v>121</v>
      </c>
      <c r="H178" s="409" t="s">
        <v>120</v>
      </c>
      <c r="I178" s="407" t="s">
        <v>12</v>
      </c>
      <c r="J178" s="405" t="s">
        <v>13</v>
      </c>
      <c r="K178" s="360">
        <v>2</v>
      </c>
      <c r="L178" s="366">
        <v>3</v>
      </c>
      <c r="M178" s="367">
        <v>1950</v>
      </c>
      <c r="N178" s="368">
        <v>1971.416115</v>
      </c>
      <c r="O178" s="360">
        <v>83</v>
      </c>
      <c r="P178" s="360" t="s">
        <v>101</v>
      </c>
      <c r="Q178" s="369">
        <v>0.13</v>
      </c>
    </row>
    <row r="179" spans="1:17" ht="24.9" customHeight="1">
      <c r="A179" s="360">
        <v>2461</v>
      </c>
      <c r="B179" s="403">
        <v>60108590511104</v>
      </c>
      <c r="C179" s="404">
        <v>2316</v>
      </c>
      <c r="D179" s="405" t="s">
        <v>103</v>
      </c>
      <c r="E179" s="406" t="s">
        <v>17</v>
      </c>
      <c r="F179" s="407"/>
      <c r="G179" s="408" t="s">
        <v>121</v>
      </c>
      <c r="H179" s="409" t="s">
        <v>120</v>
      </c>
      <c r="I179" s="407" t="s">
        <v>12</v>
      </c>
      <c r="J179" s="405" t="s">
        <v>13</v>
      </c>
      <c r="K179" s="360">
        <v>2</v>
      </c>
      <c r="L179" s="366">
        <v>4</v>
      </c>
      <c r="M179" s="367">
        <v>1950</v>
      </c>
      <c r="N179" s="368">
        <v>1971.416115</v>
      </c>
      <c r="O179" s="360">
        <v>83</v>
      </c>
      <c r="P179" s="360" t="s">
        <v>101</v>
      </c>
      <c r="Q179" s="369">
        <v>0.13</v>
      </c>
    </row>
    <row r="180" spans="1:17" ht="24.9" customHeight="1">
      <c r="A180" s="360">
        <v>2462</v>
      </c>
      <c r="B180" s="403">
        <v>60108590511105</v>
      </c>
      <c r="C180" s="404">
        <v>2317</v>
      </c>
      <c r="D180" s="405" t="s">
        <v>103</v>
      </c>
      <c r="E180" s="406" t="s">
        <v>17</v>
      </c>
      <c r="F180" s="407"/>
      <c r="G180" s="408" t="s">
        <v>121</v>
      </c>
      <c r="H180" s="409" t="s">
        <v>120</v>
      </c>
      <c r="I180" s="407" t="s">
        <v>12</v>
      </c>
      <c r="J180" s="405" t="s">
        <v>13</v>
      </c>
      <c r="K180" s="360">
        <v>2</v>
      </c>
      <c r="L180" s="366">
        <v>5</v>
      </c>
      <c r="M180" s="367">
        <v>1950</v>
      </c>
      <c r="N180" s="410">
        <v>1971.416115</v>
      </c>
      <c r="O180" s="375">
        <v>83</v>
      </c>
      <c r="P180" s="375" t="s">
        <v>101</v>
      </c>
      <c r="Q180" s="381">
        <v>0.13</v>
      </c>
    </row>
    <row r="181" spans="1:17" ht="24.9" customHeight="1">
      <c r="A181" s="360">
        <v>2463</v>
      </c>
      <c r="B181" s="403">
        <v>60108590511106</v>
      </c>
      <c r="C181" s="404">
        <v>2318</v>
      </c>
      <c r="D181" s="405" t="s">
        <v>103</v>
      </c>
      <c r="E181" s="406" t="s">
        <v>17</v>
      </c>
      <c r="F181" s="407"/>
      <c r="G181" s="408" t="s">
        <v>121</v>
      </c>
      <c r="H181" s="409" t="s">
        <v>120</v>
      </c>
      <c r="I181" s="407" t="s">
        <v>12</v>
      </c>
      <c r="J181" s="405" t="s">
        <v>13</v>
      </c>
      <c r="K181" s="360">
        <v>2</v>
      </c>
      <c r="L181" s="366">
        <v>6</v>
      </c>
      <c r="M181" s="367">
        <v>1950</v>
      </c>
      <c r="N181" s="368">
        <v>1971.416115</v>
      </c>
      <c r="O181" s="360">
        <v>83</v>
      </c>
      <c r="P181" s="360" t="s">
        <v>101</v>
      </c>
      <c r="Q181" s="369">
        <v>0.13</v>
      </c>
    </row>
    <row r="182" spans="1:17" ht="24.9" customHeight="1">
      <c r="A182" s="360">
        <v>2458</v>
      </c>
      <c r="B182" s="403">
        <v>60108590511110</v>
      </c>
      <c r="C182" s="404">
        <v>2322</v>
      </c>
      <c r="D182" s="405" t="s">
        <v>103</v>
      </c>
      <c r="E182" s="406" t="s">
        <v>17</v>
      </c>
      <c r="F182" s="407"/>
      <c r="G182" s="408" t="s">
        <v>121</v>
      </c>
      <c r="H182" s="409" t="s">
        <v>120</v>
      </c>
      <c r="I182" s="407" t="s">
        <v>12</v>
      </c>
      <c r="J182" s="405" t="s">
        <v>13</v>
      </c>
      <c r="K182" s="360">
        <v>2</v>
      </c>
      <c r="L182" s="366">
        <v>10</v>
      </c>
      <c r="M182" s="367">
        <v>1294.8</v>
      </c>
      <c r="N182" s="368">
        <v>1309.020305</v>
      </c>
      <c r="O182" s="360">
        <v>83</v>
      </c>
      <c r="P182" s="360" t="s">
        <v>15</v>
      </c>
      <c r="Q182" s="369">
        <v>7.0000000000000007E-2</v>
      </c>
    </row>
    <row r="183" spans="1:17" ht="24.9" customHeight="1">
      <c r="A183" s="10">
        <v>2701</v>
      </c>
      <c r="B183" s="167" t="s">
        <v>693</v>
      </c>
      <c r="C183" s="167" t="s">
        <v>694</v>
      </c>
      <c r="D183" s="167" t="s">
        <v>103</v>
      </c>
      <c r="E183" s="168" t="s">
        <v>24</v>
      </c>
      <c r="F183" s="169"/>
      <c r="G183" s="170" t="s">
        <v>122</v>
      </c>
      <c r="H183" s="171" t="s">
        <v>123</v>
      </c>
      <c r="I183" s="169" t="s">
        <v>12</v>
      </c>
      <c r="J183" s="167" t="s">
        <v>13</v>
      </c>
      <c r="K183" s="10">
        <v>1</v>
      </c>
      <c r="L183" s="15">
        <v>6</v>
      </c>
      <c r="M183" s="16">
        <v>1674</v>
      </c>
      <c r="N183" s="17">
        <v>1690.0059550000001</v>
      </c>
      <c r="O183" s="10">
        <v>64</v>
      </c>
      <c r="P183" s="10" t="s">
        <v>88</v>
      </c>
      <c r="Q183" s="18">
        <v>0.19</v>
      </c>
    </row>
    <row r="184" spans="1:17" ht="24.9" customHeight="1">
      <c r="A184" s="10">
        <v>2703</v>
      </c>
      <c r="B184" s="167" t="s">
        <v>695</v>
      </c>
      <c r="C184" s="167" t="s">
        <v>696</v>
      </c>
      <c r="D184" s="167" t="s">
        <v>103</v>
      </c>
      <c r="E184" s="168" t="s">
        <v>24</v>
      </c>
      <c r="F184" s="169"/>
      <c r="G184" s="170" t="s">
        <v>122</v>
      </c>
      <c r="H184" s="171" t="s">
        <v>123</v>
      </c>
      <c r="I184" s="169" t="s">
        <v>12</v>
      </c>
      <c r="J184" s="167" t="s">
        <v>13</v>
      </c>
      <c r="K184" s="10">
        <v>1</v>
      </c>
      <c r="L184" s="15">
        <v>8</v>
      </c>
      <c r="M184" s="16">
        <v>1665.4</v>
      </c>
      <c r="N184" s="172">
        <v>1681.3237260000001</v>
      </c>
      <c r="O184" s="10">
        <v>64</v>
      </c>
      <c r="P184" s="10" t="s">
        <v>27</v>
      </c>
      <c r="Q184" s="18">
        <v>0.21</v>
      </c>
    </row>
    <row r="185" spans="1:17" ht="24.9" customHeight="1">
      <c r="A185" s="10">
        <v>2704</v>
      </c>
      <c r="B185" s="167" t="s">
        <v>697</v>
      </c>
      <c r="C185" s="167" t="s">
        <v>698</v>
      </c>
      <c r="D185" s="167" t="s">
        <v>103</v>
      </c>
      <c r="E185" s="168" t="s">
        <v>24</v>
      </c>
      <c r="F185" s="169"/>
      <c r="G185" s="170" t="s">
        <v>122</v>
      </c>
      <c r="H185" s="171" t="s">
        <v>123</v>
      </c>
      <c r="I185" s="169" t="s">
        <v>12</v>
      </c>
      <c r="J185" s="167" t="s">
        <v>13</v>
      </c>
      <c r="K185" s="10">
        <v>1</v>
      </c>
      <c r="L185" s="15">
        <v>9</v>
      </c>
      <c r="M185" s="16">
        <v>1454.2</v>
      </c>
      <c r="N185" s="172">
        <v>1468.104337</v>
      </c>
      <c r="O185" s="10">
        <v>64</v>
      </c>
      <c r="P185" s="10" t="s">
        <v>27</v>
      </c>
      <c r="Q185" s="18">
        <v>0.21</v>
      </c>
    </row>
    <row r="186" spans="1:17" ht="24.9" customHeight="1">
      <c r="A186" s="10">
        <v>2763</v>
      </c>
      <c r="B186" s="173">
        <v>60108990510101</v>
      </c>
      <c r="C186" s="174" t="s">
        <v>699</v>
      </c>
      <c r="D186" s="174" t="s">
        <v>103</v>
      </c>
      <c r="E186" s="175" t="s">
        <v>352</v>
      </c>
      <c r="F186" s="176">
        <v>2</v>
      </c>
      <c r="G186" s="177" t="s">
        <v>124</v>
      </c>
      <c r="H186" s="174" t="s">
        <v>125</v>
      </c>
      <c r="I186" s="176" t="s">
        <v>12</v>
      </c>
      <c r="J186" s="174" t="s">
        <v>13</v>
      </c>
      <c r="K186" s="10">
        <v>1</v>
      </c>
      <c r="L186" s="15">
        <v>1</v>
      </c>
      <c r="M186" s="16">
        <v>1680</v>
      </c>
      <c r="N186" s="17">
        <v>1695.729374</v>
      </c>
      <c r="O186" s="10">
        <v>89</v>
      </c>
      <c r="P186" s="10" t="s">
        <v>101</v>
      </c>
      <c r="Q186" s="18">
        <v>0.18</v>
      </c>
    </row>
    <row r="187" spans="1:17" ht="24.9" customHeight="1">
      <c r="A187" s="10">
        <v>2765</v>
      </c>
      <c r="B187" s="173">
        <v>60108990510103</v>
      </c>
      <c r="C187" s="174" t="s">
        <v>700</v>
      </c>
      <c r="D187" s="174" t="s">
        <v>103</v>
      </c>
      <c r="E187" s="175" t="s">
        <v>352</v>
      </c>
      <c r="F187" s="176">
        <v>2</v>
      </c>
      <c r="G187" s="177" t="s">
        <v>124</v>
      </c>
      <c r="H187" s="174" t="s">
        <v>125</v>
      </c>
      <c r="I187" s="176" t="s">
        <v>12</v>
      </c>
      <c r="J187" s="174" t="s">
        <v>13</v>
      </c>
      <c r="K187" s="10">
        <v>1</v>
      </c>
      <c r="L187" s="178">
        <v>3</v>
      </c>
      <c r="M187" s="16">
        <v>1680</v>
      </c>
      <c r="N187" s="17">
        <v>1695.729374</v>
      </c>
      <c r="O187" s="10">
        <v>89</v>
      </c>
      <c r="P187" s="10" t="s">
        <v>88</v>
      </c>
      <c r="Q187" s="18">
        <v>0.14000000000000001</v>
      </c>
    </row>
    <row r="188" spans="1:17" ht="24.9" customHeight="1">
      <c r="A188" s="10">
        <v>2767</v>
      </c>
      <c r="B188" s="173">
        <v>60108990510104</v>
      </c>
      <c r="C188" s="174" t="s">
        <v>701</v>
      </c>
      <c r="D188" s="174" t="s">
        <v>103</v>
      </c>
      <c r="E188" s="175" t="s">
        <v>352</v>
      </c>
      <c r="F188" s="176">
        <v>2</v>
      </c>
      <c r="G188" s="177" t="s">
        <v>124</v>
      </c>
      <c r="H188" s="174" t="s">
        <v>125</v>
      </c>
      <c r="I188" s="176" t="s">
        <v>12</v>
      </c>
      <c r="J188" s="174" t="s">
        <v>13</v>
      </c>
      <c r="K188" s="10">
        <v>1</v>
      </c>
      <c r="L188" s="15">
        <v>4</v>
      </c>
      <c r="M188" s="16">
        <v>1680</v>
      </c>
      <c r="N188" s="17">
        <v>1695.729374</v>
      </c>
      <c r="O188" s="10">
        <v>89</v>
      </c>
      <c r="P188" s="10" t="s">
        <v>30</v>
      </c>
      <c r="Q188" s="18">
        <v>0.1</v>
      </c>
    </row>
    <row r="189" spans="1:17" ht="24.9" customHeight="1">
      <c r="A189" s="10">
        <v>2768</v>
      </c>
      <c r="B189" s="173">
        <v>60108990510106</v>
      </c>
      <c r="C189" s="174" t="s">
        <v>702</v>
      </c>
      <c r="D189" s="174" t="s">
        <v>103</v>
      </c>
      <c r="E189" s="175" t="s">
        <v>352</v>
      </c>
      <c r="F189" s="176">
        <v>2</v>
      </c>
      <c r="G189" s="177" t="s">
        <v>124</v>
      </c>
      <c r="H189" s="174" t="s">
        <v>125</v>
      </c>
      <c r="I189" s="176" t="s">
        <v>12</v>
      </c>
      <c r="J189" s="174" t="s">
        <v>13</v>
      </c>
      <c r="K189" s="10">
        <v>1</v>
      </c>
      <c r="L189" s="15">
        <v>6</v>
      </c>
      <c r="M189" s="16">
        <v>1680</v>
      </c>
      <c r="N189" s="17">
        <v>1695.729374</v>
      </c>
      <c r="O189" s="10">
        <v>89</v>
      </c>
      <c r="P189" s="10" t="s">
        <v>88</v>
      </c>
      <c r="Q189" s="18">
        <v>0.14000000000000001</v>
      </c>
    </row>
    <row r="190" spans="1:17" ht="24.9" customHeight="1">
      <c r="A190" s="10">
        <v>2781</v>
      </c>
      <c r="B190" s="179">
        <v>60109060511101</v>
      </c>
      <c r="C190" s="180" t="s">
        <v>703</v>
      </c>
      <c r="D190" s="180" t="s">
        <v>103</v>
      </c>
      <c r="E190" s="181" t="s">
        <v>17</v>
      </c>
      <c r="F190" s="182">
        <v>1</v>
      </c>
      <c r="G190" s="183" t="s">
        <v>126</v>
      </c>
      <c r="H190" s="180" t="s">
        <v>127</v>
      </c>
      <c r="I190" s="182" t="s">
        <v>12</v>
      </c>
      <c r="J190" s="180" t="s">
        <v>13</v>
      </c>
      <c r="K190" s="10">
        <v>3</v>
      </c>
      <c r="L190" s="15">
        <v>1</v>
      </c>
      <c r="M190" s="16">
        <v>1932</v>
      </c>
      <c r="N190" s="17">
        <v>1953.252</v>
      </c>
      <c r="O190" s="10">
        <v>77</v>
      </c>
      <c r="P190" s="10" t="s">
        <v>88</v>
      </c>
      <c r="Q190" s="18">
        <v>0.09</v>
      </c>
    </row>
    <row r="191" spans="1:17" ht="24.9" customHeight="1">
      <c r="A191" s="10">
        <v>2786</v>
      </c>
      <c r="B191" s="179">
        <v>60109060511103</v>
      </c>
      <c r="C191" s="180" t="s">
        <v>704</v>
      </c>
      <c r="D191" s="180" t="s">
        <v>103</v>
      </c>
      <c r="E191" s="181" t="s">
        <v>17</v>
      </c>
      <c r="F191" s="182">
        <v>1</v>
      </c>
      <c r="G191" s="183" t="s">
        <v>126</v>
      </c>
      <c r="H191" s="180" t="s">
        <v>127</v>
      </c>
      <c r="I191" s="182" t="s">
        <v>12</v>
      </c>
      <c r="J191" s="180" t="s">
        <v>13</v>
      </c>
      <c r="K191" s="10">
        <v>3</v>
      </c>
      <c r="L191" s="15">
        <v>3</v>
      </c>
      <c r="M191" s="16">
        <v>1932</v>
      </c>
      <c r="N191" s="17">
        <v>1953.252</v>
      </c>
      <c r="O191" s="10">
        <v>77</v>
      </c>
      <c r="P191" s="10" t="s">
        <v>30</v>
      </c>
      <c r="Q191" s="18">
        <v>0.05</v>
      </c>
    </row>
    <row r="192" spans="1:17" ht="24.9" customHeight="1">
      <c r="A192" s="10">
        <v>2787</v>
      </c>
      <c r="B192" s="179">
        <v>60109060511104</v>
      </c>
      <c r="C192" s="180" t="s">
        <v>705</v>
      </c>
      <c r="D192" s="180" t="s">
        <v>103</v>
      </c>
      <c r="E192" s="181" t="s">
        <v>17</v>
      </c>
      <c r="F192" s="182">
        <v>1</v>
      </c>
      <c r="G192" s="183" t="s">
        <v>126</v>
      </c>
      <c r="H192" s="180" t="s">
        <v>127</v>
      </c>
      <c r="I192" s="182" t="s">
        <v>12</v>
      </c>
      <c r="J192" s="180" t="s">
        <v>13</v>
      </c>
      <c r="K192" s="10">
        <v>3</v>
      </c>
      <c r="L192" s="15">
        <v>4</v>
      </c>
      <c r="M192" s="16">
        <v>1764</v>
      </c>
      <c r="N192" s="17">
        <v>1783.404</v>
      </c>
      <c r="O192" s="10">
        <v>77</v>
      </c>
      <c r="P192" s="10" t="s">
        <v>30</v>
      </c>
      <c r="Q192" s="18">
        <v>0.05</v>
      </c>
    </row>
    <row r="193" spans="1:17" ht="24.9" customHeight="1">
      <c r="A193" s="10">
        <v>2789</v>
      </c>
      <c r="B193" s="155" t="s">
        <v>706</v>
      </c>
      <c r="C193" s="155" t="s">
        <v>707</v>
      </c>
      <c r="D193" s="155" t="s">
        <v>103</v>
      </c>
      <c r="E193" s="156" t="s">
        <v>17</v>
      </c>
      <c r="F193" s="182">
        <v>1</v>
      </c>
      <c r="G193" s="158" t="s">
        <v>126</v>
      </c>
      <c r="H193" s="180" t="s">
        <v>127</v>
      </c>
      <c r="I193" s="157" t="s">
        <v>12</v>
      </c>
      <c r="J193" s="155" t="s">
        <v>13</v>
      </c>
      <c r="K193" s="10">
        <v>3</v>
      </c>
      <c r="L193" s="15">
        <v>5</v>
      </c>
      <c r="M193" s="16">
        <v>1932</v>
      </c>
      <c r="N193" s="17">
        <v>1953.252</v>
      </c>
      <c r="O193" s="10">
        <v>77</v>
      </c>
      <c r="P193" s="10" t="s">
        <v>30</v>
      </c>
      <c r="Q193" s="18">
        <v>0.05</v>
      </c>
    </row>
    <row r="194" spans="1:17" ht="24.9" customHeight="1">
      <c r="A194" s="10">
        <v>2790</v>
      </c>
      <c r="B194" s="155" t="s">
        <v>708</v>
      </c>
      <c r="C194" s="155" t="s">
        <v>709</v>
      </c>
      <c r="D194" s="155" t="s">
        <v>103</v>
      </c>
      <c r="E194" s="156" t="s">
        <v>17</v>
      </c>
      <c r="F194" s="182">
        <v>1</v>
      </c>
      <c r="G194" s="158" t="s">
        <v>126</v>
      </c>
      <c r="H194" s="180" t="s">
        <v>127</v>
      </c>
      <c r="I194" s="157" t="s">
        <v>12</v>
      </c>
      <c r="J194" s="155" t="s">
        <v>13</v>
      </c>
      <c r="K194" s="10">
        <v>3</v>
      </c>
      <c r="L194" s="15">
        <v>6</v>
      </c>
      <c r="M194" s="16">
        <v>1764</v>
      </c>
      <c r="N194" s="17">
        <v>1783.404</v>
      </c>
      <c r="O194" s="10">
        <v>77</v>
      </c>
      <c r="P194" s="10" t="s">
        <v>27</v>
      </c>
      <c r="Q194" s="18">
        <v>0.11</v>
      </c>
    </row>
    <row r="195" spans="1:17" ht="24.9" customHeight="1">
      <c r="A195" s="10">
        <v>2791</v>
      </c>
      <c r="B195" s="155" t="s">
        <v>710</v>
      </c>
      <c r="C195" s="155" t="s">
        <v>711</v>
      </c>
      <c r="D195" s="155" t="s">
        <v>103</v>
      </c>
      <c r="E195" s="156" t="s">
        <v>17</v>
      </c>
      <c r="F195" s="182">
        <v>1</v>
      </c>
      <c r="G195" s="158" t="s">
        <v>126</v>
      </c>
      <c r="H195" s="180" t="s">
        <v>127</v>
      </c>
      <c r="I195" s="157" t="s">
        <v>12</v>
      </c>
      <c r="J195" s="155" t="s">
        <v>13</v>
      </c>
      <c r="K195" s="10">
        <v>3</v>
      </c>
      <c r="L195" s="15">
        <v>7</v>
      </c>
      <c r="M195" s="16">
        <v>1932</v>
      </c>
      <c r="N195" s="17">
        <v>1953.252</v>
      </c>
      <c r="O195" s="10">
        <v>77</v>
      </c>
      <c r="P195" s="10" t="s">
        <v>30</v>
      </c>
      <c r="Q195" s="18">
        <v>0.05</v>
      </c>
    </row>
    <row r="196" spans="1:17" ht="24.9" customHeight="1">
      <c r="A196" s="10">
        <v>2794</v>
      </c>
      <c r="B196" s="149">
        <v>60109060511109</v>
      </c>
      <c r="C196" s="151" t="s">
        <v>712</v>
      </c>
      <c r="D196" s="151" t="s">
        <v>103</v>
      </c>
      <c r="E196" s="152" t="s">
        <v>17</v>
      </c>
      <c r="F196" s="182">
        <v>1</v>
      </c>
      <c r="G196" s="154" t="s">
        <v>126</v>
      </c>
      <c r="H196" s="180" t="s">
        <v>127</v>
      </c>
      <c r="I196" s="153" t="s">
        <v>12</v>
      </c>
      <c r="J196" s="151" t="s">
        <v>13</v>
      </c>
      <c r="K196" s="10">
        <v>3</v>
      </c>
      <c r="L196" s="15">
        <v>9</v>
      </c>
      <c r="M196" s="16">
        <v>1794</v>
      </c>
      <c r="N196" s="17">
        <v>1813.7339999999999</v>
      </c>
      <c r="O196" s="10">
        <v>77</v>
      </c>
      <c r="P196" s="10" t="s">
        <v>88</v>
      </c>
      <c r="Q196" s="18">
        <v>0.09</v>
      </c>
    </row>
    <row r="197" spans="1:17" ht="24.9" customHeight="1">
      <c r="A197" s="10">
        <v>2782</v>
      </c>
      <c r="B197" s="149">
        <v>60109060511110</v>
      </c>
      <c r="C197" s="151" t="s">
        <v>713</v>
      </c>
      <c r="D197" s="151" t="s">
        <v>103</v>
      </c>
      <c r="E197" s="152" t="s">
        <v>17</v>
      </c>
      <c r="F197" s="182">
        <v>1</v>
      </c>
      <c r="G197" s="154" t="s">
        <v>126</v>
      </c>
      <c r="H197" s="180" t="s">
        <v>127</v>
      </c>
      <c r="I197" s="153" t="s">
        <v>12</v>
      </c>
      <c r="J197" s="151" t="s">
        <v>13</v>
      </c>
      <c r="K197" s="10">
        <v>3</v>
      </c>
      <c r="L197" s="15">
        <v>10</v>
      </c>
      <c r="M197" s="16">
        <v>1638</v>
      </c>
      <c r="N197" s="17">
        <v>1656.018</v>
      </c>
      <c r="O197" s="10">
        <v>77</v>
      </c>
      <c r="P197" s="10" t="s">
        <v>15</v>
      </c>
      <c r="Q197" s="18">
        <v>7.0000000000000007E-2</v>
      </c>
    </row>
    <row r="198" spans="1:17" ht="24.9" customHeight="1">
      <c r="A198" s="10">
        <v>2783</v>
      </c>
      <c r="B198" s="149">
        <v>60109060511111</v>
      </c>
      <c r="C198" s="151" t="s">
        <v>714</v>
      </c>
      <c r="D198" s="151" t="s">
        <v>103</v>
      </c>
      <c r="E198" s="152" t="s">
        <v>17</v>
      </c>
      <c r="F198" s="182">
        <v>1</v>
      </c>
      <c r="G198" s="154" t="s">
        <v>126</v>
      </c>
      <c r="H198" s="180" t="s">
        <v>127</v>
      </c>
      <c r="I198" s="153" t="s">
        <v>12</v>
      </c>
      <c r="J198" s="151" t="s">
        <v>13</v>
      </c>
      <c r="K198" s="10">
        <v>3</v>
      </c>
      <c r="L198" s="15">
        <v>11</v>
      </c>
      <c r="M198" s="16">
        <v>1800</v>
      </c>
      <c r="N198" s="17">
        <v>1819.8</v>
      </c>
      <c r="O198" s="10">
        <v>77</v>
      </c>
      <c r="P198" s="10" t="s">
        <v>30</v>
      </c>
      <c r="Q198" s="18">
        <v>0.05</v>
      </c>
    </row>
    <row r="199" spans="1:17" ht="24.9" customHeight="1">
      <c r="A199" s="10">
        <v>2784</v>
      </c>
      <c r="B199" s="149">
        <v>60109060511112</v>
      </c>
      <c r="C199" s="151" t="s">
        <v>715</v>
      </c>
      <c r="D199" s="151" t="s">
        <v>103</v>
      </c>
      <c r="E199" s="152" t="s">
        <v>17</v>
      </c>
      <c r="F199" s="182">
        <v>1</v>
      </c>
      <c r="G199" s="154" t="s">
        <v>126</v>
      </c>
      <c r="H199" s="180" t="s">
        <v>127</v>
      </c>
      <c r="I199" s="153" t="s">
        <v>12</v>
      </c>
      <c r="J199" s="151" t="s">
        <v>13</v>
      </c>
      <c r="K199" s="10">
        <v>3</v>
      </c>
      <c r="L199" s="15">
        <v>12</v>
      </c>
      <c r="M199" s="16">
        <v>1546.2</v>
      </c>
      <c r="N199" s="17">
        <v>1563.2082</v>
      </c>
      <c r="O199" s="10">
        <v>77</v>
      </c>
      <c r="P199" s="10" t="s">
        <v>30</v>
      </c>
      <c r="Q199" s="18">
        <v>0.05</v>
      </c>
    </row>
    <row r="200" spans="1:17" ht="24.9" customHeight="1">
      <c r="A200" s="360">
        <v>2838</v>
      </c>
      <c r="B200" s="411" t="s">
        <v>716</v>
      </c>
      <c r="C200" s="411" t="s">
        <v>717</v>
      </c>
      <c r="D200" s="411" t="s">
        <v>103</v>
      </c>
      <c r="E200" s="412" t="s">
        <v>352</v>
      </c>
      <c r="F200" s="413">
        <v>1</v>
      </c>
      <c r="G200" s="414" t="s">
        <v>128</v>
      </c>
      <c r="H200" s="411" t="s">
        <v>129</v>
      </c>
      <c r="I200" s="413" t="s">
        <v>12</v>
      </c>
      <c r="J200" s="411" t="s">
        <v>13</v>
      </c>
      <c r="K200" s="360">
        <v>1</v>
      </c>
      <c r="L200" s="366">
        <v>2</v>
      </c>
      <c r="M200" s="367">
        <v>1968</v>
      </c>
      <c r="N200" s="368">
        <v>1986.2143570000001</v>
      </c>
      <c r="O200" s="360">
        <v>58</v>
      </c>
      <c r="P200" s="360" t="s">
        <v>30</v>
      </c>
      <c r="Q200" s="369">
        <v>0.1</v>
      </c>
    </row>
    <row r="201" spans="1:17" ht="24.9" customHeight="1">
      <c r="A201" s="360">
        <v>2839</v>
      </c>
      <c r="B201" s="411" t="s">
        <v>718</v>
      </c>
      <c r="C201" s="411" t="s">
        <v>719</v>
      </c>
      <c r="D201" s="411" t="s">
        <v>103</v>
      </c>
      <c r="E201" s="412" t="s">
        <v>352</v>
      </c>
      <c r="F201" s="413">
        <v>1</v>
      </c>
      <c r="G201" s="414" t="s">
        <v>128</v>
      </c>
      <c r="H201" s="411" t="s">
        <v>129</v>
      </c>
      <c r="I201" s="413" t="s">
        <v>12</v>
      </c>
      <c r="J201" s="411" t="s">
        <v>13</v>
      </c>
      <c r="K201" s="360">
        <v>1</v>
      </c>
      <c r="L201" s="366">
        <v>3</v>
      </c>
      <c r="M201" s="367">
        <v>1968</v>
      </c>
      <c r="N201" s="368">
        <v>1986.2143570000001</v>
      </c>
      <c r="O201" s="360">
        <v>58</v>
      </c>
      <c r="P201" s="360" t="s">
        <v>15</v>
      </c>
      <c r="Q201" s="369">
        <v>0.12</v>
      </c>
    </row>
    <row r="202" spans="1:17" ht="24.9" customHeight="1">
      <c r="A202" s="360">
        <v>2840</v>
      </c>
      <c r="B202" s="411" t="s">
        <v>720</v>
      </c>
      <c r="C202" s="411" t="s">
        <v>721</v>
      </c>
      <c r="D202" s="411" t="s">
        <v>103</v>
      </c>
      <c r="E202" s="412" t="s">
        <v>352</v>
      </c>
      <c r="F202" s="413">
        <v>1</v>
      </c>
      <c r="G202" s="414" t="s">
        <v>128</v>
      </c>
      <c r="H202" s="411" t="s">
        <v>129</v>
      </c>
      <c r="I202" s="413" t="s">
        <v>12</v>
      </c>
      <c r="J202" s="411" t="s">
        <v>13</v>
      </c>
      <c r="K202" s="360">
        <v>1</v>
      </c>
      <c r="L202" s="366">
        <v>4</v>
      </c>
      <c r="M202" s="367">
        <v>1968</v>
      </c>
      <c r="N202" s="368">
        <v>1986.2143570000001</v>
      </c>
      <c r="O202" s="360">
        <v>58</v>
      </c>
      <c r="P202" s="360" t="s">
        <v>88</v>
      </c>
      <c r="Q202" s="369">
        <v>0.14000000000000001</v>
      </c>
    </row>
    <row r="203" spans="1:17" ht="24.9" customHeight="1">
      <c r="A203" s="360">
        <v>2841</v>
      </c>
      <c r="B203" s="411" t="s">
        <v>722</v>
      </c>
      <c r="C203" s="411" t="s">
        <v>723</v>
      </c>
      <c r="D203" s="411" t="s">
        <v>103</v>
      </c>
      <c r="E203" s="412" t="s">
        <v>352</v>
      </c>
      <c r="F203" s="413">
        <v>1</v>
      </c>
      <c r="G203" s="414" t="s">
        <v>128</v>
      </c>
      <c r="H203" s="411" t="s">
        <v>129</v>
      </c>
      <c r="I203" s="413" t="s">
        <v>12</v>
      </c>
      <c r="J203" s="411" t="s">
        <v>724</v>
      </c>
      <c r="K203" s="360">
        <v>1</v>
      </c>
      <c r="L203" s="366">
        <v>5</v>
      </c>
      <c r="M203" s="367">
        <v>1968</v>
      </c>
      <c r="N203" s="368">
        <v>1986.2143570000001</v>
      </c>
      <c r="O203" s="360">
        <v>58</v>
      </c>
      <c r="P203" s="360" t="s">
        <v>101</v>
      </c>
      <c r="Q203" s="369">
        <v>0.18</v>
      </c>
    </row>
    <row r="204" spans="1:17" ht="24.9" customHeight="1">
      <c r="A204" s="360">
        <v>2842</v>
      </c>
      <c r="B204" s="411" t="s">
        <v>725</v>
      </c>
      <c r="C204" s="411" t="s">
        <v>726</v>
      </c>
      <c r="D204" s="411" t="s">
        <v>103</v>
      </c>
      <c r="E204" s="412" t="s">
        <v>352</v>
      </c>
      <c r="F204" s="413">
        <v>1</v>
      </c>
      <c r="G204" s="414" t="s">
        <v>128</v>
      </c>
      <c r="H204" s="411" t="s">
        <v>129</v>
      </c>
      <c r="I204" s="413" t="s">
        <v>12</v>
      </c>
      <c r="J204" s="411" t="s">
        <v>724</v>
      </c>
      <c r="K204" s="360">
        <v>1</v>
      </c>
      <c r="L204" s="366">
        <v>6</v>
      </c>
      <c r="M204" s="367">
        <v>1314</v>
      </c>
      <c r="N204" s="368">
        <v>1326.1648580000001</v>
      </c>
      <c r="O204" s="360">
        <v>58</v>
      </c>
      <c r="P204" s="360" t="s">
        <v>14</v>
      </c>
      <c r="Q204" s="369">
        <v>0.05</v>
      </c>
    </row>
    <row r="205" spans="1:17" ht="24.9" customHeight="1">
      <c r="A205" s="360">
        <v>2843</v>
      </c>
      <c r="B205" s="411" t="s">
        <v>727</v>
      </c>
      <c r="C205" s="411" t="s">
        <v>728</v>
      </c>
      <c r="D205" s="411" t="s">
        <v>103</v>
      </c>
      <c r="E205" s="412" t="s">
        <v>352</v>
      </c>
      <c r="F205" s="413">
        <v>1</v>
      </c>
      <c r="G205" s="414" t="s">
        <v>128</v>
      </c>
      <c r="H205" s="411" t="s">
        <v>129</v>
      </c>
      <c r="I205" s="413" t="s">
        <v>12</v>
      </c>
      <c r="J205" s="411" t="s">
        <v>724</v>
      </c>
      <c r="K205" s="360">
        <v>1</v>
      </c>
      <c r="L205" s="366">
        <v>7</v>
      </c>
      <c r="M205" s="367">
        <v>1968</v>
      </c>
      <c r="N205" s="368">
        <v>1986.2143570000001</v>
      </c>
      <c r="O205" s="360">
        <v>58</v>
      </c>
      <c r="P205" s="360" t="s">
        <v>27</v>
      </c>
      <c r="Q205" s="369">
        <v>0.16</v>
      </c>
    </row>
    <row r="206" spans="1:17" ht="24.9" customHeight="1">
      <c r="A206" s="375">
        <v>979</v>
      </c>
      <c r="B206" s="415" t="s">
        <v>729</v>
      </c>
      <c r="C206" s="415" t="s">
        <v>730</v>
      </c>
      <c r="D206" s="415" t="s">
        <v>103</v>
      </c>
      <c r="E206" s="416" t="s">
        <v>352</v>
      </c>
      <c r="F206" s="417">
        <v>2</v>
      </c>
      <c r="G206" s="418" t="s">
        <v>130</v>
      </c>
      <c r="H206" s="415" t="s">
        <v>131</v>
      </c>
      <c r="I206" s="413" t="s">
        <v>12</v>
      </c>
      <c r="J206" s="419" t="s">
        <v>396</v>
      </c>
      <c r="K206" s="417" t="s">
        <v>398</v>
      </c>
      <c r="L206" s="416" t="s">
        <v>488</v>
      </c>
      <c r="M206" s="420">
        <v>1944</v>
      </c>
      <c r="N206" s="410">
        <v>1963.8132499999999</v>
      </c>
      <c r="O206" s="417" t="s">
        <v>731</v>
      </c>
      <c r="P206" s="375" t="s">
        <v>21</v>
      </c>
      <c r="Q206" s="381">
        <v>0.05</v>
      </c>
    </row>
    <row r="207" spans="1:17" ht="24.9" customHeight="1">
      <c r="A207" s="375">
        <v>933</v>
      </c>
      <c r="B207" s="415" t="s">
        <v>732</v>
      </c>
      <c r="C207" s="415" t="s">
        <v>733</v>
      </c>
      <c r="D207" s="415" t="s">
        <v>103</v>
      </c>
      <c r="E207" s="416" t="s">
        <v>352</v>
      </c>
      <c r="F207" s="417">
        <v>1</v>
      </c>
      <c r="G207" s="418" t="s">
        <v>132</v>
      </c>
      <c r="H207" s="415" t="s">
        <v>734</v>
      </c>
      <c r="I207" s="417" t="s">
        <v>12</v>
      </c>
      <c r="J207" s="419" t="s">
        <v>396</v>
      </c>
      <c r="K207" s="417" t="s">
        <v>398</v>
      </c>
      <c r="L207" s="416" t="s">
        <v>398</v>
      </c>
      <c r="M207" s="420">
        <v>1944</v>
      </c>
      <c r="N207" s="410">
        <v>1963.51035</v>
      </c>
      <c r="O207" s="417" t="s">
        <v>731</v>
      </c>
      <c r="P207" s="375" t="s">
        <v>22</v>
      </c>
      <c r="Q207" s="375"/>
    </row>
    <row r="208" spans="1:17" ht="24.9" customHeight="1">
      <c r="A208" s="375">
        <v>934</v>
      </c>
      <c r="B208" s="415" t="s">
        <v>735</v>
      </c>
      <c r="C208" s="415" t="s">
        <v>736</v>
      </c>
      <c r="D208" s="415" t="s">
        <v>103</v>
      </c>
      <c r="E208" s="416" t="s">
        <v>352</v>
      </c>
      <c r="F208" s="417">
        <v>1</v>
      </c>
      <c r="G208" s="418" t="s">
        <v>132</v>
      </c>
      <c r="H208" s="415" t="s">
        <v>734</v>
      </c>
      <c r="I208" s="417" t="s">
        <v>12</v>
      </c>
      <c r="J208" s="419" t="s">
        <v>396</v>
      </c>
      <c r="K208" s="417" t="s">
        <v>398</v>
      </c>
      <c r="L208" s="416" t="s">
        <v>405</v>
      </c>
      <c r="M208" s="420">
        <v>1944</v>
      </c>
      <c r="N208" s="410">
        <v>1963.51035</v>
      </c>
      <c r="O208" s="417" t="s">
        <v>731</v>
      </c>
      <c r="P208" s="375" t="s">
        <v>22</v>
      </c>
      <c r="Q208" s="375"/>
    </row>
    <row r="209" spans="1:17" ht="24.9" customHeight="1">
      <c r="A209" s="375">
        <v>978</v>
      </c>
      <c r="B209" s="415" t="s">
        <v>737</v>
      </c>
      <c r="C209" s="415" t="s">
        <v>738</v>
      </c>
      <c r="D209" s="415" t="s">
        <v>103</v>
      </c>
      <c r="E209" s="416" t="s">
        <v>352</v>
      </c>
      <c r="F209" s="417">
        <v>2</v>
      </c>
      <c r="G209" s="418" t="s">
        <v>132</v>
      </c>
      <c r="H209" s="415" t="s">
        <v>734</v>
      </c>
      <c r="I209" s="413" t="s">
        <v>12</v>
      </c>
      <c r="J209" s="419" t="s">
        <v>396</v>
      </c>
      <c r="K209" s="417" t="s">
        <v>398</v>
      </c>
      <c r="L209" s="416" t="s">
        <v>421</v>
      </c>
      <c r="M209" s="420">
        <v>1944</v>
      </c>
      <c r="N209" s="410">
        <v>1963.8132499999999</v>
      </c>
      <c r="O209" s="417" t="s">
        <v>731</v>
      </c>
      <c r="P209" s="375" t="s">
        <v>21</v>
      </c>
      <c r="Q209" s="381">
        <v>0.05</v>
      </c>
    </row>
    <row r="210" spans="1:17" ht="24.9" customHeight="1">
      <c r="A210" s="375">
        <v>936</v>
      </c>
      <c r="B210" s="415" t="s">
        <v>739</v>
      </c>
      <c r="C210" s="415" t="s">
        <v>740</v>
      </c>
      <c r="D210" s="415" t="s">
        <v>103</v>
      </c>
      <c r="E210" s="416" t="s">
        <v>352</v>
      </c>
      <c r="F210" s="417">
        <v>2</v>
      </c>
      <c r="G210" s="418" t="s">
        <v>132</v>
      </c>
      <c r="H210" s="415" t="s">
        <v>734</v>
      </c>
      <c r="I210" s="417" t="s">
        <v>12</v>
      </c>
      <c r="J210" s="419" t="s">
        <v>396</v>
      </c>
      <c r="K210" s="417" t="s">
        <v>398</v>
      </c>
      <c r="L210" s="416" t="s">
        <v>485</v>
      </c>
      <c r="M210" s="420">
        <v>1944</v>
      </c>
      <c r="N210" s="410">
        <v>1963.51035</v>
      </c>
      <c r="O210" s="417" t="s">
        <v>731</v>
      </c>
      <c r="P210" s="375" t="s">
        <v>22</v>
      </c>
      <c r="Q210" s="375"/>
    </row>
    <row r="211" spans="1:17" ht="24.9" customHeight="1">
      <c r="A211" s="360">
        <v>2994</v>
      </c>
      <c r="B211" s="421" t="s">
        <v>741</v>
      </c>
      <c r="C211" s="421" t="s">
        <v>742</v>
      </c>
      <c r="D211" s="421" t="s">
        <v>103</v>
      </c>
      <c r="E211" s="422" t="s">
        <v>17</v>
      </c>
      <c r="F211" s="423">
        <v>1</v>
      </c>
      <c r="G211" s="424" t="s">
        <v>133</v>
      </c>
      <c r="H211" s="421" t="s">
        <v>134</v>
      </c>
      <c r="I211" s="423" t="s">
        <v>12</v>
      </c>
      <c r="J211" s="421" t="s">
        <v>13</v>
      </c>
      <c r="K211" s="360">
        <v>3</v>
      </c>
      <c r="L211" s="366">
        <v>8</v>
      </c>
      <c r="M211" s="367">
        <v>1938.4</v>
      </c>
      <c r="N211" s="368">
        <v>1959.52856</v>
      </c>
      <c r="O211" s="360">
        <v>70</v>
      </c>
      <c r="P211" s="360" t="s">
        <v>101</v>
      </c>
      <c r="Q211" s="369">
        <v>0.13</v>
      </c>
    </row>
    <row r="212" spans="1:17" ht="24.9" customHeight="1">
      <c r="A212" s="360">
        <v>2995</v>
      </c>
      <c r="B212" s="421" t="s">
        <v>743</v>
      </c>
      <c r="C212" s="421" t="s">
        <v>744</v>
      </c>
      <c r="D212" s="421" t="s">
        <v>103</v>
      </c>
      <c r="E212" s="422" t="s">
        <v>17</v>
      </c>
      <c r="F212" s="423">
        <v>1</v>
      </c>
      <c r="G212" s="424" t="s">
        <v>133</v>
      </c>
      <c r="H212" s="421" t="s">
        <v>134</v>
      </c>
      <c r="I212" s="423" t="s">
        <v>12</v>
      </c>
      <c r="J212" s="421" t="s">
        <v>13</v>
      </c>
      <c r="K212" s="360">
        <v>3</v>
      </c>
      <c r="L212" s="366">
        <v>9</v>
      </c>
      <c r="M212" s="367">
        <v>958.3</v>
      </c>
      <c r="N212" s="368">
        <v>970.24154799999997</v>
      </c>
      <c r="O212" s="360">
        <v>70</v>
      </c>
      <c r="P212" s="360" t="s">
        <v>30</v>
      </c>
      <c r="Q212" s="369">
        <v>0.05</v>
      </c>
    </row>
    <row r="213" spans="1:17" ht="24.9" customHeight="1">
      <c r="A213" s="360">
        <v>3030</v>
      </c>
      <c r="B213" s="362" t="s">
        <v>745</v>
      </c>
      <c r="C213" s="362" t="s">
        <v>746</v>
      </c>
      <c r="D213" s="362" t="s">
        <v>137</v>
      </c>
      <c r="E213" s="363" t="s">
        <v>17</v>
      </c>
      <c r="F213" s="364"/>
      <c r="G213" s="365" t="s">
        <v>138</v>
      </c>
      <c r="H213" s="362" t="s">
        <v>139</v>
      </c>
      <c r="I213" s="364" t="s">
        <v>12</v>
      </c>
      <c r="J213" s="362" t="s">
        <v>13</v>
      </c>
      <c r="K213" s="360">
        <v>2</v>
      </c>
      <c r="L213" s="366">
        <v>1</v>
      </c>
      <c r="M213" s="367">
        <v>1822.5</v>
      </c>
      <c r="N213" s="368">
        <v>1844.4457690000002</v>
      </c>
      <c r="O213" s="360">
        <v>33</v>
      </c>
      <c r="P213" s="360" t="s">
        <v>14</v>
      </c>
      <c r="Q213" s="360" t="s">
        <v>358</v>
      </c>
    </row>
    <row r="214" spans="1:17" ht="24.9" customHeight="1">
      <c r="A214" s="360">
        <v>3031</v>
      </c>
      <c r="B214" s="362" t="s">
        <v>747</v>
      </c>
      <c r="C214" s="362" t="s">
        <v>748</v>
      </c>
      <c r="D214" s="362" t="s">
        <v>137</v>
      </c>
      <c r="E214" s="363" t="s">
        <v>17</v>
      </c>
      <c r="F214" s="364"/>
      <c r="G214" s="365" t="s">
        <v>138</v>
      </c>
      <c r="H214" s="362" t="s">
        <v>139</v>
      </c>
      <c r="I214" s="364" t="s">
        <v>12</v>
      </c>
      <c r="J214" s="362" t="s">
        <v>13</v>
      </c>
      <c r="K214" s="360">
        <v>2</v>
      </c>
      <c r="L214" s="366">
        <v>2</v>
      </c>
      <c r="M214" s="367">
        <v>1822.5</v>
      </c>
      <c r="N214" s="368">
        <v>1844.4457690000002</v>
      </c>
      <c r="O214" s="360">
        <v>33</v>
      </c>
      <c r="P214" s="360" t="s">
        <v>14</v>
      </c>
      <c r="Q214" s="360" t="s">
        <v>358</v>
      </c>
    </row>
    <row r="215" spans="1:17" ht="24.9" customHeight="1">
      <c r="A215" s="360">
        <v>3033</v>
      </c>
      <c r="B215" s="425">
        <v>12100110511104</v>
      </c>
      <c r="C215" s="426">
        <v>2585</v>
      </c>
      <c r="D215" s="426" t="s">
        <v>137</v>
      </c>
      <c r="E215" s="427" t="s">
        <v>17</v>
      </c>
      <c r="F215" s="428"/>
      <c r="G215" s="429" t="s">
        <v>138</v>
      </c>
      <c r="H215" s="362" t="s">
        <v>139</v>
      </c>
      <c r="I215" s="428" t="s">
        <v>12</v>
      </c>
      <c r="J215" s="426" t="s">
        <v>13</v>
      </c>
      <c r="K215" s="360">
        <v>2</v>
      </c>
      <c r="L215" s="427">
        <v>4</v>
      </c>
      <c r="M215" s="367">
        <v>1822.5</v>
      </c>
      <c r="N215" s="368">
        <v>1844.4457690000002</v>
      </c>
      <c r="O215" s="360">
        <v>33</v>
      </c>
      <c r="P215" s="360" t="s">
        <v>27</v>
      </c>
      <c r="Q215" s="369">
        <v>0.11</v>
      </c>
    </row>
    <row r="216" spans="1:17" ht="24.9" customHeight="1">
      <c r="A216" s="360">
        <v>3034</v>
      </c>
      <c r="B216" s="425">
        <v>12100110511105</v>
      </c>
      <c r="C216" s="426">
        <v>2586</v>
      </c>
      <c r="D216" s="426" t="s">
        <v>137</v>
      </c>
      <c r="E216" s="427" t="s">
        <v>17</v>
      </c>
      <c r="F216" s="428"/>
      <c r="G216" s="429" t="s">
        <v>138</v>
      </c>
      <c r="H216" s="362" t="s">
        <v>139</v>
      </c>
      <c r="I216" s="428" t="s">
        <v>12</v>
      </c>
      <c r="J216" s="426" t="s">
        <v>13</v>
      </c>
      <c r="K216" s="360">
        <v>2</v>
      </c>
      <c r="L216" s="427">
        <v>5</v>
      </c>
      <c r="M216" s="367">
        <v>1028.8</v>
      </c>
      <c r="N216" s="368">
        <v>1041.979022</v>
      </c>
      <c r="O216" s="360">
        <v>33</v>
      </c>
      <c r="P216" s="360" t="s">
        <v>88</v>
      </c>
      <c r="Q216" s="369">
        <v>0.09</v>
      </c>
    </row>
    <row r="217" spans="1:17" ht="24.9" customHeight="1">
      <c r="A217" s="360">
        <v>3117</v>
      </c>
      <c r="B217" s="430" t="s">
        <v>749</v>
      </c>
      <c r="C217" s="430" t="s">
        <v>750</v>
      </c>
      <c r="D217" s="430" t="s">
        <v>140</v>
      </c>
      <c r="E217" s="431" t="s">
        <v>24</v>
      </c>
      <c r="F217" s="432"/>
      <c r="G217" s="433" t="s">
        <v>141</v>
      </c>
      <c r="H217" s="430" t="s">
        <v>142</v>
      </c>
      <c r="I217" s="432" t="s">
        <v>12</v>
      </c>
      <c r="J217" s="430" t="s">
        <v>13</v>
      </c>
      <c r="K217" s="360">
        <v>5</v>
      </c>
      <c r="L217" s="366">
        <v>1</v>
      </c>
      <c r="M217" s="367">
        <v>1944</v>
      </c>
      <c r="N217" s="368">
        <v>1962.15696</v>
      </c>
      <c r="O217" s="360">
        <v>32</v>
      </c>
      <c r="P217" s="360" t="s">
        <v>30</v>
      </c>
      <c r="Q217" s="369">
        <v>0.15</v>
      </c>
    </row>
    <row r="218" spans="1:17" ht="24.9" customHeight="1">
      <c r="A218" s="360">
        <v>3120</v>
      </c>
      <c r="B218" s="430" t="s">
        <v>751</v>
      </c>
      <c r="C218" s="430" t="s">
        <v>752</v>
      </c>
      <c r="D218" s="430" t="s">
        <v>140</v>
      </c>
      <c r="E218" s="431" t="s">
        <v>24</v>
      </c>
      <c r="F218" s="432"/>
      <c r="G218" s="433" t="s">
        <v>141</v>
      </c>
      <c r="H218" s="430" t="s">
        <v>142</v>
      </c>
      <c r="I218" s="432" t="s">
        <v>12</v>
      </c>
      <c r="J218" s="430" t="s">
        <v>13</v>
      </c>
      <c r="K218" s="360">
        <v>5</v>
      </c>
      <c r="L218" s="366">
        <v>3</v>
      </c>
      <c r="M218" s="367">
        <v>1944</v>
      </c>
      <c r="N218" s="368">
        <v>1962.15696</v>
      </c>
      <c r="O218" s="360">
        <v>32</v>
      </c>
      <c r="P218" s="360" t="s">
        <v>15</v>
      </c>
      <c r="Q218" s="369">
        <v>0.17</v>
      </c>
    </row>
    <row r="219" spans="1:17" ht="24.9" customHeight="1">
      <c r="A219" s="360">
        <v>3121</v>
      </c>
      <c r="B219" s="430" t="s">
        <v>753</v>
      </c>
      <c r="C219" s="430" t="s">
        <v>754</v>
      </c>
      <c r="D219" s="430" t="s">
        <v>140</v>
      </c>
      <c r="E219" s="431" t="s">
        <v>24</v>
      </c>
      <c r="F219" s="432"/>
      <c r="G219" s="433" t="s">
        <v>141</v>
      </c>
      <c r="H219" s="430" t="s">
        <v>142</v>
      </c>
      <c r="I219" s="432" t="s">
        <v>12</v>
      </c>
      <c r="J219" s="430" t="s">
        <v>13</v>
      </c>
      <c r="K219" s="360">
        <v>5</v>
      </c>
      <c r="L219" s="366">
        <v>4</v>
      </c>
      <c r="M219" s="367">
        <v>1944</v>
      </c>
      <c r="N219" s="368">
        <v>1962.15696</v>
      </c>
      <c r="O219" s="360">
        <v>32</v>
      </c>
      <c r="P219" s="360" t="s">
        <v>30</v>
      </c>
      <c r="Q219" s="369">
        <v>0.15</v>
      </c>
    </row>
    <row r="220" spans="1:17" ht="24.9" customHeight="1">
      <c r="A220" s="360">
        <v>3123</v>
      </c>
      <c r="B220" s="430" t="s">
        <v>755</v>
      </c>
      <c r="C220" s="430" t="s">
        <v>756</v>
      </c>
      <c r="D220" s="430" t="s">
        <v>140</v>
      </c>
      <c r="E220" s="431" t="s">
        <v>24</v>
      </c>
      <c r="F220" s="432"/>
      <c r="G220" s="433" t="s">
        <v>141</v>
      </c>
      <c r="H220" s="430" t="s">
        <v>142</v>
      </c>
      <c r="I220" s="432" t="s">
        <v>12</v>
      </c>
      <c r="J220" s="430" t="s">
        <v>13</v>
      </c>
      <c r="K220" s="360">
        <v>5</v>
      </c>
      <c r="L220" s="366">
        <v>6</v>
      </c>
      <c r="M220" s="367">
        <v>1944</v>
      </c>
      <c r="N220" s="368">
        <v>1962.15696</v>
      </c>
      <c r="O220" s="360">
        <v>32</v>
      </c>
      <c r="P220" s="360" t="s">
        <v>30</v>
      </c>
      <c r="Q220" s="369">
        <v>0.15</v>
      </c>
    </row>
    <row r="221" spans="1:17" ht="24.9" customHeight="1">
      <c r="A221" s="360">
        <v>3124</v>
      </c>
      <c r="B221" s="434" t="s">
        <v>749</v>
      </c>
      <c r="C221" s="434" t="s">
        <v>757</v>
      </c>
      <c r="D221" s="434" t="s">
        <v>140</v>
      </c>
      <c r="E221" s="435" t="s">
        <v>24</v>
      </c>
      <c r="F221" s="436"/>
      <c r="G221" s="437" t="s">
        <v>141</v>
      </c>
      <c r="H221" s="430" t="s">
        <v>142</v>
      </c>
      <c r="I221" s="436" t="s">
        <v>12</v>
      </c>
      <c r="J221" s="434" t="s">
        <v>13</v>
      </c>
      <c r="K221" s="360">
        <v>5</v>
      </c>
      <c r="L221" s="366">
        <v>7</v>
      </c>
      <c r="M221" s="367">
        <v>1728</v>
      </c>
      <c r="N221" s="368">
        <v>1744.13852</v>
      </c>
      <c r="O221" s="360">
        <v>32</v>
      </c>
      <c r="P221" s="360" t="s">
        <v>30</v>
      </c>
      <c r="Q221" s="369">
        <v>0.15</v>
      </c>
    </row>
    <row r="222" spans="1:17" ht="24.9" customHeight="1">
      <c r="A222" s="360">
        <v>3127</v>
      </c>
      <c r="B222" s="430" t="s">
        <v>758</v>
      </c>
      <c r="C222" s="430" t="s">
        <v>759</v>
      </c>
      <c r="D222" s="430" t="s">
        <v>140</v>
      </c>
      <c r="E222" s="431" t="s">
        <v>24</v>
      </c>
      <c r="F222" s="432"/>
      <c r="G222" s="433" t="s">
        <v>141</v>
      </c>
      <c r="H222" s="430" t="s">
        <v>142</v>
      </c>
      <c r="I222" s="432" t="s">
        <v>12</v>
      </c>
      <c r="J222" s="430" t="s">
        <v>13</v>
      </c>
      <c r="K222" s="360">
        <v>5</v>
      </c>
      <c r="L222" s="366">
        <v>9</v>
      </c>
      <c r="M222" s="367">
        <v>1944</v>
      </c>
      <c r="N222" s="368">
        <v>1962.15696</v>
      </c>
      <c r="O222" s="360">
        <v>32</v>
      </c>
      <c r="P222" s="360" t="s">
        <v>88</v>
      </c>
      <c r="Q222" s="369">
        <v>0.19</v>
      </c>
    </row>
    <row r="223" spans="1:17" ht="24.9" customHeight="1">
      <c r="A223" s="360">
        <v>3118</v>
      </c>
      <c r="B223" s="430" t="s">
        <v>760</v>
      </c>
      <c r="C223" s="430" t="s">
        <v>761</v>
      </c>
      <c r="D223" s="430" t="s">
        <v>140</v>
      </c>
      <c r="E223" s="431" t="s">
        <v>24</v>
      </c>
      <c r="F223" s="432"/>
      <c r="G223" s="433" t="s">
        <v>141</v>
      </c>
      <c r="H223" s="430" t="s">
        <v>142</v>
      </c>
      <c r="I223" s="432" t="s">
        <v>12</v>
      </c>
      <c r="J223" s="430" t="s">
        <v>13</v>
      </c>
      <c r="K223" s="360">
        <v>5</v>
      </c>
      <c r="L223" s="366">
        <v>10</v>
      </c>
      <c r="M223" s="367">
        <v>1944</v>
      </c>
      <c r="N223" s="368">
        <v>1962.15696</v>
      </c>
      <c r="O223" s="360">
        <v>32</v>
      </c>
      <c r="P223" s="360" t="s">
        <v>22</v>
      </c>
      <c r="Q223" s="360"/>
    </row>
    <row r="224" spans="1:17" ht="24.9" customHeight="1">
      <c r="A224" s="360">
        <v>3180</v>
      </c>
      <c r="B224" s="425">
        <v>14100340510101</v>
      </c>
      <c r="C224" s="426">
        <v>2572</v>
      </c>
      <c r="D224" s="426" t="s">
        <v>143</v>
      </c>
      <c r="E224" s="427" t="s">
        <v>352</v>
      </c>
      <c r="F224" s="428">
        <v>1</v>
      </c>
      <c r="G224" s="429" t="s">
        <v>144</v>
      </c>
      <c r="H224" s="426" t="s">
        <v>145</v>
      </c>
      <c r="I224" s="428" t="s">
        <v>12</v>
      </c>
      <c r="J224" s="426" t="s">
        <v>13</v>
      </c>
      <c r="K224" s="360">
        <v>1</v>
      </c>
      <c r="L224" s="366">
        <v>1</v>
      </c>
      <c r="M224" s="367">
        <v>1920</v>
      </c>
      <c r="N224" s="368">
        <v>1977.6</v>
      </c>
      <c r="O224" s="360">
        <v>1</v>
      </c>
      <c r="P224" s="360" t="s">
        <v>27</v>
      </c>
      <c r="Q224" s="369">
        <v>0.16</v>
      </c>
    </row>
    <row r="225" spans="1:17" ht="24.9" customHeight="1">
      <c r="A225" s="360">
        <v>3186</v>
      </c>
      <c r="B225" s="438" t="s">
        <v>762</v>
      </c>
      <c r="C225" s="438" t="s">
        <v>763</v>
      </c>
      <c r="D225" s="438" t="s">
        <v>143</v>
      </c>
      <c r="E225" s="439" t="s">
        <v>352</v>
      </c>
      <c r="F225" s="440">
        <v>2</v>
      </c>
      <c r="G225" s="441" t="s">
        <v>144</v>
      </c>
      <c r="H225" s="426" t="s">
        <v>145</v>
      </c>
      <c r="I225" s="440" t="s">
        <v>12</v>
      </c>
      <c r="J225" s="438" t="s">
        <v>13</v>
      </c>
      <c r="K225" s="360">
        <v>1</v>
      </c>
      <c r="L225" s="366">
        <v>4</v>
      </c>
      <c r="M225" s="367">
        <v>660.4</v>
      </c>
      <c r="N225" s="368">
        <v>667.6644</v>
      </c>
      <c r="O225" s="360">
        <v>1</v>
      </c>
      <c r="P225" s="360" t="s">
        <v>14</v>
      </c>
      <c r="Q225" s="369">
        <v>0.05</v>
      </c>
    </row>
    <row r="226" spans="1:17" ht="24.9" customHeight="1">
      <c r="A226" s="360">
        <v>3187</v>
      </c>
      <c r="B226" s="438" t="s">
        <v>764</v>
      </c>
      <c r="C226" s="438" t="s">
        <v>765</v>
      </c>
      <c r="D226" s="438" t="s">
        <v>143</v>
      </c>
      <c r="E226" s="439" t="s">
        <v>352</v>
      </c>
      <c r="F226" s="440">
        <v>2</v>
      </c>
      <c r="G226" s="441" t="s">
        <v>144</v>
      </c>
      <c r="H226" s="426" t="s">
        <v>145</v>
      </c>
      <c r="I226" s="440" t="s">
        <v>12</v>
      </c>
      <c r="J226" s="438" t="s">
        <v>13</v>
      </c>
      <c r="K226" s="360">
        <v>1</v>
      </c>
      <c r="L226" s="366">
        <v>5</v>
      </c>
      <c r="M226" s="367">
        <v>1920</v>
      </c>
      <c r="N226" s="368">
        <v>1941.12</v>
      </c>
      <c r="O226" s="360">
        <v>1</v>
      </c>
      <c r="P226" s="360" t="s">
        <v>14</v>
      </c>
      <c r="Q226" s="369">
        <v>0.05</v>
      </c>
    </row>
    <row r="227" spans="1:17" ht="24.9" customHeight="1">
      <c r="A227" s="360">
        <v>3188</v>
      </c>
      <c r="B227" s="442">
        <v>14100340510108</v>
      </c>
      <c r="C227" s="443">
        <v>2443</v>
      </c>
      <c r="D227" s="444" t="s">
        <v>143</v>
      </c>
      <c r="E227" s="445" t="s">
        <v>352</v>
      </c>
      <c r="F227" s="446">
        <v>2</v>
      </c>
      <c r="G227" s="447" t="s">
        <v>144</v>
      </c>
      <c r="H227" s="426" t="s">
        <v>145</v>
      </c>
      <c r="I227" s="446" t="s">
        <v>12</v>
      </c>
      <c r="J227" s="444" t="s">
        <v>13</v>
      </c>
      <c r="K227" s="360">
        <v>1</v>
      </c>
      <c r="L227" s="366">
        <v>8</v>
      </c>
      <c r="M227" s="367">
        <v>1920</v>
      </c>
      <c r="N227" s="368">
        <v>1941.12</v>
      </c>
      <c r="O227" s="360">
        <v>1</v>
      </c>
      <c r="P227" s="360" t="s">
        <v>15</v>
      </c>
      <c r="Q227" s="369">
        <v>0.12</v>
      </c>
    </row>
    <row r="228" spans="1:17" ht="24.9" customHeight="1">
      <c r="A228" s="360">
        <v>3189</v>
      </c>
      <c r="B228" s="442">
        <v>14100340510109</v>
      </c>
      <c r="C228" s="443">
        <v>2444</v>
      </c>
      <c r="D228" s="444" t="s">
        <v>143</v>
      </c>
      <c r="E228" s="445" t="s">
        <v>352</v>
      </c>
      <c r="F228" s="446">
        <v>2</v>
      </c>
      <c r="G228" s="447" t="s">
        <v>144</v>
      </c>
      <c r="H228" s="426" t="s">
        <v>145</v>
      </c>
      <c r="I228" s="446" t="s">
        <v>12</v>
      </c>
      <c r="J228" s="444" t="s">
        <v>13</v>
      </c>
      <c r="K228" s="360">
        <v>1</v>
      </c>
      <c r="L228" s="366">
        <v>9</v>
      </c>
      <c r="M228" s="367">
        <v>1920</v>
      </c>
      <c r="N228" s="368">
        <v>1941.12</v>
      </c>
      <c r="O228" s="360">
        <v>1</v>
      </c>
      <c r="P228" s="360" t="s">
        <v>15</v>
      </c>
      <c r="Q228" s="369">
        <v>0.12</v>
      </c>
    </row>
    <row r="229" spans="1:17" ht="24.9" customHeight="1">
      <c r="A229" s="360">
        <v>3181</v>
      </c>
      <c r="B229" s="438" t="s">
        <v>766</v>
      </c>
      <c r="C229" s="438" t="s">
        <v>767</v>
      </c>
      <c r="D229" s="438" t="s">
        <v>143</v>
      </c>
      <c r="E229" s="439" t="s">
        <v>352</v>
      </c>
      <c r="F229" s="440">
        <v>2</v>
      </c>
      <c r="G229" s="441" t="s">
        <v>144</v>
      </c>
      <c r="H229" s="426" t="s">
        <v>145</v>
      </c>
      <c r="I229" s="440" t="s">
        <v>12</v>
      </c>
      <c r="J229" s="438" t="s">
        <v>13</v>
      </c>
      <c r="K229" s="360">
        <v>1</v>
      </c>
      <c r="L229" s="366">
        <v>10</v>
      </c>
      <c r="M229" s="367">
        <v>1920</v>
      </c>
      <c r="N229" s="368">
        <v>1941.12</v>
      </c>
      <c r="O229" s="360">
        <v>1</v>
      </c>
      <c r="P229" s="360" t="s">
        <v>30</v>
      </c>
      <c r="Q229" s="369">
        <v>0.1</v>
      </c>
    </row>
    <row r="230" spans="1:17" ht="24.9" customHeight="1">
      <c r="A230" s="360">
        <v>3182</v>
      </c>
      <c r="B230" s="438" t="s">
        <v>768</v>
      </c>
      <c r="C230" s="438" t="s">
        <v>769</v>
      </c>
      <c r="D230" s="438" t="s">
        <v>143</v>
      </c>
      <c r="E230" s="439" t="s">
        <v>352</v>
      </c>
      <c r="F230" s="440">
        <v>2</v>
      </c>
      <c r="G230" s="441" t="s">
        <v>144</v>
      </c>
      <c r="H230" s="426" t="s">
        <v>145</v>
      </c>
      <c r="I230" s="440" t="s">
        <v>12</v>
      </c>
      <c r="J230" s="438" t="s">
        <v>13</v>
      </c>
      <c r="K230" s="360">
        <v>1</v>
      </c>
      <c r="L230" s="366">
        <v>11</v>
      </c>
      <c r="M230" s="367">
        <v>1920</v>
      </c>
      <c r="N230" s="368">
        <v>1941.12</v>
      </c>
      <c r="O230" s="360">
        <v>1</v>
      </c>
      <c r="P230" s="360" t="s">
        <v>14</v>
      </c>
      <c r="Q230" s="369">
        <v>0.05</v>
      </c>
    </row>
    <row r="231" spans="1:17" ht="24.9" customHeight="1">
      <c r="A231" s="360">
        <v>3183</v>
      </c>
      <c r="B231" s="438" t="s">
        <v>770</v>
      </c>
      <c r="C231" s="438" t="s">
        <v>771</v>
      </c>
      <c r="D231" s="438" t="s">
        <v>143</v>
      </c>
      <c r="E231" s="439" t="s">
        <v>352</v>
      </c>
      <c r="F231" s="440">
        <v>2</v>
      </c>
      <c r="G231" s="441" t="s">
        <v>144</v>
      </c>
      <c r="H231" s="426" t="s">
        <v>145</v>
      </c>
      <c r="I231" s="440" t="s">
        <v>12</v>
      </c>
      <c r="J231" s="438" t="s">
        <v>13</v>
      </c>
      <c r="K231" s="360">
        <v>1</v>
      </c>
      <c r="L231" s="366">
        <v>12</v>
      </c>
      <c r="M231" s="367">
        <v>1965.6</v>
      </c>
      <c r="N231" s="368">
        <v>2022.6477</v>
      </c>
      <c r="O231" s="360">
        <v>1</v>
      </c>
      <c r="P231" s="360" t="s">
        <v>14</v>
      </c>
      <c r="Q231" s="369">
        <v>0.05</v>
      </c>
    </row>
    <row r="232" spans="1:17" ht="24.9" customHeight="1">
      <c r="A232" s="375">
        <v>1201</v>
      </c>
      <c r="B232" s="448" t="s">
        <v>772</v>
      </c>
      <c r="C232" s="448" t="s">
        <v>773</v>
      </c>
      <c r="D232" s="448" t="s">
        <v>143</v>
      </c>
      <c r="E232" s="449" t="s">
        <v>352</v>
      </c>
      <c r="F232" s="450">
        <v>2</v>
      </c>
      <c r="G232" s="451" t="s">
        <v>146</v>
      </c>
      <c r="H232" s="448" t="s">
        <v>147</v>
      </c>
      <c r="I232" s="450" t="s">
        <v>12</v>
      </c>
      <c r="J232" s="419" t="s">
        <v>396</v>
      </c>
      <c r="K232" s="450" t="s">
        <v>398</v>
      </c>
      <c r="L232" s="449" t="s">
        <v>408</v>
      </c>
      <c r="M232" s="452">
        <v>2000</v>
      </c>
      <c r="N232" s="453">
        <v>2018</v>
      </c>
      <c r="O232" s="450" t="s">
        <v>398</v>
      </c>
      <c r="P232" s="375" t="s">
        <v>22</v>
      </c>
      <c r="Q232" s="375"/>
    </row>
    <row r="233" spans="1:17" ht="24.9" customHeight="1">
      <c r="A233" s="375">
        <v>1197</v>
      </c>
      <c r="B233" s="454" t="s">
        <v>774</v>
      </c>
      <c r="C233" s="455" t="s">
        <v>775</v>
      </c>
      <c r="D233" s="454" t="s">
        <v>143</v>
      </c>
      <c r="E233" s="456" t="s">
        <v>352</v>
      </c>
      <c r="F233" s="457">
        <v>2</v>
      </c>
      <c r="G233" s="451" t="s">
        <v>146</v>
      </c>
      <c r="H233" s="448" t="s">
        <v>147</v>
      </c>
      <c r="I233" s="457" t="s">
        <v>12</v>
      </c>
      <c r="J233" s="419" t="s">
        <v>396</v>
      </c>
      <c r="K233" s="457" t="s">
        <v>398</v>
      </c>
      <c r="L233" s="456" t="s">
        <v>421</v>
      </c>
      <c r="M233" s="452">
        <v>1968.4</v>
      </c>
      <c r="N233" s="453">
        <v>1993.3162909999999</v>
      </c>
      <c r="O233" s="457" t="s">
        <v>398</v>
      </c>
      <c r="P233" s="375" t="s">
        <v>22</v>
      </c>
      <c r="Q233" s="375"/>
    </row>
    <row r="234" spans="1:17" ht="24.9" customHeight="1">
      <c r="A234" s="375">
        <v>1202</v>
      </c>
      <c r="B234" s="448" t="s">
        <v>776</v>
      </c>
      <c r="C234" s="448" t="s">
        <v>777</v>
      </c>
      <c r="D234" s="448" t="s">
        <v>143</v>
      </c>
      <c r="E234" s="449" t="s">
        <v>352</v>
      </c>
      <c r="F234" s="450">
        <v>2</v>
      </c>
      <c r="G234" s="451" t="s">
        <v>146</v>
      </c>
      <c r="H234" s="448" t="s">
        <v>147</v>
      </c>
      <c r="I234" s="450" t="s">
        <v>12</v>
      </c>
      <c r="J234" s="419" t="s">
        <v>396</v>
      </c>
      <c r="K234" s="450" t="s">
        <v>398</v>
      </c>
      <c r="L234" s="449" t="s">
        <v>488</v>
      </c>
      <c r="M234" s="452">
        <v>1620</v>
      </c>
      <c r="N234" s="453">
        <v>1634.58</v>
      </c>
      <c r="O234" s="450" t="s">
        <v>398</v>
      </c>
      <c r="P234" s="375" t="s">
        <v>22</v>
      </c>
      <c r="Q234" s="375"/>
    </row>
    <row r="235" spans="1:17" ht="24.9" customHeight="1">
      <c r="A235" s="375">
        <v>1195</v>
      </c>
      <c r="B235" s="454" t="s">
        <v>778</v>
      </c>
      <c r="C235" s="455" t="s">
        <v>779</v>
      </c>
      <c r="D235" s="454" t="s">
        <v>143</v>
      </c>
      <c r="E235" s="456" t="s">
        <v>352</v>
      </c>
      <c r="F235" s="457">
        <v>2</v>
      </c>
      <c r="G235" s="451" t="s">
        <v>146</v>
      </c>
      <c r="H235" s="448" t="s">
        <v>147</v>
      </c>
      <c r="I235" s="457" t="s">
        <v>12</v>
      </c>
      <c r="J235" s="419" t="s">
        <v>396</v>
      </c>
      <c r="K235" s="457" t="s">
        <v>398</v>
      </c>
      <c r="L235" s="456" t="s">
        <v>411</v>
      </c>
      <c r="M235" s="452">
        <v>2000</v>
      </c>
      <c r="N235" s="453">
        <v>2018</v>
      </c>
      <c r="O235" s="457" t="s">
        <v>398</v>
      </c>
      <c r="P235" s="375" t="s">
        <v>22</v>
      </c>
      <c r="Q235" s="375"/>
    </row>
    <row r="236" spans="1:17" ht="24.9" customHeight="1">
      <c r="A236" s="375">
        <v>1196</v>
      </c>
      <c r="B236" s="454" t="s">
        <v>780</v>
      </c>
      <c r="C236" s="455" t="s">
        <v>781</v>
      </c>
      <c r="D236" s="454" t="s">
        <v>143</v>
      </c>
      <c r="E236" s="456" t="s">
        <v>352</v>
      </c>
      <c r="F236" s="457">
        <v>2</v>
      </c>
      <c r="G236" s="451" t="s">
        <v>146</v>
      </c>
      <c r="H236" s="448" t="s">
        <v>147</v>
      </c>
      <c r="I236" s="457" t="s">
        <v>12</v>
      </c>
      <c r="J236" s="419" t="s">
        <v>396</v>
      </c>
      <c r="K236" s="457" t="s">
        <v>398</v>
      </c>
      <c r="L236" s="456" t="s">
        <v>493</v>
      </c>
      <c r="M236" s="452">
        <v>1344</v>
      </c>
      <c r="N236" s="453">
        <v>1356.096</v>
      </c>
      <c r="O236" s="457" t="s">
        <v>398</v>
      </c>
      <c r="P236" s="375" t="s">
        <v>22</v>
      </c>
      <c r="Q236" s="375"/>
    </row>
    <row r="237" spans="1:17" ht="24.9" customHeight="1">
      <c r="A237" s="360">
        <v>3209</v>
      </c>
      <c r="B237" s="458" t="s">
        <v>782</v>
      </c>
      <c r="C237" s="458" t="s">
        <v>783</v>
      </c>
      <c r="D237" s="458" t="s">
        <v>143</v>
      </c>
      <c r="E237" s="449" t="s">
        <v>24</v>
      </c>
      <c r="F237" s="459"/>
      <c r="G237" s="451" t="s">
        <v>148</v>
      </c>
      <c r="H237" s="458" t="s">
        <v>149</v>
      </c>
      <c r="I237" s="459" t="s">
        <v>12</v>
      </c>
      <c r="J237" s="458" t="s">
        <v>13</v>
      </c>
      <c r="K237" s="360">
        <v>1</v>
      </c>
      <c r="L237" s="366">
        <v>1</v>
      </c>
      <c r="M237" s="367">
        <v>1887.4</v>
      </c>
      <c r="N237" s="368">
        <v>1925.9029599999999</v>
      </c>
      <c r="O237" s="360">
        <v>1</v>
      </c>
      <c r="P237" s="360" t="s">
        <v>15</v>
      </c>
      <c r="Q237" s="369">
        <v>0.17</v>
      </c>
    </row>
    <row r="238" spans="1:17" ht="24.9" customHeight="1">
      <c r="A238" s="360">
        <v>3210</v>
      </c>
      <c r="B238" s="460" t="s">
        <v>784</v>
      </c>
      <c r="C238" s="460" t="s">
        <v>785</v>
      </c>
      <c r="D238" s="460" t="s">
        <v>143</v>
      </c>
      <c r="E238" s="461" t="s">
        <v>24</v>
      </c>
      <c r="F238" s="462"/>
      <c r="G238" s="463" t="s">
        <v>148</v>
      </c>
      <c r="H238" s="458" t="s">
        <v>149</v>
      </c>
      <c r="I238" s="462" t="s">
        <v>12</v>
      </c>
      <c r="J238" s="460" t="s">
        <v>13</v>
      </c>
      <c r="K238" s="360">
        <v>1</v>
      </c>
      <c r="L238" s="366">
        <v>2</v>
      </c>
      <c r="M238" s="367">
        <v>431.1</v>
      </c>
      <c r="N238" s="368">
        <v>413.14049999999997</v>
      </c>
      <c r="O238" s="360"/>
      <c r="P238" s="360" t="s">
        <v>30</v>
      </c>
      <c r="Q238" s="369">
        <v>0.15</v>
      </c>
    </row>
    <row r="239" spans="1:17" ht="24.9" customHeight="1">
      <c r="A239" s="360">
        <v>3211</v>
      </c>
      <c r="B239" s="460" t="s">
        <v>786</v>
      </c>
      <c r="C239" s="460" t="s">
        <v>787</v>
      </c>
      <c r="D239" s="460" t="s">
        <v>143</v>
      </c>
      <c r="E239" s="461" t="s">
        <v>24</v>
      </c>
      <c r="F239" s="462"/>
      <c r="G239" s="463" t="s">
        <v>148</v>
      </c>
      <c r="H239" s="458" t="s">
        <v>149</v>
      </c>
      <c r="I239" s="462" t="s">
        <v>12</v>
      </c>
      <c r="J239" s="460" t="s">
        <v>13</v>
      </c>
      <c r="K239" s="360">
        <v>1</v>
      </c>
      <c r="L239" s="366">
        <v>3</v>
      </c>
      <c r="M239" s="367">
        <v>1980</v>
      </c>
      <c r="N239" s="368">
        <v>2020.3920000000001</v>
      </c>
      <c r="O239" s="360">
        <v>1</v>
      </c>
      <c r="P239" s="360" t="s">
        <v>88</v>
      </c>
      <c r="Q239" s="369">
        <v>0.19</v>
      </c>
    </row>
    <row r="240" spans="1:17" ht="24.9" customHeight="1">
      <c r="A240" s="360">
        <v>3212</v>
      </c>
      <c r="B240" s="460" t="s">
        <v>788</v>
      </c>
      <c r="C240" s="460" t="s">
        <v>789</v>
      </c>
      <c r="D240" s="460" t="s">
        <v>143</v>
      </c>
      <c r="E240" s="461" t="s">
        <v>24</v>
      </c>
      <c r="F240" s="462"/>
      <c r="G240" s="463" t="s">
        <v>148</v>
      </c>
      <c r="H240" s="458" t="s">
        <v>149</v>
      </c>
      <c r="I240" s="462" t="s">
        <v>12</v>
      </c>
      <c r="J240" s="460" t="s">
        <v>13</v>
      </c>
      <c r="K240" s="360">
        <v>1</v>
      </c>
      <c r="L240" s="366">
        <v>5</v>
      </c>
      <c r="M240" s="367">
        <v>2000</v>
      </c>
      <c r="N240" s="368">
        <v>2041.2274299999999</v>
      </c>
      <c r="O240" s="360">
        <v>1</v>
      </c>
      <c r="P240" s="360" t="s">
        <v>15</v>
      </c>
      <c r="Q240" s="369">
        <v>0.17</v>
      </c>
    </row>
    <row r="241" spans="1:17" ht="24.9" customHeight="1">
      <c r="A241" s="375">
        <v>78</v>
      </c>
      <c r="B241" s="464" t="s">
        <v>790</v>
      </c>
      <c r="C241" s="464" t="s">
        <v>791</v>
      </c>
      <c r="D241" s="464" t="s">
        <v>150</v>
      </c>
      <c r="E241" s="465" t="s">
        <v>352</v>
      </c>
      <c r="F241" s="466">
        <v>1</v>
      </c>
      <c r="G241" s="467" t="s">
        <v>151</v>
      </c>
      <c r="H241" s="468" t="s">
        <v>152</v>
      </c>
      <c r="I241" s="469" t="s">
        <v>12</v>
      </c>
      <c r="J241" s="464" t="s">
        <v>39</v>
      </c>
      <c r="K241" s="375" t="s">
        <v>398</v>
      </c>
      <c r="L241" s="465" t="s">
        <v>398</v>
      </c>
      <c r="M241" s="367">
        <v>1944</v>
      </c>
      <c r="N241" s="368">
        <v>1963.0901249999999</v>
      </c>
      <c r="O241" s="360" t="s">
        <v>792</v>
      </c>
      <c r="P241" s="375" t="s">
        <v>21</v>
      </c>
      <c r="Q241" s="470">
        <v>0.05</v>
      </c>
    </row>
    <row r="242" spans="1:17" ht="24.9" customHeight="1">
      <c r="A242" s="375">
        <v>79</v>
      </c>
      <c r="B242" s="464" t="s">
        <v>793</v>
      </c>
      <c r="C242" s="464" t="s">
        <v>794</v>
      </c>
      <c r="D242" s="464" t="s">
        <v>150</v>
      </c>
      <c r="E242" s="465" t="s">
        <v>352</v>
      </c>
      <c r="F242" s="466">
        <v>1</v>
      </c>
      <c r="G242" s="467" t="s">
        <v>151</v>
      </c>
      <c r="H242" s="468" t="s">
        <v>152</v>
      </c>
      <c r="I242" s="469" t="s">
        <v>12</v>
      </c>
      <c r="J242" s="464" t="s">
        <v>39</v>
      </c>
      <c r="K242" s="375" t="s">
        <v>398</v>
      </c>
      <c r="L242" s="465" t="s">
        <v>405</v>
      </c>
      <c r="M242" s="367">
        <v>1944</v>
      </c>
      <c r="N242" s="368">
        <v>1963.0901249999999</v>
      </c>
      <c r="O242" s="360" t="s">
        <v>792</v>
      </c>
      <c r="P242" s="375" t="s">
        <v>21</v>
      </c>
      <c r="Q242" s="470">
        <v>0.05</v>
      </c>
    </row>
    <row r="243" spans="1:17" ht="24.9" customHeight="1">
      <c r="A243" s="375">
        <v>80</v>
      </c>
      <c r="B243" s="464" t="s">
        <v>795</v>
      </c>
      <c r="C243" s="464" t="s">
        <v>796</v>
      </c>
      <c r="D243" s="464" t="s">
        <v>150</v>
      </c>
      <c r="E243" s="465" t="s">
        <v>352</v>
      </c>
      <c r="F243" s="466">
        <v>1</v>
      </c>
      <c r="G243" s="467" t="s">
        <v>151</v>
      </c>
      <c r="H243" s="468" t="s">
        <v>152</v>
      </c>
      <c r="I243" s="469" t="s">
        <v>12</v>
      </c>
      <c r="J243" s="464" t="s">
        <v>39</v>
      </c>
      <c r="K243" s="375" t="s">
        <v>398</v>
      </c>
      <c r="L243" s="465" t="s">
        <v>408</v>
      </c>
      <c r="M243" s="367">
        <v>1944</v>
      </c>
      <c r="N243" s="368">
        <v>1963.0901249999999</v>
      </c>
      <c r="O243" s="360" t="s">
        <v>792</v>
      </c>
      <c r="P243" s="375" t="s">
        <v>40</v>
      </c>
      <c r="Q243" s="470">
        <v>0.15</v>
      </c>
    </row>
    <row r="244" spans="1:17" ht="24.9" customHeight="1">
      <c r="A244" s="375">
        <v>81</v>
      </c>
      <c r="B244" s="464" t="s">
        <v>797</v>
      </c>
      <c r="C244" s="464" t="s">
        <v>798</v>
      </c>
      <c r="D244" s="464" t="s">
        <v>150</v>
      </c>
      <c r="E244" s="465" t="s">
        <v>352</v>
      </c>
      <c r="F244" s="466">
        <v>1</v>
      </c>
      <c r="G244" s="467" t="s">
        <v>151</v>
      </c>
      <c r="H244" s="468" t="s">
        <v>152</v>
      </c>
      <c r="I244" s="469" t="s">
        <v>12</v>
      </c>
      <c r="J244" s="464" t="s">
        <v>39</v>
      </c>
      <c r="K244" s="375" t="s">
        <v>398</v>
      </c>
      <c r="L244" s="465" t="s">
        <v>421</v>
      </c>
      <c r="M244" s="367">
        <v>1944</v>
      </c>
      <c r="N244" s="368">
        <v>1963.0901249999999</v>
      </c>
      <c r="O244" s="360" t="s">
        <v>792</v>
      </c>
      <c r="P244" s="375" t="s">
        <v>21</v>
      </c>
      <c r="Q244" s="470">
        <v>0.05</v>
      </c>
    </row>
    <row r="245" spans="1:17" ht="24.9" customHeight="1">
      <c r="A245" s="375">
        <v>83</v>
      </c>
      <c r="B245" s="464" t="s">
        <v>799</v>
      </c>
      <c r="C245" s="464" t="s">
        <v>800</v>
      </c>
      <c r="D245" s="464" t="s">
        <v>150</v>
      </c>
      <c r="E245" s="465" t="s">
        <v>352</v>
      </c>
      <c r="F245" s="466">
        <v>1</v>
      </c>
      <c r="G245" s="467" t="s">
        <v>151</v>
      </c>
      <c r="H245" s="468" t="s">
        <v>152</v>
      </c>
      <c r="I245" s="469" t="s">
        <v>12</v>
      </c>
      <c r="J245" s="464" t="s">
        <v>39</v>
      </c>
      <c r="K245" s="375" t="s">
        <v>398</v>
      </c>
      <c r="L245" s="465" t="s">
        <v>488</v>
      </c>
      <c r="M245" s="367">
        <v>1944</v>
      </c>
      <c r="N245" s="368">
        <v>1963.0901249999999</v>
      </c>
      <c r="O245" s="360" t="s">
        <v>792</v>
      </c>
      <c r="P245" s="375" t="s">
        <v>40</v>
      </c>
      <c r="Q245" s="470">
        <v>0.15</v>
      </c>
    </row>
    <row r="246" spans="1:17" ht="24.9" customHeight="1">
      <c r="A246" s="375">
        <v>85</v>
      </c>
      <c r="B246" s="464" t="s">
        <v>801</v>
      </c>
      <c r="C246" s="464" t="s">
        <v>802</v>
      </c>
      <c r="D246" s="464" t="s">
        <v>150</v>
      </c>
      <c r="E246" s="465" t="s">
        <v>352</v>
      </c>
      <c r="F246" s="466">
        <v>1</v>
      </c>
      <c r="G246" s="467" t="s">
        <v>151</v>
      </c>
      <c r="H246" s="468" t="s">
        <v>152</v>
      </c>
      <c r="I246" s="469" t="s">
        <v>12</v>
      </c>
      <c r="J246" s="464" t="s">
        <v>39</v>
      </c>
      <c r="K246" s="375" t="s">
        <v>398</v>
      </c>
      <c r="L246" s="465" t="s">
        <v>493</v>
      </c>
      <c r="M246" s="367">
        <v>1955</v>
      </c>
      <c r="N246" s="368">
        <v>1974.3264920000001</v>
      </c>
      <c r="O246" s="360" t="s">
        <v>792</v>
      </c>
      <c r="P246" s="375" t="s">
        <v>21</v>
      </c>
      <c r="Q246" s="470">
        <v>0.05</v>
      </c>
    </row>
    <row r="247" spans="1:17" ht="24.9" customHeight="1">
      <c r="A247" s="19">
        <v>1217</v>
      </c>
      <c r="B247" s="198" t="s">
        <v>803</v>
      </c>
      <c r="C247" s="199" t="s">
        <v>804</v>
      </c>
      <c r="D247" s="198" t="s">
        <v>150</v>
      </c>
      <c r="E247" s="200" t="s">
        <v>352</v>
      </c>
      <c r="F247" s="201">
        <v>2</v>
      </c>
      <c r="G247" s="202" t="s">
        <v>153</v>
      </c>
      <c r="H247" s="197" t="s">
        <v>154</v>
      </c>
      <c r="I247" s="201" t="s">
        <v>12</v>
      </c>
      <c r="J247" s="81" t="s">
        <v>396</v>
      </c>
      <c r="K247" s="201" t="s">
        <v>405</v>
      </c>
      <c r="L247" s="200" t="s">
        <v>398</v>
      </c>
      <c r="M247" s="82">
        <v>1522.1</v>
      </c>
      <c r="N247" s="194">
        <v>1526.1524850000001</v>
      </c>
      <c r="O247" s="201" t="s">
        <v>792</v>
      </c>
      <c r="P247" s="19" t="s">
        <v>22</v>
      </c>
      <c r="Q247" s="19"/>
    </row>
    <row r="248" spans="1:17" ht="24.9" customHeight="1">
      <c r="A248" s="19">
        <v>1218</v>
      </c>
      <c r="B248" s="198" t="s">
        <v>805</v>
      </c>
      <c r="C248" s="199" t="s">
        <v>806</v>
      </c>
      <c r="D248" s="198" t="s">
        <v>150</v>
      </c>
      <c r="E248" s="200" t="s">
        <v>352</v>
      </c>
      <c r="F248" s="201">
        <v>2</v>
      </c>
      <c r="G248" s="202" t="s">
        <v>153</v>
      </c>
      <c r="H248" s="197" t="s">
        <v>154</v>
      </c>
      <c r="I248" s="201" t="s">
        <v>12</v>
      </c>
      <c r="J248" s="81" t="s">
        <v>396</v>
      </c>
      <c r="K248" s="201" t="s">
        <v>405</v>
      </c>
      <c r="L248" s="200" t="s">
        <v>405</v>
      </c>
      <c r="M248" s="82">
        <v>1539</v>
      </c>
      <c r="N248" s="194">
        <v>1526.1524850000001</v>
      </c>
      <c r="O248" s="201" t="s">
        <v>792</v>
      </c>
      <c r="P248" s="19" t="s">
        <v>22</v>
      </c>
      <c r="Q248" s="19"/>
    </row>
    <row r="249" spans="1:17" ht="24.9" customHeight="1">
      <c r="A249" s="57">
        <v>70</v>
      </c>
      <c r="B249" s="58" t="s">
        <v>807</v>
      </c>
      <c r="C249" s="58" t="s">
        <v>808</v>
      </c>
      <c r="D249" s="58" t="s">
        <v>155</v>
      </c>
      <c r="E249" s="57" t="s">
        <v>352</v>
      </c>
      <c r="F249" s="57">
        <v>2</v>
      </c>
      <c r="G249" s="58" t="s">
        <v>156</v>
      </c>
      <c r="H249" s="58" t="s">
        <v>157</v>
      </c>
      <c r="I249" s="57" t="s">
        <v>12</v>
      </c>
      <c r="J249" s="58" t="s">
        <v>809</v>
      </c>
      <c r="K249" s="57">
        <v>1</v>
      </c>
      <c r="L249" s="59">
        <v>1</v>
      </c>
      <c r="M249" s="60">
        <v>1344</v>
      </c>
      <c r="N249" s="61">
        <v>1357.0238319999999</v>
      </c>
      <c r="O249" s="57"/>
      <c r="P249" s="57" t="s">
        <v>14</v>
      </c>
      <c r="Q249" s="62">
        <v>0.05</v>
      </c>
    </row>
    <row r="250" spans="1:17" ht="24.9" customHeight="1">
      <c r="A250" s="57"/>
      <c r="B250" s="58" t="s">
        <v>810</v>
      </c>
      <c r="C250" s="58" t="s">
        <v>811</v>
      </c>
      <c r="D250" s="58" t="s">
        <v>155</v>
      </c>
      <c r="E250" s="57" t="s">
        <v>352</v>
      </c>
      <c r="F250" s="57">
        <v>2</v>
      </c>
      <c r="G250" s="58" t="s">
        <v>156</v>
      </c>
      <c r="H250" s="58" t="s">
        <v>157</v>
      </c>
      <c r="I250" s="57" t="s">
        <v>12</v>
      </c>
      <c r="J250" s="58" t="s">
        <v>809</v>
      </c>
      <c r="K250" s="57">
        <v>1</v>
      </c>
      <c r="L250" s="59">
        <v>2</v>
      </c>
      <c r="M250" s="60">
        <v>1344</v>
      </c>
      <c r="N250" s="61">
        <v>1358.3328750000001</v>
      </c>
      <c r="O250" s="57"/>
      <c r="P250" s="57" t="s">
        <v>14</v>
      </c>
      <c r="Q250" s="62">
        <v>0.05</v>
      </c>
    </row>
    <row r="251" spans="1:17" ht="24.9" customHeight="1">
      <c r="A251" s="57"/>
      <c r="B251" s="58" t="s">
        <v>812</v>
      </c>
      <c r="C251" s="58" t="s">
        <v>813</v>
      </c>
      <c r="D251" s="58" t="s">
        <v>155</v>
      </c>
      <c r="E251" s="57" t="s">
        <v>352</v>
      </c>
      <c r="F251" s="57">
        <v>2</v>
      </c>
      <c r="G251" s="58" t="s">
        <v>156</v>
      </c>
      <c r="H251" s="58" t="s">
        <v>157</v>
      </c>
      <c r="I251" s="57" t="s">
        <v>12</v>
      </c>
      <c r="J251" s="58" t="s">
        <v>809</v>
      </c>
      <c r="K251" s="57">
        <v>1</v>
      </c>
      <c r="L251" s="59">
        <v>3</v>
      </c>
      <c r="M251" s="60">
        <v>1512</v>
      </c>
      <c r="N251" s="61">
        <v>1515.780125</v>
      </c>
      <c r="O251" s="57"/>
      <c r="P251" s="57" t="s">
        <v>27</v>
      </c>
      <c r="Q251" s="62">
        <v>0.16</v>
      </c>
    </row>
    <row r="252" spans="1:17" ht="24.9" customHeight="1">
      <c r="A252" s="57"/>
      <c r="B252" s="58" t="s">
        <v>814</v>
      </c>
      <c r="C252" s="58" t="s">
        <v>815</v>
      </c>
      <c r="D252" s="58" t="s">
        <v>155</v>
      </c>
      <c r="E252" s="57" t="s">
        <v>352</v>
      </c>
      <c r="F252" s="57">
        <v>2</v>
      </c>
      <c r="G252" s="58" t="s">
        <v>156</v>
      </c>
      <c r="H252" s="58" t="s">
        <v>157</v>
      </c>
      <c r="I252" s="57" t="s">
        <v>12</v>
      </c>
      <c r="J252" s="58" t="s">
        <v>809</v>
      </c>
      <c r="K252" s="57">
        <v>1</v>
      </c>
      <c r="L252" s="59" t="s">
        <v>421</v>
      </c>
      <c r="M252" s="60">
        <v>1512</v>
      </c>
      <c r="N252" s="61">
        <v>1527.12</v>
      </c>
      <c r="O252" s="57"/>
      <c r="P252" s="57" t="s">
        <v>101</v>
      </c>
      <c r="Q252" s="62">
        <v>0.18</v>
      </c>
    </row>
    <row r="253" spans="1:17" ht="24.9" customHeight="1">
      <c r="A253" s="10">
        <v>3280</v>
      </c>
      <c r="B253" s="203" t="s">
        <v>816</v>
      </c>
      <c r="C253" s="203" t="s">
        <v>817</v>
      </c>
      <c r="D253" s="203" t="s">
        <v>158</v>
      </c>
      <c r="E253" s="204" t="s">
        <v>24</v>
      </c>
      <c r="F253" s="205"/>
      <c r="G253" s="206" t="s">
        <v>159</v>
      </c>
      <c r="H253" s="197" t="s">
        <v>160</v>
      </c>
      <c r="I253" s="205" t="s">
        <v>12</v>
      </c>
      <c r="J253" s="203" t="s">
        <v>13</v>
      </c>
      <c r="K253" s="10">
        <v>1</v>
      </c>
      <c r="L253" s="15">
        <v>1</v>
      </c>
      <c r="M253" s="16">
        <v>1980</v>
      </c>
      <c r="N253" s="17">
        <v>1997.6813999999999</v>
      </c>
      <c r="O253" s="10">
        <v>57</v>
      </c>
      <c r="P253" s="10" t="s">
        <v>14</v>
      </c>
      <c r="Q253" s="18">
        <v>0.1</v>
      </c>
    </row>
    <row r="254" spans="1:17" ht="24.9" customHeight="1">
      <c r="A254" s="10">
        <v>3283</v>
      </c>
      <c r="B254" s="203" t="s">
        <v>818</v>
      </c>
      <c r="C254" s="203" t="s">
        <v>819</v>
      </c>
      <c r="D254" s="203" t="s">
        <v>158</v>
      </c>
      <c r="E254" s="204" t="s">
        <v>24</v>
      </c>
      <c r="F254" s="205"/>
      <c r="G254" s="206" t="s">
        <v>159</v>
      </c>
      <c r="H254" s="197" t="s">
        <v>160</v>
      </c>
      <c r="I254" s="205" t="s">
        <v>12</v>
      </c>
      <c r="J254" s="203" t="s">
        <v>13</v>
      </c>
      <c r="K254" s="10">
        <v>1</v>
      </c>
      <c r="L254" s="15">
        <v>2</v>
      </c>
      <c r="M254" s="16">
        <v>1170.4000000000001</v>
      </c>
      <c r="N254" s="17">
        <v>1180.851672</v>
      </c>
      <c r="O254" s="10">
        <v>57</v>
      </c>
      <c r="P254" s="10" t="s">
        <v>14</v>
      </c>
      <c r="Q254" s="18">
        <v>0.1</v>
      </c>
    </row>
    <row r="255" spans="1:17" ht="24.9" customHeight="1">
      <c r="A255" s="10">
        <v>3284</v>
      </c>
      <c r="B255" s="203" t="s">
        <v>820</v>
      </c>
      <c r="C255" s="203" t="s">
        <v>821</v>
      </c>
      <c r="D255" s="203" t="s">
        <v>158</v>
      </c>
      <c r="E255" s="204" t="s">
        <v>24</v>
      </c>
      <c r="F255" s="205"/>
      <c r="G255" s="206" t="s">
        <v>159</v>
      </c>
      <c r="H255" s="197" t="s">
        <v>160</v>
      </c>
      <c r="I255" s="205" t="s">
        <v>12</v>
      </c>
      <c r="J255" s="203" t="s">
        <v>13</v>
      </c>
      <c r="K255" s="10">
        <v>1</v>
      </c>
      <c r="L255" s="15">
        <v>3</v>
      </c>
      <c r="M255" s="16">
        <v>1170.4000000000001</v>
      </c>
      <c r="N255" s="17">
        <v>1180.851672</v>
      </c>
      <c r="O255" s="10">
        <v>57</v>
      </c>
      <c r="P255" s="10" t="s">
        <v>14</v>
      </c>
      <c r="Q255" s="18">
        <v>0.1</v>
      </c>
    </row>
    <row r="256" spans="1:17" ht="24.9" customHeight="1">
      <c r="A256" s="10">
        <v>3285</v>
      </c>
      <c r="B256" s="203" t="s">
        <v>822</v>
      </c>
      <c r="C256" s="203" t="s">
        <v>823</v>
      </c>
      <c r="D256" s="203" t="s">
        <v>158</v>
      </c>
      <c r="E256" s="204" t="s">
        <v>24</v>
      </c>
      <c r="F256" s="205"/>
      <c r="G256" s="206" t="s">
        <v>159</v>
      </c>
      <c r="H256" s="197" t="s">
        <v>160</v>
      </c>
      <c r="I256" s="205" t="s">
        <v>12</v>
      </c>
      <c r="J256" s="203" t="s">
        <v>13</v>
      </c>
      <c r="K256" s="10">
        <v>1</v>
      </c>
      <c r="L256" s="15">
        <v>4</v>
      </c>
      <c r="M256" s="16">
        <v>1170.4000000000001</v>
      </c>
      <c r="N256" s="17">
        <v>1180.851672</v>
      </c>
      <c r="O256" s="10">
        <v>57</v>
      </c>
      <c r="P256" s="10" t="s">
        <v>14</v>
      </c>
      <c r="Q256" s="18">
        <v>0.1</v>
      </c>
    </row>
    <row r="257" spans="1:17" ht="24.9" customHeight="1">
      <c r="A257" s="10">
        <v>3286</v>
      </c>
      <c r="B257" s="203" t="s">
        <v>824</v>
      </c>
      <c r="C257" s="203" t="s">
        <v>825</v>
      </c>
      <c r="D257" s="203" t="s">
        <v>158</v>
      </c>
      <c r="E257" s="204" t="s">
        <v>24</v>
      </c>
      <c r="F257" s="205"/>
      <c r="G257" s="206" t="s">
        <v>159</v>
      </c>
      <c r="H257" s="197" t="s">
        <v>160</v>
      </c>
      <c r="I257" s="205" t="s">
        <v>12</v>
      </c>
      <c r="J257" s="203" t="s">
        <v>13</v>
      </c>
      <c r="K257" s="10">
        <v>1</v>
      </c>
      <c r="L257" s="15">
        <v>5</v>
      </c>
      <c r="M257" s="16">
        <v>1170.4000000000001</v>
      </c>
      <c r="N257" s="17">
        <v>1180.851672</v>
      </c>
      <c r="O257" s="10">
        <v>57</v>
      </c>
      <c r="P257" s="10" t="s">
        <v>14</v>
      </c>
      <c r="Q257" s="18">
        <v>0.1</v>
      </c>
    </row>
    <row r="258" spans="1:17" ht="24.9" customHeight="1">
      <c r="A258" s="10">
        <v>3278</v>
      </c>
      <c r="B258" s="179">
        <v>66111900503106</v>
      </c>
      <c r="C258" s="180" t="s">
        <v>826</v>
      </c>
      <c r="D258" s="180" t="s">
        <v>158</v>
      </c>
      <c r="E258" s="181" t="s">
        <v>24</v>
      </c>
      <c r="F258" s="182"/>
      <c r="G258" s="183" t="s">
        <v>159</v>
      </c>
      <c r="H258" s="197" t="s">
        <v>160</v>
      </c>
      <c r="I258" s="182" t="s">
        <v>12</v>
      </c>
      <c r="J258" s="180" t="s">
        <v>13</v>
      </c>
      <c r="K258" s="10">
        <v>1</v>
      </c>
      <c r="L258" s="15">
        <v>6</v>
      </c>
      <c r="M258" s="16">
        <v>1080</v>
      </c>
      <c r="N258" s="17">
        <v>1089.6443999999999</v>
      </c>
      <c r="O258" s="10">
        <v>57</v>
      </c>
      <c r="P258" s="10" t="s">
        <v>101</v>
      </c>
      <c r="Q258" s="18">
        <v>0.23</v>
      </c>
    </row>
    <row r="259" spans="1:17" ht="24.9" customHeight="1">
      <c r="A259" s="10">
        <v>3287</v>
      </c>
      <c r="B259" s="179">
        <v>66111900503107</v>
      </c>
      <c r="C259" s="180" t="s">
        <v>827</v>
      </c>
      <c r="D259" s="180" t="s">
        <v>158</v>
      </c>
      <c r="E259" s="181" t="s">
        <v>24</v>
      </c>
      <c r="F259" s="182"/>
      <c r="G259" s="183" t="s">
        <v>159</v>
      </c>
      <c r="H259" s="197" t="s">
        <v>160</v>
      </c>
      <c r="I259" s="182" t="s">
        <v>12</v>
      </c>
      <c r="J259" s="180" t="s">
        <v>13</v>
      </c>
      <c r="K259" s="10">
        <v>1</v>
      </c>
      <c r="L259" s="15">
        <v>7</v>
      </c>
      <c r="M259" s="16">
        <v>972</v>
      </c>
      <c r="N259" s="17">
        <v>980.71334400000001</v>
      </c>
      <c r="O259" s="10">
        <v>57</v>
      </c>
      <c r="P259" s="10" t="s">
        <v>27</v>
      </c>
      <c r="Q259" s="18">
        <v>0.21</v>
      </c>
    </row>
    <row r="260" spans="1:17" ht="24.9" customHeight="1">
      <c r="A260" s="10">
        <v>3279</v>
      </c>
      <c r="B260" s="179">
        <v>66111900503108</v>
      </c>
      <c r="C260" s="180" t="s">
        <v>828</v>
      </c>
      <c r="D260" s="180" t="s">
        <v>158</v>
      </c>
      <c r="E260" s="181" t="s">
        <v>24</v>
      </c>
      <c r="F260" s="182"/>
      <c r="G260" s="183" t="s">
        <v>159</v>
      </c>
      <c r="H260" s="197" t="s">
        <v>160</v>
      </c>
      <c r="I260" s="182" t="s">
        <v>12</v>
      </c>
      <c r="J260" s="180" t="s">
        <v>13</v>
      </c>
      <c r="K260" s="10">
        <v>1</v>
      </c>
      <c r="L260" s="15">
        <v>8</v>
      </c>
      <c r="M260" s="16">
        <v>1014.4</v>
      </c>
      <c r="N260" s="17">
        <v>1023.458592</v>
      </c>
      <c r="O260" s="10">
        <v>57</v>
      </c>
      <c r="P260" s="10" t="s">
        <v>101</v>
      </c>
      <c r="Q260" s="18">
        <v>0.23</v>
      </c>
    </row>
    <row r="261" spans="1:17" ht="24.9" customHeight="1">
      <c r="A261" s="10">
        <v>3288</v>
      </c>
      <c r="B261" s="179">
        <v>66111900503109</v>
      </c>
      <c r="C261" s="180" t="s">
        <v>829</v>
      </c>
      <c r="D261" s="180" t="s">
        <v>158</v>
      </c>
      <c r="E261" s="181" t="s">
        <v>24</v>
      </c>
      <c r="F261" s="182"/>
      <c r="G261" s="183" t="s">
        <v>159</v>
      </c>
      <c r="H261" s="197" t="s">
        <v>160</v>
      </c>
      <c r="I261" s="182" t="s">
        <v>12</v>
      </c>
      <c r="J261" s="180" t="s">
        <v>13</v>
      </c>
      <c r="K261" s="10">
        <v>1</v>
      </c>
      <c r="L261" s="15">
        <v>9</v>
      </c>
      <c r="M261" s="16">
        <v>1014.4</v>
      </c>
      <c r="N261" s="17">
        <v>1023.458592</v>
      </c>
      <c r="O261" s="10">
        <v>57</v>
      </c>
      <c r="P261" s="10" t="s">
        <v>88</v>
      </c>
      <c r="Q261" s="18">
        <v>0.19</v>
      </c>
    </row>
    <row r="262" spans="1:17" ht="24.9" customHeight="1">
      <c r="A262" s="10">
        <v>3282</v>
      </c>
      <c r="B262" s="179">
        <v>66111900503111</v>
      </c>
      <c r="C262" s="180" t="s">
        <v>830</v>
      </c>
      <c r="D262" s="180" t="s">
        <v>158</v>
      </c>
      <c r="E262" s="181" t="s">
        <v>24</v>
      </c>
      <c r="F262" s="182"/>
      <c r="G262" s="183" t="s">
        <v>159</v>
      </c>
      <c r="H262" s="197" t="s">
        <v>160</v>
      </c>
      <c r="I262" s="182" t="s">
        <v>12</v>
      </c>
      <c r="J262" s="180" t="s">
        <v>13</v>
      </c>
      <c r="K262" s="10">
        <v>1</v>
      </c>
      <c r="L262" s="15">
        <v>11</v>
      </c>
      <c r="M262" s="16">
        <v>1014.4</v>
      </c>
      <c r="N262" s="17">
        <v>1023.458592</v>
      </c>
      <c r="O262" s="10">
        <v>57</v>
      </c>
      <c r="P262" s="10" t="s">
        <v>27</v>
      </c>
      <c r="Q262" s="18">
        <v>0.21</v>
      </c>
    </row>
    <row r="263" spans="1:17" ht="24.9" customHeight="1">
      <c r="A263" s="360">
        <v>3300</v>
      </c>
      <c r="B263" s="471" t="s">
        <v>831</v>
      </c>
      <c r="C263" s="471" t="s">
        <v>832</v>
      </c>
      <c r="D263" s="472" t="s">
        <v>158</v>
      </c>
      <c r="E263" s="473" t="s">
        <v>24</v>
      </c>
      <c r="F263" s="474"/>
      <c r="G263" s="475" t="s">
        <v>161</v>
      </c>
      <c r="H263" s="468" t="s">
        <v>162</v>
      </c>
      <c r="I263" s="474" t="s">
        <v>12</v>
      </c>
      <c r="J263" s="471" t="s">
        <v>13</v>
      </c>
      <c r="K263" s="360">
        <v>1</v>
      </c>
      <c r="L263" s="366">
        <v>1</v>
      </c>
      <c r="M263" s="367">
        <v>1782.4</v>
      </c>
      <c r="N263" s="368">
        <v>1797.300864</v>
      </c>
      <c r="O263" s="360">
        <v>48</v>
      </c>
      <c r="P263" s="360" t="s">
        <v>30</v>
      </c>
      <c r="Q263" s="369">
        <v>0.15</v>
      </c>
    </row>
    <row r="264" spans="1:17" ht="24.9" customHeight="1">
      <c r="A264" s="360">
        <v>3301</v>
      </c>
      <c r="B264" s="471" t="s">
        <v>833</v>
      </c>
      <c r="C264" s="471" t="s">
        <v>834</v>
      </c>
      <c r="D264" s="472" t="s">
        <v>158</v>
      </c>
      <c r="E264" s="473" t="s">
        <v>24</v>
      </c>
      <c r="F264" s="474"/>
      <c r="G264" s="475" t="s">
        <v>161</v>
      </c>
      <c r="H264" s="468" t="s">
        <v>162</v>
      </c>
      <c r="I264" s="474" t="s">
        <v>12</v>
      </c>
      <c r="J264" s="471" t="s">
        <v>13</v>
      </c>
      <c r="K264" s="360">
        <v>1</v>
      </c>
      <c r="L264" s="366">
        <v>2</v>
      </c>
      <c r="M264" s="367">
        <v>1989.4</v>
      </c>
      <c r="N264" s="368">
        <v>2006.0313840000001</v>
      </c>
      <c r="O264" s="360">
        <v>48</v>
      </c>
      <c r="P264" s="360" t="s">
        <v>15</v>
      </c>
      <c r="Q264" s="369">
        <v>0.17</v>
      </c>
    </row>
    <row r="265" spans="1:17" ht="24.9" customHeight="1">
      <c r="A265" s="360">
        <v>3303</v>
      </c>
      <c r="B265" s="471" t="s">
        <v>835</v>
      </c>
      <c r="C265" s="471" t="s">
        <v>836</v>
      </c>
      <c r="D265" s="472" t="s">
        <v>158</v>
      </c>
      <c r="E265" s="473" t="s">
        <v>24</v>
      </c>
      <c r="F265" s="474"/>
      <c r="G265" s="475" t="s">
        <v>161</v>
      </c>
      <c r="H265" s="468" t="s">
        <v>162</v>
      </c>
      <c r="I265" s="474" t="s">
        <v>12</v>
      </c>
      <c r="J265" s="471" t="s">
        <v>13</v>
      </c>
      <c r="K265" s="360">
        <v>1</v>
      </c>
      <c r="L265" s="366">
        <v>4</v>
      </c>
      <c r="M265" s="367">
        <v>1320.4</v>
      </c>
      <c r="N265" s="368">
        <v>1331.4385440000001</v>
      </c>
      <c r="O265" s="360">
        <v>48</v>
      </c>
      <c r="P265" s="360" t="s">
        <v>27</v>
      </c>
      <c r="Q265" s="369">
        <v>0.21</v>
      </c>
    </row>
    <row r="266" spans="1:17" ht="24.9" customHeight="1">
      <c r="A266" s="10">
        <v>3550</v>
      </c>
      <c r="B266" s="195" t="s">
        <v>837</v>
      </c>
      <c r="C266" s="195" t="s">
        <v>838</v>
      </c>
      <c r="D266" s="195" t="s">
        <v>158</v>
      </c>
      <c r="E266" s="192" t="s">
        <v>352</v>
      </c>
      <c r="F266" s="196">
        <v>2</v>
      </c>
      <c r="G266" s="193" t="s">
        <v>163</v>
      </c>
      <c r="H266" s="197" t="s">
        <v>164</v>
      </c>
      <c r="I266" s="196" t="s">
        <v>12</v>
      </c>
      <c r="J266" s="195" t="s">
        <v>13</v>
      </c>
      <c r="K266" s="10">
        <v>1</v>
      </c>
      <c r="L266" s="15">
        <v>1</v>
      </c>
      <c r="M266" s="16">
        <v>1980</v>
      </c>
      <c r="N266" s="17">
        <v>1999.008</v>
      </c>
      <c r="O266" s="10">
        <v>48</v>
      </c>
      <c r="P266" s="10" t="s">
        <v>30</v>
      </c>
      <c r="Q266" s="18">
        <v>0.1</v>
      </c>
    </row>
    <row r="267" spans="1:17" ht="24.9" customHeight="1">
      <c r="A267" s="10">
        <v>3561</v>
      </c>
      <c r="B267" s="195" t="s">
        <v>839</v>
      </c>
      <c r="C267" s="195" t="s">
        <v>840</v>
      </c>
      <c r="D267" s="195" t="s">
        <v>158</v>
      </c>
      <c r="E267" s="192" t="s">
        <v>352</v>
      </c>
      <c r="F267" s="196">
        <v>2</v>
      </c>
      <c r="G267" s="193" t="s">
        <v>163</v>
      </c>
      <c r="H267" s="197" t="s">
        <v>164</v>
      </c>
      <c r="I267" s="196" t="s">
        <v>12</v>
      </c>
      <c r="J267" s="195" t="s">
        <v>13</v>
      </c>
      <c r="K267" s="10">
        <v>1</v>
      </c>
      <c r="L267" s="15">
        <v>2</v>
      </c>
      <c r="M267" s="16">
        <v>1980</v>
      </c>
      <c r="N267" s="17">
        <v>1999.008</v>
      </c>
      <c r="O267" s="10">
        <v>48</v>
      </c>
      <c r="P267" s="10" t="s">
        <v>14</v>
      </c>
      <c r="Q267" s="18">
        <v>0.05</v>
      </c>
    </row>
    <row r="268" spans="1:17" ht="24.9" customHeight="1">
      <c r="A268" s="10">
        <v>3563</v>
      </c>
      <c r="B268" s="195" t="s">
        <v>841</v>
      </c>
      <c r="C268" s="195" t="s">
        <v>842</v>
      </c>
      <c r="D268" s="195" t="s">
        <v>158</v>
      </c>
      <c r="E268" s="192" t="s">
        <v>352</v>
      </c>
      <c r="F268" s="196">
        <v>2</v>
      </c>
      <c r="G268" s="193" t="s">
        <v>163</v>
      </c>
      <c r="H268" s="197" t="s">
        <v>164</v>
      </c>
      <c r="I268" s="196" t="s">
        <v>12</v>
      </c>
      <c r="J268" s="195" t="s">
        <v>13</v>
      </c>
      <c r="K268" s="10">
        <v>1</v>
      </c>
      <c r="L268" s="15">
        <v>3</v>
      </c>
      <c r="M268" s="16">
        <v>1980</v>
      </c>
      <c r="N268" s="17">
        <v>1999.008</v>
      </c>
      <c r="O268" s="10">
        <v>48</v>
      </c>
      <c r="P268" s="10" t="s">
        <v>14</v>
      </c>
      <c r="Q268" s="18">
        <v>0.05</v>
      </c>
    </row>
    <row r="269" spans="1:17" ht="24.9" customHeight="1">
      <c r="A269" s="10">
        <v>3564</v>
      </c>
      <c r="B269" s="195" t="s">
        <v>843</v>
      </c>
      <c r="C269" s="195" t="s">
        <v>844</v>
      </c>
      <c r="D269" s="195" t="s">
        <v>158</v>
      </c>
      <c r="E269" s="192" t="s">
        <v>352</v>
      </c>
      <c r="F269" s="196">
        <v>2</v>
      </c>
      <c r="G269" s="193" t="s">
        <v>163</v>
      </c>
      <c r="H269" s="197" t="s">
        <v>164</v>
      </c>
      <c r="I269" s="196" t="s">
        <v>12</v>
      </c>
      <c r="J269" s="195" t="s">
        <v>13</v>
      </c>
      <c r="K269" s="10">
        <v>1</v>
      </c>
      <c r="L269" s="15">
        <v>4</v>
      </c>
      <c r="M269" s="16">
        <v>1980</v>
      </c>
      <c r="N269" s="17">
        <v>1999.008</v>
      </c>
      <c r="O269" s="10">
        <v>48</v>
      </c>
      <c r="P269" s="10" t="s">
        <v>27</v>
      </c>
      <c r="Q269" s="18">
        <v>0.16</v>
      </c>
    </row>
    <row r="270" spans="1:17" ht="24.9" customHeight="1">
      <c r="A270" s="10">
        <v>3565</v>
      </c>
      <c r="B270" s="163" t="s">
        <v>845</v>
      </c>
      <c r="C270" s="163" t="s">
        <v>846</v>
      </c>
      <c r="D270" s="163" t="s">
        <v>158</v>
      </c>
      <c r="E270" s="164" t="s">
        <v>352</v>
      </c>
      <c r="F270" s="196">
        <v>2</v>
      </c>
      <c r="G270" s="166" t="s">
        <v>163</v>
      </c>
      <c r="H270" s="197" t="s">
        <v>164</v>
      </c>
      <c r="I270" s="165" t="s">
        <v>12</v>
      </c>
      <c r="J270" s="163" t="s">
        <v>13</v>
      </c>
      <c r="K270" s="10">
        <v>1</v>
      </c>
      <c r="L270" s="15">
        <v>5</v>
      </c>
      <c r="M270" s="16">
        <v>1980</v>
      </c>
      <c r="N270" s="17">
        <v>1999.008</v>
      </c>
      <c r="O270" s="10">
        <v>48</v>
      </c>
      <c r="P270" s="10" t="s">
        <v>30</v>
      </c>
      <c r="Q270" s="18">
        <v>0.1</v>
      </c>
    </row>
    <row r="271" spans="1:17" ht="24.9" customHeight="1">
      <c r="A271" s="10">
        <v>3566</v>
      </c>
      <c r="B271" s="163" t="s">
        <v>847</v>
      </c>
      <c r="C271" s="163" t="s">
        <v>848</v>
      </c>
      <c r="D271" s="163" t="s">
        <v>158</v>
      </c>
      <c r="E271" s="164" t="s">
        <v>352</v>
      </c>
      <c r="F271" s="196">
        <v>2</v>
      </c>
      <c r="G271" s="166" t="s">
        <v>163</v>
      </c>
      <c r="H271" s="197" t="s">
        <v>164</v>
      </c>
      <c r="I271" s="165" t="s">
        <v>12</v>
      </c>
      <c r="J271" s="163" t="s">
        <v>13</v>
      </c>
      <c r="K271" s="10">
        <v>1</v>
      </c>
      <c r="L271" s="15">
        <v>6</v>
      </c>
      <c r="M271" s="16">
        <v>1980</v>
      </c>
      <c r="N271" s="17">
        <v>1999.008</v>
      </c>
      <c r="O271" s="10">
        <v>48</v>
      </c>
      <c r="P271" s="10" t="s">
        <v>30</v>
      </c>
      <c r="Q271" s="18">
        <v>0.1</v>
      </c>
    </row>
    <row r="272" spans="1:17" ht="24.9" customHeight="1">
      <c r="A272" s="10">
        <v>3568</v>
      </c>
      <c r="B272" s="163" t="s">
        <v>849</v>
      </c>
      <c r="C272" s="163" t="s">
        <v>850</v>
      </c>
      <c r="D272" s="163" t="s">
        <v>158</v>
      </c>
      <c r="E272" s="164" t="s">
        <v>352</v>
      </c>
      <c r="F272" s="196">
        <v>2</v>
      </c>
      <c r="G272" s="166" t="s">
        <v>163</v>
      </c>
      <c r="H272" s="197" t="s">
        <v>164</v>
      </c>
      <c r="I272" s="165" t="s">
        <v>12</v>
      </c>
      <c r="J272" s="163" t="s">
        <v>13</v>
      </c>
      <c r="K272" s="10">
        <v>1</v>
      </c>
      <c r="L272" s="15">
        <v>8</v>
      </c>
      <c r="M272" s="16">
        <v>1980</v>
      </c>
      <c r="N272" s="17">
        <v>1999.008</v>
      </c>
      <c r="O272" s="10">
        <v>48</v>
      </c>
      <c r="P272" s="10" t="s">
        <v>88</v>
      </c>
      <c r="Q272" s="18">
        <v>0.14000000000000001</v>
      </c>
    </row>
    <row r="273" spans="1:17" ht="24.9" customHeight="1">
      <c r="A273" s="10">
        <v>3569</v>
      </c>
      <c r="B273" s="163" t="s">
        <v>851</v>
      </c>
      <c r="C273" s="163" t="s">
        <v>852</v>
      </c>
      <c r="D273" s="163" t="s">
        <v>158</v>
      </c>
      <c r="E273" s="164" t="s">
        <v>352</v>
      </c>
      <c r="F273" s="196">
        <v>2</v>
      </c>
      <c r="G273" s="166" t="s">
        <v>163</v>
      </c>
      <c r="H273" s="197" t="s">
        <v>164</v>
      </c>
      <c r="I273" s="165" t="s">
        <v>12</v>
      </c>
      <c r="J273" s="163" t="s">
        <v>13</v>
      </c>
      <c r="K273" s="10">
        <v>1</v>
      </c>
      <c r="L273" s="15">
        <v>9</v>
      </c>
      <c r="M273" s="16">
        <v>1980</v>
      </c>
      <c r="N273" s="17">
        <v>1999.008</v>
      </c>
      <c r="O273" s="10">
        <v>48</v>
      </c>
      <c r="P273" s="10" t="s">
        <v>101</v>
      </c>
      <c r="Q273" s="18">
        <v>0.18</v>
      </c>
    </row>
    <row r="274" spans="1:17" ht="24.9" customHeight="1">
      <c r="A274" s="10">
        <v>3551</v>
      </c>
      <c r="B274" s="163" t="s">
        <v>853</v>
      </c>
      <c r="C274" s="163" t="s">
        <v>854</v>
      </c>
      <c r="D274" s="163" t="s">
        <v>158</v>
      </c>
      <c r="E274" s="164" t="s">
        <v>352</v>
      </c>
      <c r="F274" s="196">
        <v>2</v>
      </c>
      <c r="G274" s="166" t="s">
        <v>163</v>
      </c>
      <c r="H274" s="197" t="s">
        <v>164</v>
      </c>
      <c r="I274" s="165" t="s">
        <v>12</v>
      </c>
      <c r="J274" s="163" t="s">
        <v>13</v>
      </c>
      <c r="K274" s="10">
        <v>1</v>
      </c>
      <c r="L274" s="15">
        <v>10</v>
      </c>
      <c r="M274" s="16">
        <v>1980</v>
      </c>
      <c r="N274" s="17">
        <v>1999.008</v>
      </c>
      <c r="O274" s="10">
        <v>48</v>
      </c>
      <c r="P274" s="10" t="s">
        <v>30</v>
      </c>
      <c r="Q274" s="18">
        <v>0.1</v>
      </c>
    </row>
    <row r="275" spans="1:17" ht="24.9" customHeight="1">
      <c r="A275" s="10">
        <v>3552</v>
      </c>
      <c r="B275" s="163" t="s">
        <v>855</v>
      </c>
      <c r="C275" s="163" t="s">
        <v>856</v>
      </c>
      <c r="D275" s="163" t="s">
        <v>158</v>
      </c>
      <c r="E275" s="164" t="s">
        <v>352</v>
      </c>
      <c r="F275" s="196">
        <v>2</v>
      </c>
      <c r="G275" s="166" t="s">
        <v>163</v>
      </c>
      <c r="H275" s="197" t="s">
        <v>164</v>
      </c>
      <c r="I275" s="165" t="s">
        <v>12</v>
      </c>
      <c r="J275" s="163" t="s">
        <v>13</v>
      </c>
      <c r="K275" s="10">
        <v>1</v>
      </c>
      <c r="L275" s="15">
        <v>11</v>
      </c>
      <c r="M275" s="16">
        <v>1980</v>
      </c>
      <c r="N275" s="17">
        <v>1999.008</v>
      </c>
      <c r="O275" s="10">
        <v>48</v>
      </c>
      <c r="P275" s="10" t="s">
        <v>101</v>
      </c>
      <c r="Q275" s="18">
        <v>0.18</v>
      </c>
    </row>
    <row r="276" spans="1:17" ht="24.9" customHeight="1">
      <c r="A276" s="10">
        <v>3553</v>
      </c>
      <c r="B276" s="163" t="s">
        <v>857</v>
      </c>
      <c r="C276" s="163" t="s">
        <v>858</v>
      </c>
      <c r="D276" s="163" t="s">
        <v>158</v>
      </c>
      <c r="E276" s="164" t="s">
        <v>352</v>
      </c>
      <c r="F276" s="196">
        <v>2</v>
      </c>
      <c r="G276" s="166" t="s">
        <v>163</v>
      </c>
      <c r="H276" s="197" t="s">
        <v>164</v>
      </c>
      <c r="I276" s="165" t="s">
        <v>12</v>
      </c>
      <c r="J276" s="163" t="s">
        <v>13</v>
      </c>
      <c r="K276" s="10">
        <v>1</v>
      </c>
      <c r="L276" s="15">
        <v>12</v>
      </c>
      <c r="M276" s="16">
        <v>1980</v>
      </c>
      <c r="N276" s="17">
        <v>1999.008</v>
      </c>
      <c r="O276" s="10">
        <v>48</v>
      </c>
      <c r="P276" s="10" t="s">
        <v>14</v>
      </c>
      <c r="Q276" s="18">
        <v>0.05</v>
      </c>
    </row>
    <row r="277" spans="1:17" ht="24.9" customHeight="1">
      <c r="A277" s="10">
        <v>3554</v>
      </c>
      <c r="B277" s="163" t="s">
        <v>859</v>
      </c>
      <c r="C277" s="163" t="s">
        <v>860</v>
      </c>
      <c r="D277" s="163" t="s">
        <v>158</v>
      </c>
      <c r="E277" s="164" t="s">
        <v>352</v>
      </c>
      <c r="F277" s="196">
        <v>2</v>
      </c>
      <c r="G277" s="166" t="s">
        <v>163</v>
      </c>
      <c r="H277" s="197" t="s">
        <v>164</v>
      </c>
      <c r="I277" s="165" t="s">
        <v>12</v>
      </c>
      <c r="J277" s="163" t="s">
        <v>13</v>
      </c>
      <c r="K277" s="10">
        <v>1</v>
      </c>
      <c r="L277" s="15">
        <v>13</v>
      </c>
      <c r="M277" s="16">
        <v>1980</v>
      </c>
      <c r="N277" s="17">
        <v>1999.008</v>
      </c>
      <c r="O277" s="10">
        <v>48</v>
      </c>
      <c r="P277" s="10" t="s">
        <v>15</v>
      </c>
      <c r="Q277" s="18">
        <v>0.12</v>
      </c>
    </row>
    <row r="278" spans="1:17" ht="24.9" customHeight="1">
      <c r="A278" s="10">
        <v>3556</v>
      </c>
      <c r="B278" s="163" t="s">
        <v>861</v>
      </c>
      <c r="C278" s="163" t="s">
        <v>862</v>
      </c>
      <c r="D278" s="163" t="s">
        <v>158</v>
      </c>
      <c r="E278" s="164" t="s">
        <v>352</v>
      </c>
      <c r="F278" s="196">
        <v>2</v>
      </c>
      <c r="G278" s="166" t="s">
        <v>163</v>
      </c>
      <c r="H278" s="197" t="s">
        <v>164</v>
      </c>
      <c r="I278" s="165" t="s">
        <v>12</v>
      </c>
      <c r="J278" s="163" t="s">
        <v>13</v>
      </c>
      <c r="K278" s="10">
        <v>1</v>
      </c>
      <c r="L278" s="15">
        <v>15</v>
      </c>
      <c r="M278" s="16">
        <v>1980</v>
      </c>
      <c r="N278" s="17">
        <v>1999.008</v>
      </c>
      <c r="O278" s="10">
        <v>48</v>
      </c>
      <c r="P278" s="10" t="s">
        <v>30</v>
      </c>
      <c r="Q278" s="18">
        <v>0.1</v>
      </c>
    </row>
    <row r="279" spans="1:17" ht="24.9" customHeight="1">
      <c r="A279" s="10">
        <v>3558</v>
      </c>
      <c r="B279" s="212">
        <v>66112270510117</v>
      </c>
      <c r="C279" s="213" t="s">
        <v>863</v>
      </c>
      <c r="D279" s="213" t="s">
        <v>158</v>
      </c>
      <c r="E279" s="214" t="s">
        <v>352</v>
      </c>
      <c r="F279" s="196">
        <v>2</v>
      </c>
      <c r="G279" s="215" t="s">
        <v>163</v>
      </c>
      <c r="H279" s="197" t="s">
        <v>164</v>
      </c>
      <c r="I279" s="216" t="s">
        <v>12</v>
      </c>
      <c r="J279" s="213" t="s">
        <v>13</v>
      </c>
      <c r="K279" s="10">
        <v>1</v>
      </c>
      <c r="L279" s="15">
        <v>17</v>
      </c>
      <c r="M279" s="16">
        <v>960</v>
      </c>
      <c r="N279" s="17">
        <v>969.21600000000001</v>
      </c>
      <c r="O279" s="10">
        <v>48</v>
      </c>
      <c r="P279" s="10" t="s">
        <v>14</v>
      </c>
      <c r="Q279" s="18">
        <v>0.05</v>
      </c>
    </row>
    <row r="280" spans="1:17" ht="24.9" customHeight="1">
      <c r="A280" s="10">
        <v>3559</v>
      </c>
      <c r="B280" s="212">
        <v>66112270510118</v>
      </c>
      <c r="C280" s="213" t="s">
        <v>864</v>
      </c>
      <c r="D280" s="213" t="s">
        <v>158</v>
      </c>
      <c r="E280" s="214" t="s">
        <v>352</v>
      </c>
      <c r="F280" s="196">
        <v>2</v>
      </c>
      <c r="G280" s="215" t="s">
        <v>163</v>
      </c>
      <c r="H280" s="197" t="s">
        <v>164</v>
      </c>
      <c r="I280" s="216" t="s">
        <v>12</v>
      </c>
      <c r="J280" s="213" t="s">
        <v>13</v>
      </c>
      <c r="K280" s="10">
        <v>1</v>
      </c>
      <c r="L280" s="15">
        <v>18</v>
      </c>
      <c r="M280" s="16">
        <v>960</v>
      </c>
      <c r="N280" s="17">
        <v>969.21600000000001</v>
      </c>
      <c r="O280" s="10">
        <v>48</v>
      </c>
      <c r="P280" s="10" t="s">
        <v>14</v>
      </c>
      <c r="Q280" s="18">
        <v>0.05</v>
      </c>
    </row>
    <row r="281" spans="1:17" ht="24.9" customHeight="1">
      <c r="A281" s="10">
        <v>3560</v>
      </c>
      <c r="B281" s="212">
        <v>66112270510119</v>
      </c>
      <c r="C281" s="213" t="s">
        <v>865</v>
      </c>
      <c r="D281" s="213" t="s">
        <v>158</v>
      </c>
      <c r="E281" s="214" t="s">
        <v>352</v>
      </c>
      <c r="F281" s="196">
        <v>2</v>
      </c>
      <c r="G281" s="215" t="s">
        <v>163</v>
      </c>
      <c r="H281" s="197" t="s">
        <v>164</v>
      </c>
      <c r="I281" s="216" t="s">
        <v>12</v>
      </c>
      <c r="J281" s="213" t="s">
        <v>13</v>
      </c>
      <c r="K281" s="10">
        <v>1</v>
      </c>
      <c r="L281" s="15">
        <v>19</v>
      </c>
      <c r="M281" s="16">
        <v>960</v>
      </c>
      <c r="N281" s="17">
        <v>969.21600000000001</v>
      </c>
      <c r="O281" s="10">
        <v>48</v>
      </c>
      <c r="P281" s="10" t="s">
        <v>14</v>
      </c>
      <c r="Q281" s="18">
        <v>0.05</v>
      </c>
    </row>
    <row r="282" spans="1:17" ht="24.75" customHeight="1">
      <c r="A282" s="10">
        <v>3562</v>
      </c>
      <c r="B282" s="212">
        <v>66112270510120</v>
      </c>
      <c r="C282" s="213" t="s">
        <v>866</v>
      </c>
      <c r="D282" s="213" t="s">
        <v>158</v>
      </c>
      <c r="E282" s="214" t="s">
        <v>352</v>
      </c>
      <c r="F282" s="196">
        <v>2</v>
      </c>
      <c r="G282" s="215" t="s">
        <v>163</v>
      </c>
      <c r="H282" s="197" t="s">
        <v>164</v>
      </c>
      <c r="I282" s="216" t="s">
        <v>12</v>
      </c>
      <c r="J282" s="213" t="s">
        <v>13</v>
      </c>
      <c r="K282" s="10">
        <v>1</v>
      </c>
      <c r="L282" s="15">
        <v>20</v>
      </c>
      <c r="M282" s="16">
        <v>960</v>
      </c>
      <c r="N282" s="17">
        <v>969.39192299999991</v>
      </c>
      <c r="O282" s="10">
        <v>48</v>
      </c>
      <c r="P282" s="10" t="s">
        <v>14</v>
      </c>
      <c r="Q282" s="18">
        <v>0.05</v>
      </c>
    </row>
    <row r="283" spans="1:17" ht="24.9" customHeight="1">
      <c r="A283" s="360">
        <v>3641</v>
      </c>
      <c r="B283" s="442">
        <v>66112610510101</v>
      </c>
      <c r="C283" s="444" t="s">
        <v>867</v>
      </c>
      <c r="D283" s="444" t="s">
        <v>158</v>
      </c>
      <c r="E283" s="445" t="s">
        <v>352</v>
      </c>
      <c r="F283" s="446">
        <v>1</v>
      </c>
      <c r="G283" s="447" t="s">
        <v>165</v>
      </c>
      <c r="H283" s="468" t="s">
        <v>166</v>
      </c>
      <c r="I283" s="446" t="s">
        <v>12</v>
      </c>
      <c r="J283" s="444" t="s">
        <v>13</v>
      </c>
      <c r="K283" s="360">
        <v>1</v>
      </c>
      <c r="L283" s="366">
        <v>1</v>
      </c>
      <c r="M283" s="367">
        <v>1989.4</v>
      </c>
      <c r="N283" s="368">
        <v>2012.7555560000001</v>
      </c>
      <c r="O283" s="360">
        <v>57</v>
      </c>
      <c r="P283" s="360" t="s">
        <v>14</v>
      </c>
      <c r="Q283" s="369">
        <v>0.05</v>
      </c>
    </row>
    <row r="284" spans="1:17" ht="24.9" customHeight="1">
      <c r="A284" s="360">
        <v>3642</v>
      </c>
      <c r="B284" s="442">
        <v>66112610510102</v>
      </c>
      <c r="C284" s="444" t="s">
        <v>868</v>
      </c>
      <c r="D284" s="444" t="s">
        <v>158</v>
      </c>
      <c r="E284" s="445" t="s">
        <v>352</v>
      </c>
      <c r="F284" s="446">
        <v>1</v>
      </c>
      <c r="G284" s="447" t="s">
        <v>165</v>
      </c>
      <c r="H284" s="468" t="s">
        <v>166</v>
      </c>
      <c r="I284" s="446" t="s">
        <v>12</v>
      </c>
      <c r="J284" s="444" t="s">
        <v>13</v>
      </c>
      <c r="K284" s="360">
        <v>1</v>
      </c>
      <c r="L284" s="366">
        <v>2</v>
      </c>
      <c r="M284" s="367">
        <v>1428.4</v>
      </c>
      <c r="N284" s="368">
        <v>1445.169416</v>
      </c>
      <c r="O284" s="360">
        <v>57</v>
      </c>
      <c r="P284" s="360" t="s">
        <v>101</v>
      </c>
      <c r="Q284" s="369">
        <v>0.18</v>
      </c>
    </row>
    <row r="285" spans="1:17" ht="24.9" customHeight="1">
      <c r="A285" s="360">
        <v>3643</v>
      </c>
      <c r="B285" s="442">
        <v>66112610510103</v>
      </c>
      <c r="C285" s="444" t="s">
        <v>869</v>
      </c>
      <c r="D285" s="444" t="s">
        <v>158</v>
      </c>
      <c r="E285" s="445" t="s">
        <v>352</v>
      </c>
      <c r="F285" s="446">
        <v>1</v>
      </c>
      <c r="G285" s="447" t="s">
        <v>165</v>
      </c>
      <c r="H285" s="468" t="s">
        <v>166</v>
      </c>
      <c r="I285" s="446" t="s">
        <v>12</v>
      </c>
      <c r="J285" s="444" t="s">
        <v>13</v>
      </c>
      <c r="K285" s="360">
        <v>1</v>
      </c>
      <c r="L285" s="366">
        <v>3</v>
      </c>
      <c r="M285" s="367">
        <v>1377.4</v>
      </c>
      <c r="N285" s="368">
        <v>1393.570676</v>
      </c>
      <c r="O285" s="360">
        <v>57</v>
      </c>
      <c r="P285" s="360" t="s">
        <v>88</v>
      </c>
      <c r="Q285" s="369">
        <v>0.14000000000000001</v>
      </c>
    </row>
    <row r="286" spans="1:17" ht="24.9" customHeight="1">
      <c r="A286" s="360">
        <v>3644</v>
      </c>
      <c r="B286" s="442">
        <v>66112610510104</v>
      </c>
      <c r="C286" s="444" t="s">
        <v>870</v>
      </c>
      <c r="D286" s="444" t="s">
        <v>158</v>
      </c>
      <c r="E286" s="445" t="s">
        <v>352</v>
      </c>
      <c r="F286" s="446">
        <v>1</v>
      </c>
      <c r="G286" s="447" t="s">
        <v>165</v>
      </c>
      <c r="H286" s="468" t="s">
        <v>166</v>
      </c>
      <c r="I286" s="446" t="s">
        <v>12</v>
      </c>
      <c r="J286" s="444" t="s">
        <v>13</v>
      </c>
      <c r="K286" s="360">
        <v>1</v>
      </c>
      <c r="L286" s="366">
        <v>4</v>
      </c>
      <c r="M286" s="367">
        <v>1989.4</v>
      </c>
      <c r="N286" s="368">
        <v>2012.7555560000001</v>
      </c>
      <c r="O286" s="360">
        <v>57</v>
      </c>
      <c r="P286" s="360" t="s">
        <v>14</v>
      </c>
      <c r="Q286" s="369">
        <v>0.05</v>
      </c>
    </row>
    <row r="287" spans="1:17" ht="24.9" customHeight="1">
      <c r="A287" s="360">
        <v>3646</v>
      </c>
      <c r="B287" s="442">
        <v>66112610510106</v>
      </c>
      <c r="C287" s="444" t="s">
        <v>871</v>
      </c>
      <c r="D287" s="444" t="s">
        <v>158</v>
      </c>
      <c r="E287" s="445" t="s">
        <v>352</v>
      </c>
      <c r="F287" s="446">
        <v>1</v>
      </c>
      <c r="G287" s="447" t="s">
        <v>165</v>
      </c>
      <c r="H287" s="468" t="s">
        <v>166</v>
      </c>
      <c r="I287" s="446" t="s">
        <v>12</v>
      </c>
      <c r="J287" s="444" t="s">
        <v>13</v>
      </c>
      <c r="K287" s="360">
        <v>1</v>
      </c>
      <c r="L287" s="366">
        <v>6</v>
      </c>
      <c r="M287" s="367">
        <v>1440</v>
      </c>
      <c r="N287" s="368">
        <v>1456.9056</v>
      </c>
      <c r="O287" s="360">
        <v>57</v>
      </c>
      <c r="P287" s="360" t="s">
        <v>15</v>
      </c>
      <c r="Q287" s="369">
        <v>0.12</v>
      </c>
    </row>
    <row r="288" spans="1:17" ht="24.9" customHeight="1">
      <c r="A288" s="10">
        <v>3823</v>
      </c>
      <c r="B288" s="217" t="s">
        <v>872</v>
      </c>
      <c r="C288" s="218" t="s">
        <v>873</v>
      </c>
      <c r="D288" s="217" t="s">
        <v>167</v>
      </c>
      <c r="E288" s="219" t="s">
        <v>31</v>
      </c>
      <c r="F288" s="220"/>
      <c r="G288" s="221" t="s">
        <v>168</v>
      </c>
      <c r="H288" s="197" t="s">
        <v>169</v>
      </c>
      <c r="I288" s="220" t="s">
        <v>12</v>
      </c>
      <c r="J288" s="217" t="s">
        <v>13</v>
      </c>
      <c r="K288" s="10">
        <v>1</v>
      </c>
      <c r="L288" s="15">
        <v>1</v>
      </c>
      <c r="M288" s="16">
        <v>1980</v>
      </c>
      <c r="N288" s="17">
        <v>2008.6308000000001</v>
      </c>
      <c r="O288" s="10">
        <v>52</v>
      </c>
      <c r="P288" s="10" t="s">
        <v>15</v>
      </c>
      <c r="Q288" s="18">
        <v>0.17</v>
      </c>
    </row>
    <row r="289" spans="1:17" ht="24.9" customHeight="1">
      <c r="A289" s="10">
        <v>3825</v>
      </c>
      <c r="B289" s="217" t="s">
        <v>874</v>
      </c>
      <c r="C289" s="218" t="s">
        <v>875</v>
      </c>
      <c r="D289" s="217" t="s">
        <v>167</v>
      </c>
      <c r="E289" s="219" t="s">
        <v>31</v>
      </c>
      <c r="F289" s="220"/>
      <c r="G289" s="221" t="s">
        <v>168</v>
      </c>
      <c r="H289" s="197" t="s">
        <v>169</v>
      </c>
      <c r="I289" s="220" t="s">
        <v>12</v>
      </c>
      <c r="J289" s="217" t="s">
        <v>13</v>
      </c>
      <c r="K289" s="10">
        <v>1</v>
      </c>
      <c r="L289" s="15">
        <v>2</v>
      </c>
      <c r="M289" s="16">
        <v>1584</v>
      </c>
      <c r="N289" s="17">
        <v>1606.90464</v>
      </c>
      <c r="O289" s="10">
        <v>52</v>
      </c>
      <c r="P289" s="10" t="s">
        <v>30</v>
      </c>
      <c r="Q289" s="18">
        <v>0.15</v>
      </c>
    </row>
    <row r="290" spans="1:17" ht="24.9" customHeight="1">
      <c r="A290" s="10">
        <v>3826</v>
      </c>
      <c r="B290" s="217" t="s">
        <v>876</v>
      </c>
      <c r="C290" s="218" t="s">
        <v>877</v>
      </c>
      <c r="D290" s="217" t="s">
        <v>167</v>
      </c>
      <c r="E290" s="219" t="s">
        <v>31</v>
      </c>
      <c r="F290" s="220"/>
      <c r="G290" s="221" t="s">
        <v>168</v>
      </c>
      <c r="H290" s="197" t="s">
        <v>169</v>
      </c>
      <c r="I290" s="220" t="s">
        <v>12</v>
      </c>
      <c r="J290" s="217" t="s">
        <v>13</v>
      </c>
      <c r="K290" s="10">
        <v>1</v>
      </c>
      <c r="L290" s="15">
        <v>3</v>
      </c>
      <c r="M290" s="16">
        <v>1188</v>
      </c>
      <c r="N290" s="17">
        <v>1205.17848</v>
      </c>
      <c r="O290" s="10">
        <v>52</v>
      </c>
      <c r="P290" s="10" t="s">
        <v>30</v>
      </c>
      <c r="Q290" s="18">
        <v>0.15</v>
      </c>
    </row>
    <row r="291" spans="1:17" ht="24.9" customHeight="1">
      <c r="A291" s="10">
        <v>3827</v>
      </c>
      <c r="B291" s="217" t="s">
        <v>878</v>
      </c>
      <c r="C291" s="218" t="s">
        <v>879</v>
      </c>
      <c r="D291" s="217" t="s">
        <v>167</v>
      </c>
      <c r="E291" s="219" t="s">
        <v>31</v>
      </c>
      <c r="F291" s="220"/>
      <c r="G291" s="221" t="s">
        <v>168</v>
      </c>
      <c r="H291" s="197" t="s">
        <v>169</v>
      </c>
      <c r="I291" s="220" t="s">
        <v>12</v>
      </c>
      <c r="J291" s="217" t="s">
        <v>13</v>
      </c>
      <c r="K291" s="10">
        <v>1</v>
      </c>
      <c r="L291" s="15">
        <v>4</v>
      </c>
      <c r="M291" s="16">
        <v>1980</v>
      </c>
      <c r="N291" s="17">
        <v>2008.6308000000001</v>
      </c>
      <c r="O291" s="10">
        <v>52</v>
      </c>
      <c r="P291" s="10" t="s">
        <v>14</v>
      </c>
      <c r="Q291" s="18">
        <v>0.1</v>
      </c>
    </row>
    <row r="292" spans="1:17" ht="24.9" customHeight="1">
      <c r="A292" s="10">
        <v>3828</v>
      </c>
      <c r="B292" s="217" t="s">
        <v>880</v>
      </c>
      <c r="C292" s="218" t="s">
        <v>881</v>
      </c>
      <c r="D292" s="217" t="s">
        <v>167</v>
      </c>
      <c r="E292" s="219" t="s">
        <v>31</v>
      </c>
      <c r="F292" s="220"/>
      <c r="G292" s="221" t="s">
        <v>168</v>
      </c>
      <c r="H292" s="197" t="s">
        <v>169</v>
      </c>
      <c r="I292" s="220" t="s">
        <v>12</v>
      </c>
      <c r="J292" s="217" t="s">
        <v>13</v>
      </c>
      <c r="K292" s="10">
        <v>1</v>
      </c>
      <c r="L292" s="15">
        <v>5</v>
      </c>
      <c r="M292" s="16">
        <v>1980</v>
      </c>
      <c r="N292" s="17">
        <v>2008.6308000000001</v>
      </c>
      <c r="O292" s="10">
        <v>52</v>
      </c>
      <c r="P292" s="10" t="s">
        <v>88</v>
      </c>
      <c r="Q292" s="18">
        <v>0.19</v>
      </c>
    </row>
    <row r="293" spans="1:17" ht="24.9" customHeight="1">
      <c r="A293" s="10">
        <v>3830</v>
      </c>
      <c r="B293" s="217" t="s">
        <v>882</v>
      </c>
      <c r="C293" s="218" t="s">
        <v>883</v>
      </c>
      <c r="D293" s="217" t="s">
        <v>167</v>
      </c>
      <c r="E293" s="219" t="s">
        <v>31</v>
      </c>
      <c r="F293" s="220"/>
      <c r="G293" s="221" t="s">
        <v>168</v>
      </c>
      <c r="H293" s="197" t="s">
        <v>169</v>
      </c>
      <c r="I293" s="220" t="s">
        <v>12</v>
      </c>
      <c r="J293" s="217" t="s">
        <v>13</v>
      </c>
      <c r="K293" s="10">
        <v>1</v>
      </c>
      <c r="L293" s="15">
        <v>7</v>
      </c>
      <c r="M293" s="16">
        <v>1930</v>
      </c>
      <c r="N293" s="17">
        <v>1912.967222</v>
      </c>
      <c r="O293" s="10">
        <v>52</v>
      </c>
      <c r="P293" s="10" t="s">
        <v>30</v>
      </c>
      <c r="Q293" s="18">
        <v>0.15</v>
      </c>
    </row>
    <row r="294" spans="1:17" ht="24.9" customHeight="1">
      <c r="A294" s="10">
        <v>3831</v>
      </c>
      <c r="B294" s="217" t="s">
        <v>884</v>
      </c>
      <c r="C294" s="218" t="s">
        <v>885</v>
      </c>
      <c r="D294" s="217" t="s">
        <v>167</v>
      </c>
      <c r="E294" s="219" t="s">
        <v>31</v>
      </c>
      <c r="F294" s="220"/>
      <c r="G294" s="221" t="s">
        <v>168</v>
      </c>
      <c r="H294" s="197" t="s">
        <v>169</v>
      </c>
      <c r="I294" s="220" t="s">
        <v>12</v>
      </c>
      <c r="J294" s="217" t="s">
        <v>13</v>
      </c>
      <c r="K294" s="10">
        <v>1</v>
      </c>
      <c r="L294" s="15">
        <v>8</v>
      </c>
      <c r="M294" s="16">
        <v>1980</v>
      </c>
      <c r="N294" s="17">
        <v>2008.6308000000001</v>
      </c>
      <c r="O294" s="10">
        <v>52</v>
      </c>
      <c r="P294" s="10" t="s">
        <v>15</v>
      </c>
      <c r="Q294" s="18">
        <v>0.17</v>
      </c>
    </row>
    <row r="295" spans="1:17" ht="24.9" customHeight="1">
      <c r="A295" s="10">
        <v>3832</v>
      </c>
      <c r="B295" s="217" t="s">
        <v>886</v>
      </c>
      <c r="C295" s="218" t="s">
        <v>887</v>
      </c>
      <c r="D295" s="217" t="s">
        <v>167</v>
      </c>
      <c r="E295" s="219" t="s">
        <v>31</v>
      </c>
      <c r="F295" s="220"/>
      <c r="G295" s="221" t="s">
        <v>168</v>
      </c>
      <c r="H295" s="197" t="s">
        <v>169</v>
      </c>
      <c r="I295" s="220" t="s">
        <v>12</v>
      </c>
      <c r="J295" s="217" t="s">
        <v>13</v>
      </c>
      <c r="K295" s="10">
        <v>1</v>
      </c>
      <c r="L295" s="15">
        <v>9</v>
      </c>
      <c r="M295" s="16">
        <v>1980</v>
      </c>
      <c r="N295" s="17">
        <v>2008.6308000000001</v>
      </c>
      <c r="O295" s="10">
        <v>52</v>
      </c>
      <c r="P295" s="10" t="s">
        <v>30</v>
      </c>
      <c r="Q295" s="18">
        <v>0.15</v>
      </c>
    </row>
    <row r="296" spans="1:17" ht="24.9" customHeight="1">
      <c r="A296" s="10">
        <v>3824</v>
      </c>
      <c r="B296" s="217" t="s">
        <v>888</v>
      </c>
      <c r="C296" s="218" t="s">
        <v>889</v>
      </c>
      <c r="D296" s="217" t="s">
        <v>167</v>
      </c>
      <c r="E296" s="219" t="s">
        <v>31</v>
      </c>
      <c r="F296" s="220"/>
      <c r="G296" s="221" t="s">
        <v>168</v>
      </c>
      <c r="H296" s="197" t="s">
        <v>169</v>
      </c>
      <c r="I296" s="220" t="s">
        <v>12</v>
      </c>
      <c r="J296" s="217" t="s">
        <v>13</v>
      </c>
      <c r="K296" s="10">
        <v>1</v>
      </c>
      <c r="L296" s="15">
        <v>11</v>
      </c>
      <c r="M296" s="16">
        <v>1260.5</v>
      </c>
      <c r="N296" s="17">
        <v>1323.6945579999999</v>
      </c>
      <c r="O296" s="10">
        <v>52</v>
      </c>
      <c r="P296" s="10" t="s">
        <v>14</v>
      </c>
      <c r="Q296" s="18">
        <v>0.1</v>
      </c>
    </row>
    <row r="297" spans="1:17" ht="24.9" customHeight="1">
      <c r="A297" s="360">
        <v>3910</v>
      </c>
      <c r="B297" s="476" t="s">
        <v>890</v>
      </c>
      <c r="C297" s="477" t="s">
        <v>891</v>
      </c>
      <c r="D297" s="476" t="s">
        <v>167</v>
      </c>
      <c r="E297" s="478" t="s">
        <v>352</v>
      </c>
      <c r="F297" s="479">
        <v>1</v>
      </c>
      <c r="G297" s="480" t="s">
        <v>170</v>
      </c>
      <c r="H297" s="476" t="s">
        <v>171</v>
      </c>
      <c r="I297" s="479" t="s">
        <v>12</v>
      </c>
      <c r="J297" s="476" t="s">
        <v>13</v>
      </c>
      <c r="K297" s="360">
        <v>5</v>
      </c>
      <c r="L297" s="366">
        <v>1</v>
      </c>
      <c r="M297" s="367">
        <v>1944</v>
      </c>
      <c r="N297" s="368">
        <v>1962.954</v>
      </c>
      <c r="O297" s="360">
        <v>69</v>
      </c>
      <c r="P297" s="360" t="s">
        <v>30</v>
      </c>
      <c r="Q297" s="369">
        <v>0.1</v>
      </c>
    </row>
    <row r="298" spans="1:17" ht="24.9" customHeight="1">
      <c r="A298" s="360">
        <v>3920</v>
      </c>
      <c r="B298" s="476" t="s">
        <v>892</v>
      </c>
      <c r="C298" s="477" t="s">
        <v>893</v>
      </c>
      <c r="D298" s="476" t="s">
        <v>167</v>
      </c>
      <c r="E298" s="478" t="s">
        <v>352</v>
      </c>
      <c r="F298" s="479">
        <v>1</v>
      </c>
      <c r="G298" s="480" t="s">
        <v>170</v>
      </c>
      <c r="H298" s="476" t="s">
        <v>171</v>
      </c>
      <c r="I298" s="479" t="s">
        <v>12</v>
      </c>
      <c r="J298" s="476" t="s">
        <v>13</v>
      </c>
      <c r="K298" s="360">
        <v>5</v>
      </c>
      <c r="L298" s="366">
        <v>2</v>
      </c>
      <c r="M298" s="367">
        <v>1944</v>
      </c>
      <c r="N298" s="368">
        <v>1962.954</v>
      </c>
      <c r="O298" s="360">
        <v>69</v>
      </c>
      <c r="P298" s="360" t="s">
        <v>14</v>
      </c>
      <c r="Q298" s="369">
        <v>0.05</v>
      </c>
    </row>
    <row r="299" spans="1:17" ht="24.9" customHeight="1">
      <c r="A299" s="360">
        <v>3924</v>
      </c>
      <c r="B299" s="476" t="s">
        <v>894</v>
      </c>
      <c r="C299" s="477" t="s">
        <v>895</v>
      </c>
      <c r="D299" s="476" t="s">
        <v>167</v>
      </c>
      <c r="E299" s="478" t="s">
        <v>352</v>
      </c>
      <c r="F299" s="479">
        <v>1</v>
      </c>
      <c r="G299" s="480" t="s">
        <v>170</v>
      </c>
      <c r="H299" s="476" t="s">
        <v>171</v>
      </c>
      <c r="I299" s="479" t="s">
        <v>12</v>
      </c>
      <c r="J299" s="476" t="s">
        <v>13</v>
      </c>
      <c r="K299" s="360">
        <v>5</v>
      </c>
      <c r="L299" s="366">
        <v>3</v>
      </c>
      <c r="M299" s="367">
        <v>1944</v>
      </c>
      <c r="N299" s="368">
        <v>1962.954</v>
      </c>
      <c r="O299" s="360">
        <v>69</v>
      </c>
      <c r="P299" s="360" t="s">
        <v>14</v>
      </c>
      <c r="Q299" s="369">
        <v>0.05</v>
      </c>
    </row>
    <row r="300" spans="1:17" ht="24.9" customHeight="1">
      <c r="A300" s="360">
        <v>3909</v>
      </c>
      <c r="B300" s="476" t="s">
        <v>896</v>
      </c>
      <c r="C300" s="477" t="s">
        <v>897</v>
      </c>
      <c r="D300" s="476" t="s">
        <v>167</v>
      </c>
      <c r="E300" s="478" t="s">
        <v>352</v>
      </c>
      <c r="F300" s="479">
        <v>1</v>
      </c>
      <c r="G300" s="480" t="s">
        <v>170</v>
      </c>
      <c r="H300" s="476" t="s">
        <v>171</v>
      </c>
      <c r="I300" s="479" t="s">
        <v>12</v>
      </c>
      <c r="J300" s="476" t="s">
        <v>13</v>
      </c>
      <c r="K300" s="360">
        <v>5</v>
      </c>
      <c r="L300" s="366">
        <v>4</v>
      </c>
      <c r="M300" s="367">
        <v>1944</v>
      </c>
      <c r="N300" s="368">
        <v>1962.954</v>
      </c>
      <c r="O300" s="360">
        <v>69</v>
      </c>
      <c r="P300" s="360" t="s">
        <v>14</v>
      </c>
      <c r="Q300" s="369">
        <v>0.05</v>
      </c>
    </row>
    <row r="301" spans="1:17" ht="24.9" customHeight="1">
      <c r="A301" s="360">
        <v>3925</v>
      </c>
      <c r="B301" s="476" t="s">
        <v>898</v>
      </c>
      <c r="C301" s="477" t="s">
        <v>899</v>
      </c>
      <c r="D301" s="476" t="s">
        <v>167</v>
      </c>
      <c r="E301" s="478" t="s">
        <v>352</v>
      </c>
      <c r="F301" s="479">
        <v>1</v>
      </c>
      <c r="G301" s="480" t="s">
        <v>170</v>
      </c>
      <c r="H301" s="476" t="s">
        <v>171</v>
      </c>
      <c r="I301" s="479" t="s">
        <v>12</v>
      </c>
      <c r="J301" s="476" t="s">
        <v>13</v>
      </c>
      <c r="K301" s="360">
        <v>5</v>
      </c>
      <c r="L301" s="366">
        <v>5</v>
      </c>
      <c r="M301" s="367">
        <v>1944</v>
      </c>
      <c r="N301" s="368">
        <v>1962.954</v>
      </c>
      <c r="O301" s="360">
        <v>69</v>
      </c>
      <c r="P301" s="360" t="s">
        <v>14</v>
      </c>
      <c r="Q301" s="369">
        <v>0.05</v>
      </c>
    </row>
    <row r="302" spans="1:17" ht="24.9" customHeight="1">
      <c r="A302" s="360">
        <v>3926</v>
      </c>
      <c r="B302" s="476" t="s">
        <v>900</v>
      </c>
      <c r="C302" s="477" t="s">
        <v>901</v>
      </c>
      <c r="D302" s="476" t="s">
        <v>167</v>
      </c>
      <c r="E302" s="478" t="s">
        <v>352</v>
      </c>
      <c r="F302" s="479">
        <v>1</v>
      </c>
      <c r="G302" s="480" t="s">
        <v>170</v>
      </c>
      <c r="H302" s="476" t="s">
        <v>171</v>
      </c>
      <c r="I302" s="479" t="s">
        <v>12</v>
      </c>
      <c r="J302" s="476" t="s">
        <v>13</v>
      </c>
      <c r="K302" s="360">
        <v>5</v>
      </c>
      <c r="L302" s="366">
        <v>6</v>
      </c>
      <c r="M302" s="367">
        <v>1944</v>
      </c>
      <c r="N302" s="368">
        <v>1962.954</v>
      </c>
      <c r="O302" s="360">
        <v>69</v>
      </c>
      <c r="P302" s="360" t="s">
        <v>14</v>
      </c>
      <c r="Q302" s="369">
        <v>0.05</v>
      </c>
    </row>
    <row r="303" spans="1:17" ht="24.9" customHeight="1">
      <c r="A303" s="360">
        <v>3927</v>
      </c>
      <c r="B303" s="476" t="s">
        <v>902</v>
      </c>
      <c r="C303" s="477" t="s">
        <v>903</v>
      </c>
      <c r="D303" s="476" t="s">
        <v>167</v>
      </c>
      <c r="E303" s="478" t="s">
        <v>352</v>
      </c>
      <c r="F303" s="479">
        <v>1</v>
      </c>
      <c r="G303" s="480" t="s">
        <v>170</v>
      </c>
      <c r="H303" s="476" t="s">
        <v>171</v>
      </c>
      <c r="I303" s="479" t="s">
        <v>12</v>
      </c>
      <c r="J303" s="476" t="s">
        <v>13</v>
      </c>
      <c r="K303" s="360">
        <v>5</v>
      </c>
      <c r="L303" s="366">
        <v>7</v>
      </c>
      <c r="M303" s="367">
        <v>1944</v>
      </c>
      <c r="N303" s="368">
        <v>1962.954</v>
      </c>
      <c r="O303" s="360">
        <v>69</v>
      </c>
      <c r="P303" s="360" t="s">
        <v>14</v>
      </c>
      <c r="Q303" s="369">
        <v>0.05</v>
      </c>
    </row>
    <row r="304" spans="1:17" ht="24.9" customHeight="1">
      <c r="A304" s="360">
        <v>3929</v>
      </c>
      <c r="B304" s="476" t="s">
        <v>904</v>
      </c>
      <c r="C304" s="477" t="s">
        <v>905</v>
      </c>
      <c r="D304" s="476" t="s">
        <v>167</v>
      </c>
      <c r="E304" s="478" t="s">
        <v>352</v>
      </c>
      <c r="F304" s="479">
        <v>1</v>
      </c>
      <c r="G304" s="480" t="s">
        <v>170</v>
      </c>
      <c r="H304" s="476" t="s">
        <v>171</v>
      </c>
      <c r="I304" s="479" t="s">
        <v>12</v>
      </c>
      <c r="J304" s="476" t="s">
        <v>13</v>
      </c>
      <c r="K304" s="360">
        <v>5</v>
      </c>
      <c r="L304" s="366">
        <v>9</v>
      </c>
      <c r="M304" s="367">
        <v>1944</v>
      </c>
      <c r="N304" s="368">
        <v>1962.954</v>
      </c>
      <c r="O304" s="360">
        <v>69</v>
      </c>
      <c r="P304" s="360" t="s">
        <v>14</v>
      </c>
      <c r="Q304" s="369">
        <v>0.05</v>
      </c>
    </row>
    <row r="305" spans="1:17" ht="24.9" customHeight="1">
      <c r="A305" s="360">
        <v>3908</v>
      </c>
      <c r="B305" s="476" t="s">
        <v>906</v>
      </c>
      <c r="C305" s="477" t="s">
        <v>907</v>
      </c>
      <c r="D305" s="476" t="s">
        <v>167</v>
      </c>
      <c r="E305" s="478" t="s">
        <v>352</v>
      </c>
      <c r="F305" s="479">
        <v>1</v>
      </c>
      <c r="G305" s="480" t="s">
        <v>170</v>
      </c>
      <c r="H305" s="476" t="s">
        <v>171</v>
      </c>
      <c r="I305" s="479" t="s">
        <v>12</v>
      </c>
      <c r="J305" s="476" t="s">
        <v>13</v>
      </c>
      <c r="K305" s="360">
        <v>5</v>
      </c>
      <c r="L305" s="366">
        <v>10</v>
      </c>
      <c r="M305" s="367">
        <v>1944</v>
      </c>
      <c r="N305" s="368">
        <v>1962.954</v>
      </c>
      <c r="O305" s="360">
        <v>69</v>
      </c>
      <c r="P305" s="360" t="s">
        <v>14</v>
      </c>
      <c r="Q305" s="369">
        <v>0.05</v>
      </c>
    </row>
    <row r="306" spans="1:17" ht="24.9" customHeight="1">
      <c r="A306" s="360">
        <v>3911</v>
      </c>
      <c r="B306" s="476" t="s">
        <v>908</v>
      </c>
      <c r="C306" s="477" t="s">
        <v>909</v>
      </c>
      <c r="D306" s="476" t="s">
        <v>167</v>
      </c>
      <c r="E306" s="478" t="s">
        <v>352</v>
      </c>
      <c r="F306" s="479">
        <v>1</v>
      </c>
      <c r="G306" s="480" t="s">
        <v>170</v>
      </c>
      <c r="H306" s="476" t="s">
        <v>171</v>
      </c>
      <c r="I306" s="479" t="s">
        <v>12</v>
      </c>
      <c r="J306" s="476" t="s">
        <v>13</v>
      </c>
      <c r="K306" s="360">
        <v>5</v>
      </c>
      <c r="L306" s="366">
        <v>11</v>
      </c>
      <c r="M306" s="367">
        <v>1152</v>
      </c>
      <c r="N306" s="368">
        <v>1163.232</v>
      </c>
      <c r="O306" s="360">
        <v>69</v>
      </c>
      <c r="P306" s="360" t="s">
        <v>14</v>
      </c>
      <c r="Q306" s="369">
        <v>0.05</v>
      </c>
    </row>
    <row r="307" spans="1:17" ht="24.9" customHeight="1">
      <c r="A307" s="360">
        <v>3912</v>
      </c>
      <c r="B307" s="476" t="s">
        <v>910</v>
      </c>
      <c r="C307" s="477" t="s">
        <v>911</v>
      </c>
      <c r="D307" s="476" t="s">
        <v>167</v>
      </c>
      <c r="E307" s="478" t="s">
        <v>352</v>
      </c>
      <c r="F307" s="479">
        <v>1</v>
      </c>
      <c r="G307" s="480" t="s">
        <v>170</v>
      </c>
      <c r="H307" s="476" t="s">
        <v>171</v>
      </c>
      <c r="I307" s="479" t="s">
        <v>12</v>
      </c>
      <c r="J307" s="476" t="s">
        <v>13</v>
      </c>
      <c r="K307" s="360">
        <v>5</v>
      </c>
      <c r="L307" s="366">
        <v>12</v>
      </c>
      <c r="M307" s="367">
        <v>1944</v>
      </c>
      <c r="N307" s="368">
        <v>1962.954</v>
      </c>
      <c r="O307" s="360">
        <v>69</v>
      </c>
      <c r="P307" s="360" t="s">
        <v>101</v>
      </c>
      <c r="Q307" s="369">
        <v>0.18</v>
      </c>
    </row>
    <row r="308" spans="1:17" ht="24.9" customHeight="1">
      <c r="A308" s="360">
        <v>3913</v>
      </c>
      <c r="B308" s="476" t="s">
        <v>912</v>
      </c>
      <c r="C308" s="477" t="s">
        <v>913</v>
      </c>
      <c r="D308" s="476" t="s">
        <v>167</v>
      </c>
      <c r="E308" s="478" t="s">
        <v>352</v>
      </c>
      <c r="F308" s="479">
        <v>1</v>
      </c>
      <c r="G308" s="480" t="s">
        <v>170</v>
      </c>
      <c r="H308" s="476" t="s">
        <v>171</v>
      </c>
      <c r="I308" s="479" t="s">
        <v>12</v>
      </c>
      <c r="J308" s="476" t="s">
        <v>13</v>
      </c>
      <c r="K308" s="360">
        <v>5</v>
      </c>
      <c r="L308" s="366">
        <v>13</v>
      </c>
      <c r="M308" s="367">
        <v>1944</v>
      </c>
      <c r="N308" s="368">
        <v>1962.954</v>
      </c>
      <c r="O308" s="360">
        <v>69</v>
      </c>
      <c r="P308" s="360" t="s">
        <v>14</v>
      </c>
      <c r="Q308" s="369">
        <v>0.05</v>
      </c>
    </row>
    <row r="309" spans="1:17" ht="24.9" customHeight="1">
      <c r="A309" s="360">
        <v>3914</v>
      </c>
      <c r="B309" s="476" t="s">
        <v>914</v>
      </c>
      <c r="C309" s="477" t="s">
        <v>915</v>
      </c>
      <c r="D309" s="476" t="s">
        <v>167</v>
      </c>
      <c r="E309" s="478" t="s">
        <v>352</v>
      </c>
      <c r="F309" s="479">
        <v>1</v>
      </c>
      <c r="G309" s="480" t="s">
        <v>170</v>
      </c>
      <c r="H309" s="476" t="s">
        <v>171</v>
      </c>
      <c r="I309" s="479" t="s">
        <v>12</v>
      </c>
      <c r="J309" s="476" t="s">
        <v>13</v>
      </c>
      <c r="K309" s="360">
        <v>5</v>
      </c>
      <c r="L309" s="366">
        <v>14</v>
      </c>
      <c r="M309" s="367">
        <v>1944</v>
      </c>
      <c r="N309" s="368">
        <v>1962.954</v>
      </c>
      <c r="O309" s="360">
        <v>69</v>
      </c>
      <c r="P309" s="360" t="s">
        <v>22</v>
      </c>
      <c r="Q309" s="360"/>
    </row>
    <row r="310" spans="1:17" ht="24.9" customHeight="1">
      <c r="A310" s="360">
        <v>3915</v>
      </c>
      <c r="B310" s="476" t="s">
        <v>916</v>
      </c>
      <c r="C310" s="477" t="s">
        <v>917</v>
      </c>
      <c r="D310" s="476" t="s">
        <v>167</v>
      </c>
      <c r="E310" s="478" t="s">
        <v>352</v>
      </c>
      <c r="F310" s="479">
        <v>1</v>
      </c>
      <c r="G310" s="480" t="s">
        <v>170</v>
      </c>
      <c r="H310" s="476" t="s">
        <v>171</v>
      </c>
      <c r="I310" s="479" t="s">
        <v>12</v>
      </c>
      <c r="J310" s="476" t="s">
        <v>13</v>
      </c>
      <c r="K310" s="360">
        <v>5</v>
      </c>
      <c r="L310" s="366">
        <v>15</v>
      </c>
      <c r="M310" s="367">
        <v>1944</v>
      </c>
      <c r="N310" s="368">
        <v>1962.954</v>
      </c>
      <c r="O310" s="360">
        <v>69</v>
      </c>
      <c r="P310" s="360" t="s">
        <v>14</v>
      </c>
      <c r="Q310" s="369">
        <v>0.05</v>
      </c>
    </row>
    <row r="311" spans="1:17" ht="24.9" customHeight="1">
      <c r="A311" s="360">
        <v>3916</v>
      </c>
      <c r="B311" s="476" t="s">
        <v>918</v>
      </c>
      <c r="C311" s="477" t="s">
        <v>919</v>
      </c>
      <c r="D311" s="476" t="s">
        <v>167</v>
      </c>
      <c r="E311" s="478" t="s">
        <v>352</v>
      </c>
      <c r="F311" s="479">
        <v>1</v>
      </c>
      <c r="G311" s="480" t="s">
        <v>170</v>
      </c>
      <c r="H311" s="476" t="s">
        <v>171</v>
      </c>
      <c r="I311" s="479" t="s">
        <v>12</v>
      </c>
      <c r="J311" s="476" t="s">
        <v>13</v>
      </c>
      <c r="K311" s="360">
        <v>5</v>
      </c>
      <c r="L311" s="366">
        <v>16</v>
      </c>
      <c r="M311" s="367">
        <v>1944</v>
      </c>
      <c r="N311" s="368">
        <v>1962.954</v>
      </c>
      <c r="O311" s="360">
        <v>69</v>
      </c>
      <c r="P311" s="360" t="s">
        <v>14</v>
      </c>
      <c r="Q311" s="369">
        <v>0.05</v>
      </c>
    </row>
    <row r="312" spans="1:17" ht="24.9" customHeight="1">
      <c r="A312" s="360">
        <v>3917</v>
      </c>
      <c r="B312" s="476" t="s">
        <v>920</v>
      </c>
      <c r="C312" s="477" t="s">
        <v>921</v>
      </c>
      <c r="D312" s="476" t="s">
        <v>167</v>
      </c>
      <c r="E312" s="478" t="s">
        <v>352</v>
      </c>
      <c r="F312" s="479">
        <v>1</v>
      </c>
      <c r="G312" s="480" t="s">
        <v>170</v>
      </c>
      <c r="H312" s="476" t="s">
        <v>171</v>
      </c>
      <c r="I312" s="479" t="s">
        <v>12</v>
      </c>
      <c r="J312" s="476" t="s">
        <v>13</v>
      </c>
      <c r="K312" s="360">
        <v>5</v>
      </c>
      <c r="L312" s="366">
        <v>17</v>
      </c>
      <c r="M312" s="367">
        <v>1944</v>
      </c>
      <c r="N312" s="368">
        <v>1962.954</v>
      </c>
      <c r="O312" s="360">
        <v>69</v>
      </c>
      <c r="P312" s="360" t="s">
        <v>14</v>
      </c>
      <c r="Q312" s="369">
        <v>0.05</v>
      </c>
    </row>
    <row r="313" spans="1:17" ht="24.9" customHeight="1">
      <c r="A313" s="360">
        <v>3918</v>
      </c>
      <c r="B313" s="476" t="s">
        <v>922</v>
      </c>
      <c r="C313" s="477" t="s">
        <v>923</v>
      </c>
      <c r="D313" s="476" t="s">
        <v>167</v>
      </c>
      <c r="E313" s="478" t="s">
        <v>352</v>
      </c>
      <c r="F313" s="479">
        <v>1</v>
      </c>
      <c r="G313" s="480" t="s">
        <v>170</v>
      </c>
      <c r="H313" s="476" t="s">
        <v>171</v>
      </c>
      <c r="I313" s="479" t="s">
        <v>12</v>
      </c>
      <c r="J313" s="476" t="s">
        <v>13</v>
      </c>
      <c r="K313" s="360">
        <v>5</v>
      </c>
      <c r="L313" s="366">
        <v>18</v>
      </c>
      <c r="M313" s="367">
        <v>1944</v>
      </c>
      <c r="N313" s="368">
        <v>1962.954</v>
      </c>
      <c r="O313" s="360">
        <v>69</v>
      </c>
      <c r="P313" s="360" t="s">
        <v>14</v>
      </c>
      <c r="Q313" s="369">
        <v>0.05</v>
      </c>
    </row>
    <row r="314" spans="1:17" ht="24.9" customHeight="1">
      <c r="A314" s="360">
        <v>3919</v>
      </c>
      <c r="B314" s="476" t="s">
        <v>924</v>
      </c>
      <c r="C314" s="477" t="s">
        <v>925</v>
      </c>
      <c r="D314" s="476" t="s">
        <v>167</v>
      </c>
      <c r="E314" s="478" t="s">
        <v>352</v>
      </c>
      <c r="F314" s="479">
        <v>1</v>
      </c>
      <c r="G314" s="480" t="s">
        <v>170</v>
      </c>
      <c r="H314" s="476" t="s">
        <v>171</v>
      </c>
      <c r="I314" s="479" t="s">
        <v>12</v>
      </c>
      <c r="J314" s="476" t="s">
        <v>13</v>
      </c>
      <c r="K314" s="360">
        <v>5</v>
      </c>
      <c r="L314" s="366">
        <v>19</v>
      </c>
      <c r="M314" s="367">
        <v>1944</v>
      </c>
      <c r="N314" s="368">
        <v>1962.954</v>
      </c>
      <c r="O314" s="360">
        <v>69</v>
      </c>
      <c r="P314" s="360" t="s">
        <v>15</v>
      </c>
      <c r="Q314" s="369">
        <v>0.12</v>
      </c>
    </row>
    <row r="315" spans="1:17" ht="24.9" customHeight="1">
      <c r="A315" s="360">
        <v>3921</v>
      </c>
      <c r="B315" s="476" t="s">
        <v>926</v>
      </c>
      <c r="C315" s="477" t="s">
        <v>927</v>
      </c>
      <c r="D315" s="476" t="s">
        <v>167</v>
      </c>
      <c r="E315" s="478" t="s">
        <v>352</v>
      </c>
      <c r="F315" s="479">
        <v>1</v>
      </c>
      <c r="G315" s="480" t="s">
        <v>170</v>
      </c>
      <c r="H315" s="476" t="s">
        <v>171</v>
      </c>
      <c r="I315" s="479" t="s">
        <v>12</v>
      </c>
      <c r="J315" s="476" t="s">
        <v>13</v>
      </c>
      <c r="K315" s="360">
        <v>5</v>
      </c>
      <c r="L315" s="366">
        <v>20</v>
      </c>
      <c r="M315" s="367">
        <v>1944</v>
      </c>
      <c r="N315" s="368">
        <v>1962.954</v>
      </c>
      <c r="O315" s="360">
        <v>69</v>
      </c>
      <c r="P315" s="360" t="s">
        <v>14</v>
      </c>
      <c r="Q315" s="369">
        <v>0.05</v>
      </c>
    </row>
    <row r="316" spans="1:17" ht="24.9" customHeight="1">
      <c r="A316" s="360">
        <v>3922</v>
      </c>
      <c r="B316" s="476" t="s">
        <v>928</v>
      </c>
      <c r="C316" s="477" t="s">
        <v>929</v>
      </c>
      <c r="D316" s="476" t="s">
        <v>167</v>
      </c>
      <c r="E316" s="478" t="s">
        <v>352</v>
      </c>
      <c r="F316" s="479">
        <v>1</v>
      </c>
      <c r="G316" s="480" t="s">
        <v>170</v>
      </c>
      <c r="H316" s="476" t="s">
        <v>171</v>
      </c>
      <c r="I316" s="479" t="s">
        <v>12</v>
      </c>
      <c r="J316" s="476" t="s">
        <v>13</v>
      </c>
      <c r="K316" s="360">
        <v>5</v>
      </c>
      <c r="L316" s="366">
        <v>21</v>
      </c>
      <c r="M316" s="367">
        <v>1944</v>
      </c>
      <c r="N316" s="368">
        <v>1962.954</v>
      </c>
      <c r="O316" s="360">
        <v>69</v>
      </c>
      <c r="P316" s="360" t="s">
        <v>30</v>
      </c>
      <c r="Q316" s="369">
        <v>0.1</v>
      </c>
    </row>
    <row r="317" spans="1:17" ht="24.9" customHeight="1">
      <c r="A317" s="360">
        <v>3923</v>
      </c>
      <c r="B317" s="476" t="s">
        <v>930</v>
      </c>
      <c r="C317" s="477" t="s">
        <v>931</v>
      </c>
      <c r="D317" s="476" t="s">
        <v>167</v>
      </c>
      <c r="E317" s="478" t="s">
        <v>352</v>
      </c>
      <c r="F317" s="479">
        <v>1</v>
      </c>
      <c r="G317" s="480" t="s">
        <v>170</v>
      </c>
      <c r="H317" s="476" t="s">
        <v>171</v>
      </c>
      <c r="I317" s="479" t="s">
        <v>12</v>
      </c>
      <c r="J317" s="476" t="s">
        <v>13</v>
      </c>
      <c r="K317" s="360">
        <v>5</v>
      </c>
      <c r="L317" s="366">
        <v>22</v>
      </c>
      <c r="M317" s="367">
        <v>468</v>
      </c>
      <c r="N317" s="368">
        <v>472.83912599999996</v>
      </c>
      <c r="O317" s="360">
        <v>69</v>
      </c>
      <c r="P317" s="360" t="s">
        <v>14</v>
      </c>
      <c r="Q317" s="369">
        <v>0.05</v>
      </c>
    </row>
    <row r="318" spans="1:17" ht="24.9" customHeight="1">
      <c r="A318" s="360">
        <v>4365</v>
      </c>
      <c r="B318" s="481">
        <v>76115350510101</v>
      </c>
      <c r="C318" s="482">
        <v>2658</v>
      </c>
      <c r="D318" s="482" t="s">
        <v>172</v>
      </c>
      <c r="E318" s="483" t="s">
        <v>352</v>
      </c>
      <c r="F318" s="484">
        <v>1</v>
      </c>
      <c r="G318" s="485" t="s">
        <v>173</v>
      </c>
      <c r="H318" s="482" t="s">
        <v>174</v>
      </c>
      <c r="I318" s="484" t="s">
        <v>12</v>
      </c>
      <c r="J318" s="482" t="s">
        <v>13</v>
      </c>
      <c r="K318" s="360">
        <v>2</v>
      </c>
      <c r="L318" s="366">
        <v>1</v>
      </c>
      <c r="M318" s="367">
        <v>1980</v>
      </c>
      <c r="N318" s="368">
        <v>1999.08725</v>
      </c>
      <c r="O318" s="360">
        <v>3</v>
      </c>
      <c r="P318" s="360" t="s">
        <v>14</v>
      </c>
      <c r="Q318" s="369">
        <v>0.05</v>
      </c>
    </row>
    <row r="319" spans="1:17" ht="24.9" customHeight="1">
      <c r="A319" s="360">
        <v>4367</v>
      </c>
      <c r="B319" s="481">
        <v>76115350510102</v>
      </c>
      <c r="C319" s="482">
        <v>2659</v>
      </c>
      <c r="D319" s="482" t="s">
        <v>172</v>
      </c>
      <c r="E319" s="483" t="s">
        <v>352</v>
      </c>
      <c r="F319" s="484">
        <v>1</v>
      </c>
      <c r="G319" s="485" t="s">
        <v>173</v>
      </c>
      <c r="H319" s="482" t="s">
        <v>174</v>
      </c>
      <c r="I319" s="484" t="s">
        <v>12</v>
      </c>
      <c r="J319" s="482" t="s">
        <v>13</v>
      </c>
      <c r="K319" s="360">
        <v>2</v>
      </c>
      <c r="L319" s="366">
        <v>2</v>
      </c>
      <c r="M319" s="367">
        <v>1980</v>
      </c>
      <c r="N319" s="368">
        <v>1999.08725</v>
      </c>
      <c r="O319" s="360">
        <v>3</v>
      </c>
      <c r="P319" s="360" t="s">
        <v>30</v>
      </c>
      <c r="Q319" s="369">
        <v>0.1</v>
      </c>
    </row>
    <row r="320" spans="1:17" ht="24.9" customHeight="1">
      <c r="A320" s="360">
        <v>4368</v>
      </c>
      <c r="B320" s="481">
        <v>76115350510103</v>
      </c>
      <c r="C320" s="482">
        <v>2661</v>
      </c>
      <c r="D320" s="482" t="s">
        <v>172</v>
      </c>
      <c r="E320" s="483" t="s">
        <v>352</v>
      </c>
      <c r="F320" s="484">
        <v>1</v>
      </c>
      <c r="G320" s="485" t="s">
        <v>173</v>
      </c>
      <c r="H320" s="482" t="s">
        <v>174</v>
      </c>
      <c r="I320" s="484" t="s">
        <v>12</v>
      </c>
      <c r="J320" s="482" t="s">
        <v>13</v>
      </c>
      <c r="K320" s="360">
        <v>2</v>
      </c>
      <c r="L320" s="366">
        <v>3</v>
      </c>
      <c r="M320" s="367">
        <v>1980</v>
      </c>
      <c r="N320" s="368">
        <v>1999.08725</v>
      </c>
      <c r="O320" s="360">
        <v>3</v>
      </c>
      <c r="P320" s="360" t="s">
        <v>15</v>
      </c>
      <c r="Q320" s="369">
        <v>0.12</v>
      </c>
    </row>
    <row r="321" spans="1:17" ht="24.9" customHeight="1">
      <c r="A321" s="360">
        <v>4370</v>
      </c>
      <c r="B321" s="486">
        <v>76115350510105</v>
      </c>
      <c r="C321" s="487">
        <v>2662</v>
      </c>
      <c r="D321" s="487" t="s">
        <v>172</v>
      </c>
      <c r="E321" s="488" t="s">
        <v>352</v>
      </c>
      <c r="F321" s="484">
        <v>1</v>
      </c>
      <c r="G321" s="489" t="s">
        <v>173</v>
      </c>
      <c r="H321" s="482" t="s">
        <v>174</v>
      </c>
      <c r="I321" s="490" t="s">
        <v>12</v>
      </c>
      <c r="J321" s="487" t="s">
        <v>13</v>
      </c>
      <c r="K321" s="360">
        <v>2</v>
      </c>
      <c r="L321" s="366">
        <v>5</v>
      </c>
      <c r="M321" s="367">
        <v>1980</v>
      </c>
      <c r="N321" s="368">
        <v>1999.08725</v>
      </c>
      <c r="O321" s="360">
        <v>3</v>
      </c>
      <c r="P321" s="360" t="s">
        <v>88</v>
      </c>
      <c r="Q321" s="369">
        <v>0.14000000000000001</v>
      </c>
    </row>
    <row r="322" spans="1:17" ht="24.9" customHeight="1">
      <c r="A322" s="360">
        <v>4371</v>
      </c>
      <c r="B322" s="481">
        <v>76115350510106</v>
      </c>
      <c r="C322" s="482">
        <v>2625</v>
      </c>
      <c r="D322" s="482" t="s">
        <v>172</v>
      </c>
      <c r="E322" s="483" t="s">
        <v>352</v>
      </c>
      <c r="F322" s="484">
        <v>1</v>
      </c>
      <c r="G322" s="485" t="s">
        <v>173</v>
      </c>
      <c r="H322" s="482" t="s">
        <v>174</v>
      </c>
      <c r="I322" s="484" t="s">
        <v>12</v>
      </c>
      <c r="J322" s="482" t="s">
        <v>13</v>
      </c>
      <c r="K322" s="360">
        <v>2</v>
      </c>
      <c r="L322" s="366">
        <v>6</v>
      </c>
      <c r="M322" s="367">
        <v>1980</v>
      </c>
      <c r="N322" s="368">
        <v>1999.08725</v>
      </c>
      <c r="O322" s="360">
        <v>3</v>
      </c>
      <c r="P322" s="360" t="s">
        <v>101</v>
      </c>
      <c r="Q322" s="369">
        <v>0.18</v>
      </c>
    </row>
    <row r="323" spans="1:17" ht="24.9" customHeight="1">
      <c r="A323" s="360">
        <v>4372</v>
      </c>
      <c r="B323" s="481">
        <v>76115350510107</v>
      </c>
      <c r="C323" s="482">
        <v>2626</v>
      </c>
      <c r="D323" s="482" t="s">
        <v>172</v>
      </c>
      <c r="E323" s="483" t="s">
        <v>352</v>
      </c>
      <c r="F323" s="484">
        <v>1</v>
      </c>
      <c r="G323" s="485" t="s">
        <v>173</v>
      </c>
      <c r="H323" s="482" t="s">
        <v>174</v>
      </c>
      <c r="I323" s="484" t="s">
        <v>12</v>
      </c>
      <c r="J323" s="482" t="s">
        <v>13</v>
      </c>
      <c r="K323" s="360">
        <v>2</v>
      </c>
      <c r="L323" s="366">
        <v>7</v>
      </c>
      <c r="M323" s="367">
        <v>1980</v>
      </c>
      <c r="N323" s="368">
        <v>1999.08725</v>
      </c>
      <c r="O323" s="360">
        <v>3</v>
      </c>
      <c r="P323" s="360" t="s">
        <v>14</v>
      </c>
      <c r="Q323" s="369">
        <v>0.05</v>
      </c>
    </row>
    <row r="324" spans="1:17" ht="24.9" customHeight="1">
      <c r="A324" s="360">
        <v>4373</v>
      </c>
      <c r="B324" s="481">
        <v>76115350510108</v>
      </c>
      <c r="C324" s="482">
        <v>2627</v>
      </c>
      <c r="D324" s="482" t="s">
        <v>172</v>
      </c>
      <c r="E324" s="483" t="s">
        <v>352</v>
      </c>
      <c r="F324" s="484">
        <v>1</v>
      </c>
      <c r="G324" s="485" t="s">
        <v>173</v>
      </c>
      <c r="H324" s="482" t="s">
        <v>174</v>
      </c>
      <c r="I324" s="484" t="s">
        <v>12</v>
      </c>
      <c r="J324" s="482" t="s">
        <v>13</v>
      </c>
      <c r="K324" s="360">
        <v>2</v>
      </c>
      <c r="L324" s="366">
        <v>8</v>
      </c>
      <c r="M324" s="367">
        <v>1980</v>
      </c>
      <c r="N324" s="368">
        <v>1999.08725</v>
      </c>
      <c r="O324" s="360">
        <v>3</v>
      </c>
      <c r="P324" s="360" t="s">
        <v>30</v>
      </c>
      <c r="Q324" s="369">
        <v>0.1</v>
      </c>
    </row>
    <row r="325" spans="1:17" ht="24.9" customHeight="1">
      <c r="A325" s="360">
        <v>4366</v>
      </c>
      <c r="B325" s="481">
        <v>76115350510110</v>
      </c>
      <c r="C325" s="482">
        <v>2629</v>
      </c>
      <c r="D325" s="482" t="s">
        <v>172</v>
      </c>
      <c r="E325" s="483" t="s">
        <v>352</v>
      </c>
      <c r="F325" s="484">
        <v>1</v>
      </c>
      <c r="G325" s="485" t="s">
        <v>173</v>
      </c>
      <c r="H325" s="482" t="s">
        <v>174</v>
      </c>
      <c r="I325" s="484" t="s">
        <v>12</v>
      </c>
      <c r="J325" s="482" t="s">
        <v>13</v>
      </c>
      <c r="K325" s="360">
        <v>2</v>
      </c>
      <c r="L325" s="366">
        <v>10</v>
      </c>
      <c r="M325" s="367">
        <v>828</v>
      </c>
      <c r="N325" s="368">
        <v>835.99617499999999</v>
      </c>
      <c r="O325" s="360">
        <v>3</v>
      </c>
      <c r="P325" s="360" t="s">
        <v>88</v>
      </c>
      <c r="Q325" s="369">
        <v>0.14000000000000001</v>
      </c>
    </row>
    <row r="326" spans="1:17" ht="24.9" customHeight="1">
      <c r="A326" s="360">
        <v>4379</v>
      </c>
      <c r="B326" s="481">
        <v>76115370510122</v>
      </c>
      <c r="C326" s="482">
        <v>2612</v>
      </c>
      <c r="D326" s="482" t="s">
        <v>172</v>
      </c>
      <c r="E326" s="483" t="s">
        <v>352</v>
      </c>
      <c r="F326" s="484">
        <v>2</v>
      </c>
      <c r="G326" s="485" t="s">
        <v>175</v>
      </c>
      <c r="H326" s="482" t="s">
        <v>176</v>
      </c>
      <c r="I326" s="484" t="s">
        <v>12</v>
      </c>
      <c r="J326" s="482" t="s">
        <v>13</v>
      </c>
      <c r="K326" s="360">
        <v>1</v>
      </c>
      <c r="L326" s="366">
        <v>2</v>
      </c>
      <c r="M326" s="367">
        <v>1944.4</v>
      </c>
      <c r="N326" s="368">
        <v>1963.5844</v>
      </c>
      <c r="O326" s="360">
        <v>3</v>
      </c>
      <c r="P326" s="360" t="s">
        <v>14</v>
      </c>
      <c r="Q326" s="369">
        <v>0.05</v>
      </c>
    </row>
    <row r="327" spans="1:17" ht="24.9" customHeight="1">
      <c r="A327" s="360">
        <v>4380</v>
      </c>
      <c r="B327" s="481">
        <v>76115370510123</v>
      </c>
      <c r="C327" s="482">
        <v>2613</v>
      </c>
      <c r="D327" s="482" t="s">
        <v>172</v>
      </c>
      <c r="E327" s="483" t="s">
        <v>352</v>
      </c>
      <c r="F327" s="484">
        <v>2</v>
      </c>
      <c r="G327" s="485" t="s">
        <v>175</v>
      </c>
      <c r="H327" s="482" t="s">
        <v>176</v>
      </c>
      <c r="I327" s="484" t="s">
        <v>12</v>
      </c>
      <c r="J327" s="482" t="s">
        <v>13</v>
      </c>
      <c r="K327" s="360">
        <v>1</v>
      </c>
      <c r="L327" s="366">
        <v>3</v>
      </c>
      <c r="M327" s="367">
        <v>972</v>
      </c>
      <c r="N327" s="368">
        <v>981.59018800000001</v>
      </c>
      <c r="O327" s="360">
        <v>3</v>
      </c>
      <c r="P327" s="360" t="s">
        <v>30</v>
      </c>
      <c r="Q327" s="369">
        <v>0.1</v>
      </c>
    </row>
    <row r="328" spans="1:17" ht="24.9" customHeight="1">
      <c r="A328" s="360">
        <v>4381</v>
      </c>
      <c r="B328" s="481">
        <v>76115370510124</v>
      </c>
      <c r="C328" s="482">
        <v>2614</v>
      </c>
      <c r="D328" s="482" t="s">
        <v>172</v>
      </c>
      <c r="E328" s="483" t="s">
        <v>352</v>
      </c>
      <c r="F328" s="484">
        <v>2</v>
      </c>
      <c r="G328" s="485" t="s">
        <v>175</v>
      </c>
      <c r="H328" s="482" t="s">
        <v>176</v>
      </c>
      <c r="I328" s="484" t="s">
        <v>12</v>
      </c>
      <c r="J328" s="482" t="s">
        <v>13</v>
      </c>
      <c r="K328" s="360">
        <v>1</v>
      </c>
      <c r="L328" s="366">
        <v>4</v>
      </c>
      <c r="M328" s="367">
        <v>1800</v>
      </c>
      <c r="N328" s="368">
        <v>1817.7596249999999</v>
      </c>
      <c r="O328" s="360">
        <v>3</v>
      </c>
      <c r="P328" s="360" t="s">
        <v>15</v>
      </c>
      <c r="Q328" s="369">
        <v>0.12</v>
      </c>
    </row>
    <row r="329" spans="1:17" ht="24.9" customHeight="1">
      <c r="A329" s="360">
        <v>4382</v>
      </c>
      <c r="B329" s="481">
        <v>76115370510125</v>
      </c>
      <c r="C329" s="482">
        <v>2615</v>
      </c>
      <c r="D329" s="482" t="s">
        <v>172</v>
      </c>
      <c r="E329" s="483" t="s">
        <v>352</v>
      </c>
      <c r="F329" s="484">
        <v>2</v>
      </c>
      <c r="G329" s="485" t="s">
        <v>175</v>
      </c>
      <c r="H329" s="482" t="s">
        <v>176</v>
      </c>
      <c r="I329" s="484" t="s">
        <v>12</v>
      </c>
      <c r="J329" s="482" t="s">
        <v>13</v>
      </c>
      <c r="K329" s="360">
        <v>1</v>
      </c>
      <c r="L329" s="366">
        <v>5</v>
      </c>
      <c r="M329" s="367">
        <v>1758.7</v>
      </c>
      <c r="N329" s="368">
        <v>1776.052103</v>
      </c>
      <c r="O329" s="360">
        <v>3</v>
      </c>
      <c r="P329" s="360" t="s">
        <v>30</v>
      </c>
      <c r="Q329" s="369">
        <v>0.1</v>
      </c>
    </row>
    <row r="330" spans="1:17" ht="24.9" customHeight="1">
      <c r="A330" s="375">
        <v>555</v>
      </c>
      <c r="B330" s="491" t="s">
        <v>932</v>
      </c>
      <c r="C330" s="491" t="s">
        <v>933</v>
      </c>
      <c r="D330" s="491" t="s">
        <v>177</v>
      </c>
      <c r="E330" s="492" t="s">
        <v>17</v>
      </c>
      <c r="F330" s="493"/>
      <c r="G330" s="494" t="s">
        <v>178</v>
      </c>
      <c r="H330" s="491" t="s">
        <v>179</v>
      </c>
      <c r="I330" s="493" t="s">
        <v>12</v>
      </c>
      <c r="J330" s="491" t="s">
        <v>20</v>
      </c>
      <c r="K330" s="495">
        <v>7</v>
      </c>
      <c r="L330" s="496">
        <v>1</v>
      </c>
      <c r="M330" s="420">
        <v>1980</v>
      </c>
      <c r="N330" s="410">
        <v>2001.78</v>
      </c>
      <c r="O330" s="493" t="s">
        <v>934</v>
      </c>
      <c r="P330" s="375" t="s">
        <v>21</v>
      </c>
      <c r="Q330" s="375" t="s">
        <v>358</v>
      </c>
    </row>
    <row r="331" spans="1:17" ht="24.9" customHeight="1">
      <c r="A331" s="375">
        <v>556</v>
      </c>
      <c r="B331" s="491" t="s">
        <v>935</v>
      </c>
      <c r="C331" s="491" t="s">
        <v>936</v>
      </c>
      <c r="D331" s="491" t="s">
        <v>177</v>
      </c>
      <c r="E331" s="492" t="s">
        <v>17</v>
      </c>
      <c r="F331" s="493"/>
      <c r="G331" s="494" t="s">
        <v>178</v>
      </c>
      <c r="H331" s="491" t="s">
        <v>179</v>
      </c>
      <c r="I331" s="493" t="s">
        <v>12</v>
      </c>
      <c r="J331" s="491" t="s">
        <v>20</v>
      </c>
      <c r="K331" s="495">
        <v>7</v>
      </c>
      <c r="L331" s="496">
        <v>2</v>
      </c>
      <c r="M331" s="420">
        <v>1980</v>
      </c>
      <c r="N331" s="410">
        <v>2001.78</v>
      </c>
      <c r="O331" s="493" t="s">
        <v>934</v>
      </c>
      <c r="P331" s="375" t="s">
        <v>22</v>
      </c>
      <c r="Q331" s="375"/>
    </row>
    <row r="332" spans="1:17" ht="24.9" customHeight="1">
      <c r="A332" s="375">
        <v>557</v>
      </c>
      <c r="B332" s="491" t="s">
        <v>937</v>
      </c>
      <c r="C332" s="491" t="s">
        <v>938</v>
      </c>
      <c r="D332" s="491" t="s">
        <v>177</v>
      </c>
      <c r="E332" s="492" t="s">
        <v>17</v>
      </c>
      <c r="F332" s="493"/>
      <c r="G332" s="494" t="s">
        <v>178</v>
      </c>
      <c r="H332" s="491" t="s">
        <v>179</v>
      </c>
      <c r="I332" s="493" t="s">
        <v>12</v>
      </c>
      <c r="J332" s="491" t="s">
        <v>20</v>
      </c>
      <c r="K332" s="495">
        <v>7</v>
      </c>
      <c r="L332" s="496">
        <v>3</v>
      </c>
      <c r="M332" s="420">
        <v>1980</v>
      </c>
      <c r="N332" s="410">
        <v>2001.78</v>
      </c>
      <c r="O332" s="493" t="s">
        <v>934</v>
      </c>
      <c r="P332" s="375" t="s">
        <v>21</v>
      </c>
      <c r="Q332" s="375" t="s">
        <v>358</v>
      </c>
    </row>
    <row r="333" spans="1:17" ht="24.9" customHeight="1">
      <c r="A333" s="375">
        <v>558</v>
      </c>
      <c r="B333" s="491" t="s">
        <v>939</v>
      </c>
      <c r="C333" s="491" t="s">
        <v>940</v>
      </c>
      <c r="D333" s="491" t="s">
        <v>177</v>
      </c>
      <c r="E333" s="492" t="s">
        <v>17</v>
      </c>
      <c r="F333" s="493"/>
      <c r="G333" s="494" t="s">
        <v>178</v>
      </c>
      <c r="H333" s="491" t="s">
        <v>179</v>
      </c>
      <c r="I333" s="493" t="s">
        <v>12</v>
      </c>
      <c r="J333" s="491" t="s">
        <v>20</v>
      </c>
      <c r="K333" s="495">
        <v>7</v>
      </c>
      <c r="L333" s="496">
        <v>4</v>
      </c>
      <c r="M333" s="420">
        <v>1980</v>
      </c>
      <c r="N333" s="410">
        <v>2001.78</v>
      </c>
      <c r="O333" s="493" t="s">
        <v>934</v>
      </c>
      <c r="P333" s="375" t="s">
        <v>21</v>
      </c>
      <c r="Q333" s="375" t="s">
        <v>358</v>
      </c>
    </row>
    <row r="334" spans="1:17" ht="24.9" customHeight="1">
      <c r="A334" s="375">
        <v>559</v>
      </c>
      <c r="B334" s="491" t="s">
        <v>941</v>
      </c>
      <c r="C334" s="491" t="s">
        <v>942</v>
      </c>
      <c r="D334" s="491" t="s">
        <v>177</v>
      </c>
      <c r="E334" s="492" t="s">
        <v>17</v>
      </c>
      <c r="F334" s="493"/>
      <c r="G334" s="494" t="s">
        <v>178</v>
      </c>
      <c r="H334" s="491" t="s">
        <v>179</v>
      </c>
      <c r="I334" s="493" t="s">
        <v>12</v>
      </c>
      <c r="J334" s="491" t="s">
        <v>20</v>
      </c>
      <c r="K334" s="495">
        <v>7</v>
      </c>
      <c r="L334" s="496">
        <v>5</v>
      </c>
      <c r="M334" s="420">
        <v>1980</v>
      </c>
      <c r="N334" s="410">
        <v>2001.78</v>
      </c>
      <c r="O334" s="493" t="s">
        <v>934</v>
      </c>
      <c r="P334" s="375" t="s">
        <v>21</v>
      </c>
      <c r="Q334" s="375" t="s">
        <v>358</v>
      </c>
    </row>
    <row r="335" spans="1:17" ht="24.9" customHeight="1">
      <c r="A335" s="375">
        <v>562</v>
      </c>
      <c r="B335" s="362" t="s">
        <v>943</v>
      </c>
      <c r="C335" s="362" t="s">
        <v>944</v>
      </c>
      <c r="D335" s="362" t="s">
        <v>177</v>
      </c>
      <c r="E335" s="363" t="s">
        <v>17</v>
      </c>
      <c r="F335" s="497">
        <v>1</v>
      </c>
      <c r="G335" s="365" t="s">
        <v>180</v>
      </c>
      <c r="H335" s="362" t="s">
        <v>181</v>
      </c>
      <c r="I335" s="364" t="s">
        <v>12</v>
      </c>
      <c r="J335" s="362" t="s">
        <v>20</v>
      </c>
      <c r="K335" s="498">
        <v>3</v>
      </c>
      <c r="L335" s="499">
        <v>1</v>
      </c>
      <c r="M335" s="389">
        <v>1205.4000000000001</v>
      </c>
      <c r="N335" s="380">
        <v>1218.6594</v>
      </c>
      <c r="O335" s="364" t="s">
        <v>934</v>
      </c>
      <c r="P335" s="375" t="s">
        <v>21</v>
      </c>
      <c r="Q335" s="375" t="s">
        <v>358</v>
      </c>
    </row>
    <row r="336" spans="1:17" ht="24.9" customHeight="1">
      <c r="A336" s="360">
        <v>4681</v>
      </c>
      <c r="B336" s="425">
        <v>70113600511102</v>
      </c>
      <c r="C336" s="426">
        <v>2597</v>
      </c>
      <c r="D336" s="426" t="s">
        <v>182</v>
      </c>
      <c r="E336" s="427" t="s">
        <v>17</v>
      </c>
      <c r="F336" s="428"/>
      <c r="G336" s="429" t="s">
        <v>183</v>
      </c>
      <c r="H336" s="426" t="s">
        <v>184</v>
      </c>
      <c r="I336" s="428" t="s">
        <v>12</v>
      </c>
      <c r="J336" s="426" t="s">
        <v>13</v>
      </c>
      <c r="K336" s="360">
        <v>1</v>
      </c>
      <c r="L336" s="366">
        <v>2</v>
      </c>
      <c r="M336" s="367">
        <v>2000</v>
      </c>
      <c r="N336" s="368">
        <v>2027.240088</v>
      </c>
      <c r="O336" s="360">
        <v>31</v>
      </c>
      <c r="P336" s="360" t="s">
        <v>30</v>
      </c>
      <c r="Q336" s="369">
        <v>0.05</v>
      </c>
    </row>
    <row r="337" spans="1:17" ht="24.9" customHeight="1">
      <c r="A337" s="360">
        <v>4682</v>
      </c>
      <c r="B337" s="425">
        <v>70113600511103</v>
      </c>
      <c r="C337" s="426">
        <v>2598</v>
      </c>
      <c r="D337" s="426" t="s">
        <v>182</v>
      </c>
      <c r="E337" s="427" t="s">
        <v>17</v>
      </c>
      <c r="F337" s="428"/>
      <c r="G337" s="429" t="s">
        <v>183</v>
      </c>
      <c r="H337" s="426" t="s">
        <v>184</v>
      </c>
      <c r="I337" s="428" t="s">
        <v>12</v>
      </c>
      <c r="J337" s="426" t="s">
        <v>13</v>
      </c>
      <c r="K337" s="360">
        <v>1</v>
      </c>
      <c r="L337" s="366">
        <v>3</v>
      </c>
      <c r="M337" s="367">
        <v>2000</v>
      </c>
      <c r="N337" s="368">
        <v>2027.240088</v>
      </c>
      <c r="O337" s="360">
        <v>31</v>
      </c>
      <c r="P337" s="360" t="s">
        <v>14</v>
      </c>
      <c r="Q337" s="360" t="s">
        <v>358</v>
      </c>
    </row>
    <row r="338" spans="1:17" ht="24.9" customHeight="1">
      <c r="A338" s="360">
        <v>4683</v>
      </c>
      <c r="B338" s="425">
        <v>70113600511104</v>
      </c>
      <c r="C338" s="426">
        <v>2599</v>
      </c>
      <c r="D338" s="426" t="s">
        <v>182</v>
      </c>
      <c r="E338" s="427" t="s">
        <v>17</v>
      </c>
      <c r="F338" s="428"/>
      <c r="G338" s="429" t="s">
        <v>183</v>
      </c>
      <c r="H338" s="426" t="s">
        <v>184</v>
      </c>
      <c r="I338" s="428" t="s">
        <v>12</v>
      </c>
      <c r="J338" s="426" t="s">
        <v>13</v>
      </c>
      <c r="K338" s="360">
        <v>1</v>
      </c>
      <c r="L338" s="366">
        <v>4</v>
      </c>
      <c r="M338" s="367">
        <v>282.8</v>
      </c>
      <c r="N338" s="453">
        <v>280.09403399999997</v>
      </c>
      <c r="O338" s="360">
        <v>31</v>
      </c>
      <c r="P338" s="360" t="s">
        <v>14</v>
      </c>
      <c r="Q338" s="360" t="s">
        <v>358</v>
      </c>
    </row>
    <row r="339" spans="1:17" ht="24.9" customHeight="1">
      <c r="A339" s="360">
        <v>4703</v>
      </c>
      <c r="B339" s="500" t="s">
        <v>945</v>
      </c>
      <c r="C339" s="500" t="s">
        <v>946</v>
      </c>
      <c r="D339" s="500" t="s">
        <v>182</v>
      </c>
      <c r="E339" s="501" t="s">
        <v>352</v>
      </c>
      <c r="F339" s="502">
        <v>1</v>
      </c>
      <c r="G339" s="503" t="s">
        <v>185</v>
      </c>
      <c r="H339" s="504" t="s">
        <v>186</v>
      </c>
      <c r="I339" s="502" t="s">
        <v>12</v>
      </c>
      <c r="J339" s="500" t="s">
        <v>13</v>
      </c>
      <c r="K339" s="360">
        <v>2</v>
      </c>
      <c r="L339" s="366">
        <v>2</v>
      </c>
      <c r="M339" s="367">
        <v>1135.2</v>
      </c>
      <c r="N339" s="368">
        <v>1146.057331</v>
      </c>
      <c r="O339" s="360">
        <v>31</v>
      </c>
      <c r="P339" s="360" t="s">
        <v>27</v>
      </c>
      <c r="Q339" s="369">
        <v>0.16</v>
      </c>
    </row>
    <row r="340" spans="1:17" ht="24.9" customHeight="1">
      <c r="A340" s="360">
        <v>4704</v>
      </c>
      <c r="B340" s="500" t="s">
        <v>947</v>
      </c>
      <c r="C340" s="500" t="s">
        <v>948</v>
      </c>
      <c r="D340" s="500" t="s">
        <v>182</v>
      </c>
      <c r="E340" s="501" t="s">
        <v>352</v>
      </c>
      <c r="F340" s="502">
        <v>1</v>
      </c>
      <c r="G340" s="503" t="s">
        <v>185</v>
      </c>
      <c r="H340" s="504" t="s">
        <v>186</v>
      </c>
      <c r="I340" s="502" t="s">
        <v>12</v>
      </c>
      <c r="J340" s="500" t="s">
        <v>13</v>
      </c>
      <c r="K340" s="360">
        <v>2</v>
      </c>
      <c r="L340" s="366">
        <v>3</v>
      </c>
      <c r="M340" s="367">
        <v>1960.8</v>
      </c>
      <c r="N340" s="368">
        <v>1979.553572</v>
      </c>
      <c r="O340" s="360">
        <v>31</v>
      </c>
      <c r="P340" s="360" t="s">
        <v>27</v>
      </c>
      <c r="Q340" s="369">
        <v>0.16</v>
      </c>
    </row>
    <row r="341" spans="1:17" ht="24.9" customHeight="1">
      <c r="A341" s="360">
        <v>4705</v>
      </c>
      <c r="B341" s="500" t="s">
        <v>949</v>
      </c>
      <c r="C341" s="500" t="s">
        <v>950</v>
      </c>
      <c r="D341" s="500" t="s">
        <v>182</v>
      </c>
      <c r="E341" s="501" t="s">
        <v>352</v>
      </c>
      <c r="F341" s="502">
        <v>1</v>
      </c>
      <c r="G341" s="503" t="s">
        <v>185</v>
      </c>
      <c r="H341" s="504" t="s">
        <v>186</v>
      </c>
      <c r="I341" s="502" t="s">
        <v>12</v>
      </c>
      <c r="J341" s="500" t="s">
        <v>13</v>
      </c>
      <c r="K341" s="360">
        <v>2</v>
      </c>
      <c r="L341" s="366">
        <v>4</v>
      </c>
      <c r="M341" s="367">
        <v>344.4</v>
      </c>
      <c r="N341" s="368">
        <v>347.69392499999998</v>
      </c>
      <c r="O341" s="360">
        <v>31</v>
      </c>
      <c r="P341" s="360" t="s">
        <v>15</v>
      </c>
      <c r="Q341" s="369">
        <v>0.12</v>
      </c>
    </row>
    <row r="342" spans="1:17" ht="24.9" customHeight="1">
      <c r="A342" s="360">
        <v>4706</v>
      </c>
      <c r="B342" s="500" t="s">
        <v>951</v>
      </c>
      <c r="C342" s="500" t="s">
        <v>952</v>
      </c>
      <c r="D342" s="500" t="s">
        <v>182</v>
      </c>
      <c r="E342" s="501" t="s">
        <v>352</v>
      </c>
      <c r="F342" s="502">
        <v>1</v>
      </c>
      <c r="G342" s="503" t="s">
        <v>185</v>
      </c>
      <c r="H342" s="504" t="s">
        <v>186</v>
      </c>
      <c r="I342" s="502" t="s">
        <v>12</v>
      </c>
      <c r="J342" s="500" t="s">
        <v>13</v>
      </c>
      <c r="K342" s="360">
        <v>2</v>
      </c>
      <c r="L342" s="366">
        <v>5</v>
      </c>
      <c r="M342" s="367">
        <v>878.4</v>
      </c>
      <c r="N342" s="410">
        <v>886.99902500000007</v>
      </c>
      <c r="O342" s="360">
        <v>31</v>
      </c>
      <c r="P342" s="360" t="s">
        <v>88</v>
      </c>
      <c r="Q342" s="369">
        <v>0.14000000000000001</v>
      </c>
    </row>
    <row r="343" spans="1:17" ht="24.9" customHeight="1">
      <c r="A343" s="360">
        <v>4707</v>
      </c>
      <c r="B343" s="500" t="s">
        <v>953</v>
      </c>
      <c r="C343" s="500" t="s">
        <v>954</v>
      </c>
      <c r="D343" s="500" t="s">
        <v>182</v>
      </c>
      <c r="E343" s="501" t="s">
        <v>352</v>
      </c>
      <c r="F343" s="502">
        <v>1</v>
      </c>
      <c r="G343" s="503" t="s">
        <v>185</v>
      </c>
      <c r="H343" s="504" t="s">
        <v>186</v>
      </c>
      <c r="I343" s="502" t="s">
        <v>12</v>
      </c>
      <c r="J343" s="500" t="s">
        <v>13</v>
      </c>
      <c r="K343" s="360">
        <v>2</v>
      </c>
      <c r="L343" s="366">
        <v>6</v>
      </c>
      <c r="M343" s="367">
        <v>344.4</v>
      </c>
      <c r="N343" s="410">
        <v>347.77147499999995</v>
      </c>
      <c r="O343" s="360">
        <v>31</v>
      </c>
      <c r="P343" s="360" t="s">
        <v>15</v>
      </c>
      <c r="Q343" s="369">
        <v>0.12</v>
      </c>
    </row>
    <row r="344" spans="1:17" ht="24.9" customHeight="1">
      <c r="A344" s="10">
        <v>93</v>
      </c>
      <c r="B344" s="597" t="s">
        <v>955</v>
      </c>
      <c r="C344" s="597" t="s">
        <v>956</v>
      </c>
      <c r="D344" s="597" t="s">
        <v>187</v>
      </c>
      <c r="E344" s="10" t="s">
        <v>24</v>
      </c>
      <c r="F344" s="10"/>
      <c r="G344" s="597" t="s">
        <v>188</v>
      </c>
      <c r="H344" s="597" t="s">
        <v>189</v>
      </c>
      <c r="I344" s="10" t="s">
        <v>12</v>
      </c>
      <c r="J344" s="597" t="s">
        <v>49</v>
      </c>
      <c r="K344" s="10" t="s">
        <v>398</v>
      </c>
      <c r="L344" s="598" t="s">
        <v>398</v>
      </c>
      <c r="M344" s="599">
        <v>1619.2</v>
      </c>
      <c r="N344" s="600">
        <v>1633.7388230000001</v>
      </c>
      <c r="O344" s="10" t="s">
        <v>957</v>
      </c>
      <c r="P344" s="10" t="s">
        <v>22</v>
      </c>
      <c r="Q344" s="601"/>
    </row>
    <row r="345" spans="1:17" ht="24.9" customHeight="1">
      <c r="A345" s="10"/>
      <c r="B345" s="597">
        <v>16100641303102</v>
      </c>
      <c r="C345" s="597" t="s">
        <v>958</v>
      </c>
      <c r="D345" s="597" t="s">
        <v>187</v>
      </c>
      <c r="E345" s="10" t="s">
        <v>24</v>
      </c>
      <c r="F345" s="10"/>
      <c r="G345" s="597" t="s">
        <v>188</v>
      </c>
      <c r="H345" s="597" t="s">
        <v>189</v>
      </c>
      <c r="I345" s="10" t="s">
        <v>12</v>
      </c>
      <c r="J345" s="597" t="s">
        <v>190</v>
      </c>
      <c r="K345" s="10" t="s">
        <v>398</v>
      </c>
      <c r="L345" s="598" t="s">
        <v>405</v>
      </c>
      <c r="M345" s="599">
        <v>472.1</v>
      </c>
      <c r="N345" s="600">
        <v>476.55393599999996</v>
      </c>
      <c r="O345" s="10" t="s">
        <v>957</v>
      </c>
      <c r="P345" s="10" t="s">
        <v>21</v>
      </c>
      <c r="Q345" s="601">
        <v>0.1</v>
      </c>
    </row>
    <row r="346" spans="1:17" ht="24.9" customHeight="1">
      <c r="A346" s="10"/>
      <c r="B346" s="597">
        <v>16100641303103</v>
      </c>
      <c r="C346" s="597" t="s">
        <v>959</v>
      </c>
      <c r="D346" s="597" t="s">
        <v>187</v>
      </c>
      <c r="E346" s="10" t="s">
        <v>24</v>
      </c>
      <c r="F346" s="10"/>
      <c r="G346" s="597" t="s">
        <v>188</v>
      </c>
      <c r="H346" s="597" t="s">
        <v>189</v>
      </c>
      <c r="I346" s="10" t="s">
        <v>12</v>
      </c>
      <c r="J346" s="597" t="s">
        <v>190</v>
      </c>
      <c r="K346" s="10" t="s">
        <v>398</v>
      </c>
      <c r="L346" s="598" t="s">
        <v>408</v>
      </c>
      <c r="M346" s="599">
        <v>137.9</v>
      </c>
      <c r="N346" s="600">
        <v>139.30193400000002</v>
      </c>
      <c r="O346" s="10" t="s">
        <v>957</v>
      </c>
      <c r="P346" s="10" t="s">
        <v>21</v>
      </c>
      <c r="Q346" s="601">
        <v>0.1</v>
      </c>
    </row>
    <row r="347" spans="1:17" ht="24.9" customHeight="1">
      <c r="A347" s="10"/>
      <c r="B347" s="597" t="s">
        <v>960</v>
      </c>
      <c r="C347" s="597" t="s">
        <v>961</v>
      </c>
      <c r="D347" s="597" t="s">
        <v>187</v>
      </c>
      <c r="E347" s="10" t="s">
        <v>24</v>
      </c>
      <c r="F347" s="10"/>
      <c r="G347" s="597" t="s">
        <v>188</v>
      </c>
      <c r="H347" s="597" t="s">
        <v>189</v>
      </c>
      <c r="I347" s="10" t="s">
        <v>12</v>
      </c>
      <c r="J347" s="597" t="s">
        <v>191</v>
      </c>
      <c r="K347" s="10" t="s">
        <v>398</v>
      </c>
      <c r="L347" s="598" t="s">
        <v>421</v>
      </c>
      <c r="M347" s="599">
        <v>74.099999999999994</v>
      </c>
      <c r="N347" s="600">
        <v>74.806626000000009</v>
      </c>
      <c r="O347" s="10" t="s">
        <v>957</v>
      </c>
      <c r="P347" s="10" t="s">
        <v>30</v>
      </c>
      <c r="Q347" s="601">
        <v>0.15</v>
      </c>
    </row>
    <row r="348" spans="1:17" ht="24.9" customHeight="1">
      <c r="A348" s="10">
        <v>96</v>
      </c>
      <c r="B348" s="597" t="s">
        <v>962</v>
      </c>
      <c r="C348" s="597" t="s">
        <v>963</v>
      </c>
      <c r="D348" s="597" t="s">
        <v>187</v>
      </c>
      <c r="E348" s="10" t="s">
        <v>352</v>
      </c>
      <c r="F348" s="10">
        <v>1</v>
      </c>
      <c r="G348" s="597" t="s">
        <v>192</v>
      </c>
      <c r="H348" s="597" t="s">
        <v>193</v>
      </c>
      <c r="I348" s="10" t="s">
        <v>12</v>
      </c>
      <c r="J348" s="597" t="s">
        <v>73</v>
      </c>
      <c r="K348" s="10">
        <v>2</v>
      </c>
      <c r="L348" s="598">
        <v>1</v>
      </c>
      <c r="M348" s="599">
        <v>474.1</v>
      </c>
      <c r="N348" s="600">
        <v>479.14264199999997</v>
      </c>
      <c r="O348" s="10" t="s">
        <v>467</v>
      </c>
      <c r="P348" s="10" t="s">
        <v>40</v>
      </c>
      <c r="Q348" s="601">
        <v>0.15</v>
      </c>
    </row>
    <row r="349" spans="1:17" ht="24.9" customHeight="1">
      <c r="A349" s="10"/>
      <c r="B349" s="597" t="s">
        <v>964</v>
      </c>
      <c r="C349" s="597" t="s">
        <v>965</v>
      </c>
      <c r="D349" s="597" t="s">
        <v>187</v>
      </c>
      <c r="E349" s="10" t="s">
        <v>352</v>
      </c>
      <c r="F349" s="10">
        <v>1</v>
      </c>
      <c r="G349" s="597" t="s">
        <v>192</v>
      </c>
      <c r="H349" s="597" t="s">
        <v>193</v>
      </c>
      <c r="I349" s="10" t="s">
        <v>12</v>
      </c>
      <c r="J349" s="597" t="s">
        <v>73</v>
      </c>
      <c r="K349" s="10">
        <v>2</v>
      </c>
      <c r="L349" s="598">
        <v>2</v>
      </c>
      <c r="M349" s="599">
        <v>75</v>
      </c>
      <c r="N349" s="600">
        <v>75.797717999999989</v>
      </c>
      <c r="O349" s="10" t="s">
        <v>467</v>
      </c>
      <c r="P349" s="10" t="s">
        <v>21</v>
      </c>
      <c r="Q349" s="601">
        <v>0.05</v>
      </c>
    </row>
    <row r="350" spans="1:17" ht="24.9" customHeight="1">
      <c r="A350" s="19">
        <v>36</v>
      </c>
      <c r="B350" s="223" t="s">
        <v>966</v>
      </c>
      <c r="C350" s="223" t="s">
        <v>967</v>
      </c>
      <c r="D350" s="223" t="s">
        <v>187</v>
      </c>
      <c r="E350" s="224" t="s">
        <v>352</v>
      </c>
      <c r="F350" s="225">
        <v>1</v>
      </c>
      <c r="G350" s="226" t="s">
        <v>194</v>
      </c>
      <c r="H350" s="223" t="s">
        <v>195</v>
      </c>
      <c r="I350" s="225" t="s">
        <v>12</v>
      </c>
      <c r="J350" s="223" t="s">
        <v>196</v>
      </c>
      <c r="K350" s="225" t="s">
        <v>398</v>
      </c>
      <c r="L350" s="224" t="s">
        <v>398</v>
      </c>
      <c r="M350" s="227">
        <v>1932.4</v>
      </c>
      <c r="N350" s="228">
        <v>1954.6448989999999</v>
      </c>
      <c r="O350" s="225" t="s">
        <v>467</v>
      </c>
      <c r="P350" s="19" t="s">
        <v>14</v>
      </c>
      <c r="Q350" s="25">
        <v>0.05</v>
      </c>
    </row>
    <row r="351" spans="1:17" ht="24.9" customHeight="1">
      <c r="A351" s="19">
        <v>37</v>
      </c>
      <c r="B351" s="223" t="s">
        <v>968</v>
      </c>
      <c r="C351" s="223" t="s">
        <v>969</v>
      </c>
      <c r="D351" s="223" t="s">
        <v>187</v>
      </c>
      <c r="E351" s="224" t="s">
        <v>352</v>
      </c>
      <c r="F351" s="225">
        <v>1</v>
      </c>
      <c r="G351" s="226" t="s">
        <v>194</v>
      </c>
      <c r="H351" s="223" t="s">
        <v>195</v>
      </c>
      <c r="I351" s="225" t="s">
        <v>12</v>
      </c>
      <c r="J351" s="223" t="s">
        <v>196</v>
      </c>
      <c r="K351" s="225" t="s">
        <v>405</v>
      </c>
      <c r="L351" s="224" t="s">
        <v>405</v>
      </c>
      <c r="M351" s="227">
        <v>920.4</v>
      </c>
      <c r="N351" s="17">
        <v>944.04371900000001</v>
      </c>
      <c r="O351" s="225" t="s">
        <v>467</v>
      </c>
      <c r="P351" s="19" t="s">
        <v>101</v>
      </c>
      <c r="Q351" s="25">
        <v>0.18</v>
      </c>
    </row>
    <row r="352" spans="1:17" ht="24.9" customHeight="1">
      <c r="A352" s="19">
        <v>38</v>
      </c>
      <c r="B352" s="223" t="s">
        <v>970</v>
      </c>
      <c r="C352" s="223" t="s">
        <v>971</v>
      </c>
      <c r="D352" s="223" t="s">
        <v>187</v>
      </c>
      <c r="E352" s="224" t="s">
        <v>352</v>
      </c>
      <c r="F352" s="225">
        <v>1</v>
      </c>
      <c r="G352" s="226" t="s">
        <v>194</v>
      </c>
      <c r="H352" s="223" t="s">
        <v>195</v>
      </c>
      <c r="I352" s="225" t="s">
        <v>12</v>
      </c>
      <c r="J352" s="223" t="s">
        <v>196</v>
      </c>
      <c r="K352" s="225" t="s">
        <v>398</v>
      </c>
      <c r="L352" s="224" t="s">
        <v>421</v>
      </c>
      <c r="M352" s="227">
        <v>1932.4</v>
      </c>
      <c r="N352" s="52">
        <v>1954.6448989999999</v>
      </c>
      <c r="O352" s="225" t="s">
        <v>467</v>
      </c>
      <c r="P352" s="19" t="s">
        <v>27</v>
      </c>
      <c r="Q352" s="25">
        <v>0.16</v>
      </c>
    </row>
    <row r="353" spans="1:17" ht="24.9" customHeight="1">
      <c r="A353" s="19">
        <v>26</v>
      </c>
      <c r="B353" s="223" t="s">
        <v>972</v>
      </c>
      <c r="C353" s="223" t="s">
        <v>973</v>
      </c>
      <c r="D353" s="223" t="s">
        <v>187</v>
      </c>
      <c r="E353" s="224" t="s">
        <v>352</v>
      </c>
      <c r="F353" s="225">
        <v>1</v>
      </c>
      <c r="G353" s="226" t="s">
        <v>194</v>
      </c>
      <c r="H353" s="223" t="s">
        <v>195</v>
      </c>
      <c r="I353" s="225" t="s">
        <v>12</v>
      </c>
      <c r="J353" s="223" t="s">
        <v>974</v>
      </c>
      <c r="K353" s="225" t="s">
        <v>398</v>
      </c>
      <c r="L353" s="224" t="s">
        <v>485</v>
      </c>
      <c r="M353" s="229">
        <v>707.8</v>
      </c>
      <c r="N353" s="52">
        <v>714.91098099999999</v>
      </c>
      <c r="O353" s="225" t="s">
        <v>467</v>
      </c>
      <c r="P353" s="19" t="s">
        <v>88</v>
      </c>
      <c r="Q353" s="93">
        <v>0.14000000000000001</v>
      </c>
    </row>
    <row r="354" spans="1:17" ht="24.9" customHeight="1">
      <c r="A354" s="19">
        <v>39</v>
      </c>
      <c r="B354" s="223" t="s">
        <v>975</v>
      </c>
      <c r="C354" s="223" t="s">
        <v>976</v>
      </c>
      <c r="D354" s="223" t="s">
        <v>187</v>
      </c>
      <c r="E354" s="224" t="s">
        <v>352</v>
      </c>
      <c r="F354" s="225">
        <v>1</v>
      </c>
      <c r="G354" s="226" t="s">
        <v>194</v>
      </c>
      <c r="H354" s="223" t="s">
        <v>195</v>
      </c>
      <c r="I354" s="225" t="s">
        <v>12</v>
      </c>
      <c r="J354" s="223" t="s">
        <v>196</v>
      </c>
      <c r="K354" s="225" t="s">
        <v>398</v>
      </c>
      <c r="L354" s="224" t="s">
        <v>488</v>
      </c>
      <c r="M354" s="227">
        <v>370</v>
      </c>
      <c r="N354" s="26">
        <v>374.25927000000001</v>
      </c>
      <c r="O354" s="225" t="s">
        <v>467</v>
      </c>
      <c r="P354" s="19" t="s">
        <v>30</v>
      </c>
      <c r="Q354" s="25">
        <v>0.1</v>
      </c>
    </row>
    <row r="355" spans="1:17" ht="24.9" customHeight="1">
      <c r="A355" s="19">
        <v>95</v>
      </c>
      <c r="B355" s="77" t="s">
        <v>977</v>
      </c>
      <c r="C355" s="77" t="s">
        <v>978</v>
      </c>
      <c r="D355" s="77" t="s">
        <v>187</v>
      </c>
      <c r="E355" s="184" t="s">
        <v>31</v>
      </c>
      <c r="F355" s="185"/>
      <c r="G355" s="186" t="s">
        <v>197</v>
      </c>
      <c r="H355" s="77" t="s">
        <v>198</v>
      </c>
      <c r="I355" s="185" t="s">
        <v>12</v>
      </c>
      <c r="J355" s="77" t="s">
        <v>39</v>
      </c>
      <c r="K355" s="19" t="s">
        <v>398</v>
      </c>
      <c r="L355" s="184" t="s">
        <v>398</v>
      </c>
      <c r="M355" s="16">
        <v>1056</v>
      </c>
      <c r="N355" s="26">
        <v>1067.8903440000001</v>
      </c>
      <c r="O355" s="10" t="s">
        <v>957</v>
      </c>
      <c r="P355" s="19" t="s">
        <v>21</v>
      </c>
      <c r="Q355" s="93">
        <v>0.1</v>
      </c>
    </row>
    <row r="356" spans="1:17" ht="24.9" customHeight="1">
      <c r="A356" s="19">
        <v>96</v>
      </c>
      <c r="B356" s="77" t="s">
        <v>979</v>
      </c>
      <c r="C356" s="77" t="s">
        <v>980</v>
      </c>
      <c r="D356" s="77" t="s">
        <v>187</v>
      </c>
      <c r="E356" s="184" t="s">
        <v>31</v>
      </c>
      <c r="F356" s="185"/>
      <c r="G356" s="186" t="s">
        <v>197</v>
      </c>
      <c r="H356" s="77" t="s">
        <v>198</v>
      </c>
      <c r="I356" s="185" t="s">
        <v>12</v>
      </c>
      <c r="J356" s="77" t="s">
        <v>39</v>
      </c>
      <c r="K356" s="19" t="s">
        <v>398</v>
      </c>
      <c r="L356" s="184" t="s">
        <v>405</v>
      </c>
      <c r="M356" s="16">
        <v>1056</v>
      </c>
      <c r="N356" s="26">
        <v>1067.8903440000001</v>
      </c>
      <c r="O356" s="10" t="s">
        <v>957</v>
      </c>
      <c r="P356" s="19" t="s">
        <v>40</v>
      </c>
      <c r="Q356" s="93">
        <v>0.2</v>
      </c>
    </row>
    <row r="357" spans="1:17" ht="24.9" customHeight="1">
      <c r="A357" s="19">
        <v>98</v>
      </c>
      <c r="B357" s="77" t="s">
        <v>981</v>
      </c>
      <c r="C357" s="77" t="s">
        <v>982</v>
      </c>
      <c r="D357" s="77" t="s">
        <v>187</v>
      </c>
      <c r="E357" s="184" t="s">
        <v>31</v>
      </c>
      <c r="F357" s="185"/>
      <c r="G357" s="186" t="s">
        <v>197</v>
      </c>
      <c r="H357" s="77" t="s">
        <v>198</v>
      </c>
      <c r="I357" s="185" t="s">
        <v>12</v>
      </c>
      <c r="J357" s="77" t="s">
        <v>39</v>
      </c>
      <c r="K357" s="19" t="s">
        <v>398</v>
      </c>
      <c r="L357" s="184" t="s">
        <v>485</v>
      </c>
      <c r="M357" s="16">
        <v>1056</v>
      </c>
      <c r="N357" s="26">
        <v>1067.8903440000001</v>
      </c>
      <c r="O357" s="10" t="s">
        <v>957</v>
      </c>
      <c r="P357" s="19" t="s">
        <v>40</v>
      </c>
      <c r="Q357" s="93">
        <v>0.2</v>
      </c>
    </row>
    <row r="358" spans="1:17" ht="24.9" customHeight="1">
      <c r="A358" s="230">
        <v>9</v>
      </c>
      <c r="B358" s="223" t="s">
        <v>983</v>
      </c>
      <c r="C358" s="223" t="s">
        <v>984</v>
      </c>
      <c r="D358" s="223" t="s">
        <v>187</v>
      </c>
      <c r="E358" s="224" t="s">
        <v>17</v>
      </c>
      <c r="F358" s="225"/>
      <c r="G358" s="226" t="s">
        <v>199</v>
      </c>
      <c r="H358" s="223" t="s">
        <v>200</v>
      </c>
      <c r="I358" s="225" t="s">
        <v>12</v>
      </c>
      <c r="J358" s="223" t="s">
        <v>201</v>
      </c>
      <c r="K358" s="225" t="s">
        <v>405</v>
      </c>
      <c r="L358" s="224" t="s">
        <v>405</v>
      </c>
      <c r="M358" s="75">
        <v>2002.6</v>
      </c>
      <c r="N358" s="52">
        <v>2022</v>
      </c>
      <c r="O358" s="225" t="s">
        <v>957</v>
      </c>
      <c r="P358" s="10" t="s">
        <v>30</v>
      </c>
      <c r="Q358" s="93">
        <v>0.05</v>
      </c>
    </row>
    <row r="359" spans="1:17" ht="24.9" customHeight="1">
      <c r="A359" s="230">
        <v>10</v>
      </c>
      <c r="B359" s="223" t="s">
        <v>985</v>
      </c>
      <c r="C359" s="223" t="s">
        <v>986</v>
      </c>
      <c r="D359" s="223" t="s">
        <v>187</v>
      </c>
      <c r="E359" s="224" t="s">
        <v>17</v>
      </c>
      <c r="F359" s="225"/>
      <c r="G359" s="226" t="s">
        <v>199</v>
      </c>
      <c r="H359" s="223" t="s">
        <v>200</v>
      </c>
      <c r="I359" s="225" t="s">
        <v>12</v>
      </c>
      <c r="J359" s="223" t="s">
        <v>201</v>
      </c>
      <c r="K359" s="225" t="s">
        <v>405</v>
      </c>
      <c r="L359" s="224" t="s">
        <v>408</v>
      </c>
      <c r="M359" s="75">
        <v>2000.4</v>
      </c>
      <c r="N359" s="52">
        <v>2022</v>
      </c>
      <c r="O359" s="225" t="s">
        <v>957</v>
      </c>
      <c r="P359" s="10" t="s">
        <v>14</v>
      </c>
      <c r="Q359" s="93" t="s">
        <v>358</v>
      </c>
    </row>
    <row r="360" spans="1:17" ht="24.9" customHeight="1">
      <c r="A360" s="230">
        <v>11</v>
      </c>
      <c r="B360" s="223" t="s">
        <v>987</v>
      </c>
      <c r="C360" s="223" t="s">
        <v>988</v>
      </c>
      <c r="D360" s="223" t="s">
        <v>187</v>
      </c>
      <c r="E360" s="224" t="s">
        <v>17</v>
      </c>
      <c r="F360" s="225"/>
      <c r="G360" s="226" t="s">
        <v>199</v>
      </c>
      <c r="H360" s="223" t="s">
        <v>200</v>
      </c>
      <c r="I360" s="225" t="s">
        <v>12</v>
      </c>
      <c r="J360" s="223" t="s">
        <v>201</v>
      </c>
      <c r="K360" s="225" t="s">
        <v>405</v>
      </c>
      <c r="L360" s="224" t="s">
        <v>421</v>
      </c>
      <c r="M360" s="75">
        <v>1247.9000000000001</v>
      </c>
      <c r="N360" s="52">
        <v>1273.8599999999999</v>
      </c>
      <c r="O360" s="225" t="s">
        <v>957</v>
      </c>
      <c r="P360" s="10" t="s">
        <v>15</v>
      </c>
      <c r="Q360" s="93">
        <v>7.0000000000000007E-2</v>
      </c>
    </row>
    <row r="361" spans="1:17" ht="24.9" customHeight="1">
      <c r="A361" s="230">
        <v>12</v>
      </c>
      <c r="B361" s="223" t="s">
        <v>989</v>
      </c>
      <c r="C361" s="223" t="s">
        <v>990</v>
      </c>
      <c r="D361" s="223" t="s">
        <v>187</v>
      </c>
      <c r="E361" s="224" t="s">
        <v>17</v>
      </c>
      <c r="F361" s="225"/>
      <c r="G361" s="226" t="s">
        <v>199</v>
      </c>
      <c r="H361" s="223" t="s">
        <v>200</v>
      </c>
      <c r="I361" s="225" t="s">
        <v>12</v>
      </c>
      <c r="J361" s="223" t="s">
        <v>201</v>
      </c>
      <c r="K361" s="225" t="s">
        <v>405</v>
      </c>
      <c r="L361" s="224" t="s">
        <v>485</v>
      </c>
      <c r="M361" s="75">
        <v>1245</v>
      </c>
      <c r="N361" s="52">
        <v>1243.53</v>
      </c>
      <c r="O361" s="225" t="s">
        <v>957</v>
      </c>
      <c r="P361" s="10" t="s">
        <v>30</v>
      </c>
      <c r="Q361" s="93">
        <v>0.05</v>
      </c>
    </row>
    <row r="362" spans="1:17" ht="24.9" customHeight="1">
      <c r="A362" s="19">
        <v>344</v>
      </c>
      <c r="B362" s="77" t="s">
        <v>991</v>
      </c>
      <c r="C362" s="77" t="s">
        <v>992</v>
      </c>
      <c r="D362" s="77" t="s">
        <v>187</v>
      </c>
      <c r="E362" s="184" t="s">
        <v>31</v>
      </c>
      <c r="F362" s="185"/>
      <c r="G362" s="186" t="s">
        <v>202</v>
      </c>
      <c r="H362" s="77" t="s">
        <v>200</v>
      </c>
      <c r="I362" s="185" t="s">
        <v>12</v>
      </c>
      <c r="J362" s="77" t="s">
        <v>35</v>
      </c>
      <c r="K362" s="185" t="s">
        <v>408</v>
      </c>
      <c r="L362" s="184" t="s">
        <v>408</v>
      </c>
      <c r="M362" s="24">
        <v>2002.2</v>
      </c>
      <c r="N362" s="172">
        <v>2020.82</v>
      </c>
      <c r="O362" s="185" t="s">
        <v>957</v>
      </c>
      <c r="P362" s="19" t="s">
        <v>21</v>
      </c>
      <c r="Q362" s="25">
        <v>0.15</v>
      </c>
    </row>
    <row r="363" spans="1:17" ht="24.9" customHeight="1">
      <c r="A363" s="19">
        <v>345</v>
      </c>
      <c r="B363" s="77" t="s">
        <v>993</v>
      </c>
      <c r="C363" s="77" t="s">
        <v>994</v>
      </c>
      <c r="D363" s="77" t="s">
        <v>187</v>
      </c>
      <c r="E363" s="184" t="s">
        <v>31</v>
      </c>
      <c r="F363" s="185"/>
      <c r="G363" s="186" t="s">
        <v>202</v>
      </c>
      <c r="H363" s="77" t="s">
        <v>198</v>
      </c>
      <c r="I363" s="185" t="s">
        <v>12</v>
      </c>
      <c r="J363" s="77" t="s">
        <v>35</v>
      </c>
      <c r="K363" s="185" t="s">
        <v>408</v>
      </c>
      <c r="L363" s="184" t="s">
        <v>421</v>
      </c>
      <c r="M363" s="24">
        <v>1347.4</v>
      </c>
      <c r="N363" s="172">
        <v>1361.4756869999999</v>
      </c>
      <c r="O363" s="185" t="s">
        <v>957</v>
      </c>
      <c r="P363" s="19" t="s">
        <v>21</v>
      </c>
      <c r="Q363" s="25">
        <v>0.15</v>
      </c>
    </row>
    <row r="364" spans="1:17" ht="24.9" customHeight="1">
      <c r="A364" s="19">
        <v>329</v>
      </c>
      <c r="B364" s="77" t="s">
        <v>995</v>
      </c>
      <c r="C364" s="77" t="s">
        <v>996</v>
      </c>
      <c r="D364" s="77" t="s">
        <v>187</v>
      </c>
      <c r="E364" s="184" t="s">
        <v>17</v>
      </c>
      <c r="F364" s="185"/>
      <c r="G364" s="186" t="s">
        <v>203</v>
      </c>
      <c r="H364" s="77" t="s">
        <v>204</v>
      </c>
      <c r="I364" s="185" t="s">
        <v>12</v>
      </c>
      <c r="J364" s="77" t="s">
        <v>205</v>
      </c>
      <c r="K364" s="231">
        <v>1</v>
      </c>
      <c r="L364" s="232">
        <v>1</v>
      </c>
      <c r="M364" s="233">
        <v>1944</v>
      </c>
      <c r="N364" s="52">
        <v>1967.5953910000001</v>
      </c>
      <c r="O364" s="185" t="s">
        <v>957</v>
      </c>
      <c r="P364" s="234" t="s">
        <v>21</v>
      </c>
      <c r="Q364" s="234" t="s">
        <v>358</v>
      </c>
    </row>
    <row r="365" spans="1:17" ht="24.9" customHeight="1">
      <c r="A365" s="19">
        <v>330</v>
      </c>
      <c r="B365" s="77" t="s">
        <v>997</v>
      </c>
      <c r="C365" s="77" t="s">
        <v>998</v>
      </c>
      <c r="D365" s="77" t="s">
        <v>187</v>
      </c>
      <c r="E365" s="184" t="s">
        <v>17</v>
      </c>
      <c r="F365" s="185"/>
      <c r="G365" s="186" t="s">
        <v>203</v>
      </c>
      <c r="H365" s="77" t="s">
        <v>204</v>
      </c>
      <c r="I365" s="185" t="s">
        <v>12</v>
      </c>
      <c r="J365" s="77" t="s">
        <v>205</v>
      </c>
      <c r="K365" s="231">
        <v>1</v>
      </c>
      <c r="L365" s="232">
        <v>2</v>
      </c>
      <c r="M365" s="233">
        <v>1764.4</v>
      </c>
      <c r="N365" s="52">
        <v>1785.815488</v>
      </c>
      <c r="O365" s="185" t="s">
        <v>957</v>
      </c>
      <c r="P365" s="234" t="s">
        <v>21</v>
      </c>
      <c r="Q365" s="234" t="s">
        <v>358</v>
      </c>
    </row>
    <row r="366" spans="1:17" ht="24.9" customHeight="1">
      <c r="A366" s="19">
        <v>331</v>
      </c>
      <c r="B366" s="77" t="s">
        <v>999</v>
      </c>
      <c r="C366" s="77" t="s">
        <v>1000</v>
      </c>
      <c r="D366" s="77" t="s">
        <v>187</v>
      </c>
      <c r="E366" s="184" t="s">
        <v>17</v>
      </c>
      <c r="F366" s="185"/>
      <c r="G366" s="186" t="s">
        <v>203</v>
      </c>
      <c r="H366" s="77" t="s">
        <v>204</v>
      </c>
      <c r="I366" s="185" t="s">
        <v>12</v>
      </c>
      <c r="J366" s="77" t="s">
        <v>205</v>
      </c>
      <c r="K366" s="231">
        <v>1</v>
      </c>
      <c r="L366" s="232">
        <v>3</v>
      </c>
      <c r="M366" s="233">
        <v>182.4</v>
      </c>
      <c r="N366" s="172">
        <v>182.18475799999999</v>
      </c>
      <c r="O366" s="185" t="s">
        <v>957</v>
      </c>
      <c r="P366" s="234" t="s">
        <v>21</v>
      </c>
      <c r="Q366" s="234" t="s">
        <v>358</v>
      </c>
    </row>
    <row r="367" spans="1:17" ht="24.9" customHeight="1">
      <c r="A367" s="19">
        <v>602</v>
      </c>
      <c r="B367" s="235">
        <v>16101200111102</v>
      </c>
      <c r="C367" s="236">
        <v>2837</v>
      </c>
      <c r="D367" s="236" t="s">
        <v>187</v>
      </c>
      <c r="E367" s="237" t="s">
        <v>17</v>
      </c>
      <c r="F367" s="238"/>
      <c r="G367" s="239" t="s">
        <v>206</v>
      </c>
      <c r="H367" s="236" t="s">
        <v>207</v>
      </c>
      <c r="I367" s="238" t="s">
        <v>12</v>
      </c>
      <c r="J367" s="236" t="s">
        <v>20</v>
      </c>
      <c r="K367" s="240">
        <v>2</v>
      </c>
      <c r="L367" s="241">
        <v>2</v>
      </c>
      <c r="M367" s="24">
        <v>699.3</v>
      </c>
      <c r="N367" s="172">
        <v>708.16013100000009</v>
      </c>
      <c r="O367" s="238" t="s">
        <v>957</v>
      </c>
      <c r="P367" s="19" t="s">
        <v>21</v>
      </c>
      <c r="Q367" s="19" t="s">
        <v>358</v>
      </c>
    </row>
    <row r="368" spans="1:17" ht="24.9" customHeight="1">
      <c r="A368" s="19">
        <v>393</v>
      </c>
      <c r="B368" s="42">
        <v>52106720911150</v>
      </c>
      <c r="C368" s="43" t="s">
        <v>1001</v>
      </c>
      <c r="D368" s="43" t="s">
        <v>208</v>
      </c>
      <c r="E368" s="44" t="s">
        <v>17</v>
      </c>
      <c r="F368" s="27"/>
      <c r="G368" s="45" t="s">
        <v>209</v>
      </c>
      <c r="H368" s="223" t="s">
        <v>210</v>
      </c>
      <c r="I368" s="27" t="s">
        <v>12</v>
      </c>
      <c r="J368" s="43" t="s">
        <v>35</v>
      </c>
      <c r="K368" s="27" t="s">
        <v>421</v>
      </c>
      <c r="L368" s="44">
        <v>10</v>
      </c>
      <c r="M368" s="233">
        <v>1872</v>
      </c>
      <c r="N368" s="52">
        <v>1890.5920000000001</v>
      </c>
      <c r="O368" s="27" t="s">
        <v>1002</v>
      </c>
      <c r="P368" s="19" t="s">
        <v>21</v>
      </c>
      <c r="Q368" s="19" t="s">
        <v>358</v>
      </c>
    </row>
    <row r="369" spans="1:17" ht="24.9" customHeight="1">
      <c r="A369" s="19">
        <v>377</v>
      </c>
      <c r="B369" s="223" t="s">
        <v>1003</v>
      </c>
      <c r="C369" s="223" t="s">
        <v>1004</v>
      </c>
      <c r="D369" s="223" t="s">
        <v>208</v>
      </c>
      <c r="E369" s="224" t="s">
        <v>17</v>
      </c>
      <c r="F369" s="225"/>
      <c r="G369" s="226" t="s">
        <v>209</v>
      </c>
      <c r="H369" s="223" t="s">
        <v>210</v>
      </c>
      <c r="I369" s="225" t="s">
        <v>12</v>
      </c>
      <c r="J369" s="223" t="s">
        <v>35</v>
      </c>
      <c r="K369" s="225" t="s">
        <v>421</v>
      </c>
      <c r="L369" s="224" t="s">
        <v>398</v>
      </c>
      <c r="M369" s="24">
        <v>1872</v>
      </c>
      <c r="N369" s="52">
        <v>1892.5920000000001</v>
      </c>
      <c r="O369" s="225" t="s">
        <v>1002</v>
      </c>
      <c r="P369" s="19" t="s">
        <v>40</v>
      </c>
      <c r="Q369" s="25">
        <v>0.05</v>
      </c>
    </row>
    <row r="370" spans="1:17" ht="24.9" customHeight="1">
      <c r="A370" s="19">
        <v>389</v>
      </c>
      <c r="B370" s="213" t="s">
        <v>1005</v>
      </c>
      <c r="C370" s="213" t="s">
        <v>1006</v>
      </c>
      <c r="D370" s="213" t="s">
        <v>208</v>
      </c>
      <c r="E370" s="214" t="s">
        <v>17</v>
      </c>
      <c r="F370" s="216"/>
      <c r="G370" s="215" t="s">
        <v>209</v>
      </c>
      <c r="H370" s="223" t="s">
        <v>210</v>
      </c>
      <c r="I370" s="216" t="s">
        <v>12</v>
      </c>
      <c r="J370" s="213" t="s">
        <v>35</v>
      </c>
      <c r="K370" s="216" t="s">
        <v>421</v>
      </c>
      <c r="L370" s="214" t="s">
        <v>445</v>
      </c>
      <c r="M370" s="233">
        <v>1238.4000000000001</v>
      </c>
      <c r="N370" s="172">
        <v>1082.922777</v>
      </c>
      <c r="O370" s="216" t="s">
        <v>1002</v>
      </c>
      <c r="P370" s="19" t="s">
        <v>21</v>
      </c>
      <c r="Q370" s="19" t="s">
        <v>358</v>
      </c>
    </row>
    <row r="371" spans="1:17" ht="24.9" customHeight="1">
      <c r="A371" s="19">
        <v>390</v>
      </c>
      <c r="B371" s="213" t="s">
        <v>1007</v>
      </c>
      <c r="C371" s="213" t="s">
        <v>1008</v>
      </c>
      <c r="D371" s="213" t="s">
        <v>208</v>
      </c>
      <c r="E371" s="214" t="s">
        <v>17</v>
      </c>
      <c r="F371" s="216"/>
      <c r="G371" s="215" t="s">
        <v>209</v>
      </c>
      <c r="H371" s="223" t="s">
        <v>210</v>
      </c>
      <c r="I371" s="216" t="s">
        <v>12</v>
      </c>
      <c r="J371" s="213" t="s">
        <v>35</v>
      </c>
      <c r="K371" s="216" t="s">
        <v>421</v>
      </c>
      <c r="L371" s="214" t="s">
        <v>448</v>
      </c>
      <c r="M371" s="233">
        <v>954.6</v>
      </c>
      <c r="N371" s="52">
        <v>1627.4671109999999</v>
      </c>
      <c r="O371" s="216" t="s">
        <v>1002</v>
      </c>
      <c r="P371" s="19" t="s">
        <v>21</v>
      </c>
      <c r="Q371" s="19" t="s">
        <v>358</v>
      </c>
    </row>
    <row r="372" spans="1:17" ht="24.9" customHeight="1">
      <c r="A372" s="19">
        <v>391</v>
      </c>
      <c r="B372" s="213" t="s">
        <v>1009</v>
      </c>
      <c r="C372" s="213" t="s">
        <v>1010</v>
      </c>
      <c r="D372" s="213" t="s">
        <v>208</v>
      </c>
      <c r="E372" s="214" t="s">
        <v>17</v>
      </c>
      <c r="F372" s="216"/>
      <c r="G372" s="215" t="s">
        <v>209</v>
      </c>
      <c r="H372" s="223" t="s">
        <v>210</v>
      </c>
      <c r="I372" s="216" t="s">
        <v>12</v>
      </c>
      <c r="J372" s="213" t="s">
        <v>35</v>
      </c>
      <c r="K372" s="216" t="s">
        <v>421</v>
      </c>
      <c r="L372" s="214" t="s">
        <v>451</v>
      </c>
      <c r="M372" s="233">
        <v>1224</v>
      </c>
      <c r="N372" s="52">
        <v>1235.4639999999999</v>
      </c>
      <c r="O372" s="216" t="s">
        <v>1002</v>
      </c>
      <c r="P372" s="19" t="s">
        <v>21</v>
      </c>
      <c r="Q372" s="19" t="s">
        <v>358</v>
      </c>
    </row>
    <row r="373" spans="1:17" ht="24.9" customHeight="1">
      <c r="A373" s="19">
        <v>392</v>
      </c>
      <c r="B373" s="213" t="s">
        <v>1011</v>
      </c>
      <c r="C373" s="213" t="s">
        <v>1012</v>
      </c>
      <c r="D373" s="213" t="s">
        <v>208</v>
      </c>
      <c r="E373" s="214" t="s">
        <v>17</v>
      </c>
      <c r="F373" s="216"/>
      <c r="G373" s="215" t="s">
        <v>209</v>
      </c>
      <c r="H373" s="223" t="s">
        <v>210</v>
      </c>
      <c r="I373" s="216" t="s">
        <v>12</v>
      </c>
      <c r="J373" s="213" t="s">
        <v>35</v>
      </c>
      <c r="K373" s="216" t="s">
        <v>421</v>
      </c>
      <c r="L373" s="214" t="s">
        <v>454</v>
      </c>
      <c r="M373" s="233">
        <v>1224</v>
      </c>
      <c r="N373" s="52">
        <v>1235.4639999999999</v>
      </c>
      <c r="O373" s="216" t="s">
        <v>1002</v>
      </c>
      <c r="P373" s="19" t="s">
        <v>21</v>
      </c>
      <c r="Q373" s="19" t="s">
        <v>358</v>
      </c>
    </row>
    <row r="374" spans="1:17" ht="24.9" customHeight="1">
      <c r="A374" s="19">
        <v>379</v>
      </c>
      <c r="B374" s="223" t="s">
        <v>1013</v>
      </c>
      <c r="C374" s="223" t="s">
        <v>1014</v>
      </c>
      <c r="D374" s="223" t="s">
        <v>208</v>
      </c>
      <c r="E374" s="224" t="s">
        <v>17</v>
      </c>
      <c r="F374" s="225"/>
      <c r="G374" s="226" t="s">
        <v>209</v>
      </c>
      <c r="H374" s="223" t="s">
        <v>210</v>
      </c>
      <c r="I374" s="225" t="s">
        <v>12</v>
      </c>
      <c r="J374" s="223" t="s">
        <v>35</v>
      </c>
      <c r="K374" s="225" t="s">
        <v>421</v>
      </c>
      <c r="L374" s="224" t="s">
        <v>408</v>
      </c>
      <c r="M374" s="24">
        <v>1872</v>
      </c>
      <c r="N374" s="52">
        <v>1892.5920000000001</v>
      </c>
      <c r="O374" s="225" t="s">
        <v>1002</v>
      </c>
      <c r="P374" s="19" t="s">
        <v>21</v>
      </c>
      <c r="Q374" s="19" t="s">
        <v>358</v>
      </c>
    </row>
    <row r="375" spans="1:17" ht="24.9" customHeight="1">
      <c r="A375" s="19">
        <v>380</v>
      </c>
      <c r="B375" s="223" t="s">
        <v>1015</v>
      </c>
      <c r="C375" s="223" t="s">
        <v>1016</v>
      </c>
      <c r="D375" s="223" t="s">
        <v>208</v>
      </c>
      <c r="E375" s="224" t="s">
        <v>17</v>
      </c>
      <c r="F375" s="225"/>
      <c r="G375" s="226" t="s">
        <v>209</v>
      </c>
      <c r="H375" s="223" t="s">
        <v>210</v>
      </c>
      <c r="I375" s="225" t="s">
        <v>12</v>
      </c>
      <c r="J375" s="223" t="s">
        <v>35</v>
      </c>
      <c r="K375" s="225" t="s">
        <v>421</v>
      </c>
      <c r="L375" s="224" t="s">
        <v>421</v>
      </c>
      <c r="M375" s="24">
        <v>1872</v>
      </c>
      <c r="N375" s="52">
        <v>1892.5920000000001</v>
      </c>
      <c r="O375" s="225" t="s">
        <v>1002</v>
      </c>
      <c r="P375" s="19" t="s">
        <v>21</v>
      </c>
      <c r="Q375" s="19" t="s">
        <v>358</v>
      </c>
    </row>
    <row r="376" spans="1:17" ht="24.9" customHeight="1">
      <c r="A376" s="19">
        <v>381</v>
      </c>
      <c r="B376" s="223" t="s">
        <v>1017</v>
      </c>
      <c r="C376" s="223" t="s">
        <v>1018</v>
      </c>
      <c r="D376" s="223" t="s">
        <v>208</v>
      </c>
      <c r="E376" s="224" t="s">
        <v>17</v>
      </c>
      <c r="F376" s="225"/>
      <c r="G376" s="226" t="s">
        <v>209</v>
      </c>
      <c r="H376" s="223" t="s">
        <v>210</v>
      </c>
      <c r="I376" s="225" t="s">
        <v>12</v>
      </c>
      <c r="J376" s="223" t="s">
        <v>35</v>
      </c>
      <c r="K376" s="225" t="s">
        <v>421</v>
      </c>
      <c r="L376" s="224" t="s">
        <v>485</v>
      </c>
      <c r="M376" s="24">
        <v>1872</v>
      </c>
      <c r="N376" s="52">
        <v>1892.5920000000001</v>
      </c>
      <c r="O376" s="225" t="s">
        <v>1002</v>
      </c>
      <c r="P376" s="19" t="s">
        <v>21</v>
      </c>
      <c r="Q376" s="19" t="s">
        <v>358</v>
      </c>
    </row>
    <row r="377" spans="1:17" ht="24.9" customHeight="1">
      <c r="A377" s="19">
        <v>382</v>
      </c>
      <c r="B377" s="223" t="s">
        <v>1019</v>
      </c>
      <c r="C377" s="223" t="s">
        <v>1020</v>
      </c>
      <c r="D377" s="223" t="s">
        <v>208</v>
      </c>
      <c r="E377" s="224" t="s">
        <v>17</v>
      </c>
      <c r="F377" s="225"/>
      <c r="G377" s="226" t="s">
        <v>209</v>
      </c>
      <c r="H377" s="223" t="s">
        <v>210</v>
      </c>
      <c r="I377" s="225" t="s">
        <v>12</v>
      </c>
      <c r="J377" s="223" t="s">
        <v>35</v>
      </c>
      <c r="K377" s="225" t="s">
        <v>421</v>
      </c>
      <c r="L377" s="224" t="s">
        <v>488</v>
      </c>
      <c r="M377" s="24">
        <v>1224</v>
      </c>
      <c r="N377" s="172">
        <v>1237.4639999999999</v>
      </c>
      <c r="O377" s="225" t="s">
        <v>1002</v>
      </c>
      <c r="P377" s="19" t="s">
        <v>21</v>
      </c>
      <c r="Q377" s="19" t="s">
        <v>358</v>
      </c>
    </row>
    <row r="378" spans="1:17" ht="24.9" customHeight="1">
      <c r="A378" s="19">
        <v>384</v>
      </c>
      <c r="B378" s="199" t="s">
        <v>1021</v>
      </c>
      <c r="C378" s="199" t="s">
        <v>1022</v>
      </c>
      <c r="D378" s="199" t="s">
        <v>208</v>
      </c>
      <c r="E378" s="242" t="s">
        <v>17</v>
      </c>
      <c r="F378" s="243"/>
      <c r="G378" s="244" t="s">
        <v>209</v>
      </c>
      <c r="H378" s="223" t="s">
        <v>210</v>
      </c>
      <c r="I378" s="243" t="s">
        <v>12</v>
      </c>
      <c r="J378" s="199" t="s">
        <v>35</v>
      </c>
      <c r="K378" s="243" t="s">
        <v>421</v>
      </c>
      <c r="L378" s="242" t="s">
        <v>411</v>
      </c>
      <c r="M378" s="24">
        <v>1224</v>
      </c>
      <c r="N378" s="172">
        <v>1236.6465000000001</v>
      </c>
      <c r="O378" s="243" t="s">
        <v>1002</v>
      </c>
      <c r="P378" s="19" t="s">
        <v>22</v>
      </c>
      <c r="Q378" s="19"/>
    </row>
    <row r="379" spans="1:17" ht="24.9" customHeight="1">
      <c r="A379" s="19">
        <v>386</v>
      </c>
      <c r="B379" s="213" t="s">
        <v>1023</v>
      </c>
      <c r="C379" s="213" t="s">
        <v>1024</v>
      </c>
      <c r="D379" s="213" t="s">
        <v>208</v>
      </c>
      <c r="E379" s="214" t="s">
        <v>17</v>
      </c>
      <c r="F379" s="216"/>
      <c r="G379" s="215" t="s">
        <v>209</v>
      </c>
      <c r="H379" s="223" t="s">
        <v>210</v>
      </c>
      <c r="I379" s="216" t="s">
        <v>12</v>
      </c>
      <c r="J379" s="213" t="s">
        <v>35</v>
      </c>
      <c r="K379" s="216" t="s">
        <v>421</v>
      </c>
      <c r="L379" s="214" t="s">
        <v>493</v>
      </c>
      <c r="M379" s="233">
        <v>1872</v>
      </c>
      <c r="N379" s="52">
        <v>1892.5920000000001</v>
      </c>
      <c r="O379" s="216" t="s">
        <v>1002</v>
      </c>
      <c r="P379" s="19" t="s">
        <v>21</v>
      </c>
      <c r="Q379" s="19" t="s">
        <v>358</v>
      </c>
    </row>
    <row r="380" spans="1:17" ht="24.9" customHeight="1">
      <c r="A380" s="19">
        <v>387</v>
      </c>
      <c r="B380" s="213" t="s">
        <v>1025</v>
      </c>
      <c r="C380" s="213" t="s">
        <v>1026</v>
      </c>
      <c r="D380" s="213" t="s">
        <v>208</v>
      </c>
      <c r="E380" s="214" t="s">
        <v>17</v>
      </c>
      <c r="F380" s="216"/>
      <c r="G380" s="215" t="s">
        <v>209</v>
      </c>
      <c r="H380" s="223" t="s">
        <v>210</v>
      </c>
      <c r="I380" s="216" t="s">
        <v>12</v>
      </c>
      <c r="J380" s="213" t="s">
        <v>35</v>
      </c>
      <c r="K380" s="216" t="s">
        <v>421</v>
      </c>
      <c r="L380" s="214" t="s">
        <v>414</v>
      </c>
      <c r="M380" s="233">
        <v>1872</v>
      </c>
      <c r="N380" s="52">
        <v>1892.5920000000001</v>
      </c>
      <c r="O380" s="216" t="s">
        <v>1002</v>
      </c>
      <c r="P380" s="19" t="s">
        <v>21</v>
      </c>
      <c r="Q380" s="19" t="s">
        <v>358</v>
      </c>
    </row>
    <row r="381" spans="1:17" ht="24.9" customHeight="1">
      <c r="A381" s="375">
        <v>651</v>
      </c>
      <c r="B381" s="486">
        <v>33105480111101</v>
      </c>
      <c r="C381" s="487" t="s">
        <v>1027</v>
      </c>
      <c r="D381" s="487" t="s">
        <v>211</v>
      </c>
      <c r="E381" s="488" t="s">
        <v>17</v>
      </c>
      <c r="F381" s="490"/>
      <c r="G381" s="489" t="s">
        <v>212</v>
      </c>
      <c r="H381" s="487" t="s">
        <v>213</v>
      </c>
      <c r="I381" s="490" t="s">
        <v>12</v>
      </c>
      <c r="J381" s="487" t="s">
        <v>20</v>
      </c>
      <c r="K381" s="505">
        <v>3</v>
      </c>
      <c r="L381" s="506">
        <v>1</v>
      </c>
      <c r="M381" s="420">
        <v>1890</v>
      </c>
      <c r="N381" s="380">
        <v>1910.79</v>
      </c>
      <c r="O381" s="490" t="s">
        <v>1028</v>
      </c>
      <c r="P381" s="375" t="s">
        <v>22</v>
      </c>
      <c r="Q381" s="375"/>
    </row>
    <row r="382" spans="1:17" ht="24.9" customHeight="1">
      <c r="A382" s="375">
        <v>657</v>
      </c>
      <c r="B382" s="486">
        <v>33105480111120</v>
      </c>
      <c r="C382" s="487" t="s">
        <v>1029</v>
      </c>
      <c r="D382" s="487" t="s">
        <v>211</v>
      </c>
      <c r="E382" s="488" t="s">
        <v>17</v>
      </c>
      <c r="F382" s="490"/>
      <c r="G382" s="489" t="s">
        <v>212</v>
      </c>
      <c r="H382" s="487" t="s">
        <v>213</v>
      </c>
      <c r="I382" s="490" t="s">
        <v>12</v>
      </c>
      <c r="J382" s="487" t="s">
        <v>20</v>
      </c>
      <c r="K382" s="505">
        <v>3</v>
      </c>
      <c r="L382" s="488">
        <v>2</v>
      </c>
      <c r="M382" s="420">
        <v>1890</v>
      </c>
      <c r="N382" s="380">
        <v>1910.79</v>
      </c>
      <c r="O382" s="490" t="s">
        <v>1028</v>
      </c>
      <c r="P382" s="375" t="s">
        <v>22</v>
      </c>
      <c r="Q382" s="375"/>
    </row>
    <row r="383" spans="1:17" ht="24.9" customHeight="1">
      <c r="A383" s="375">
        <v>652</v>
      </c>
      <c r="B383" s="486">
        <v>33105480111103</v>
      </c>
      <c r="C383" s="487" t="s">
        <v>1030</v>
      </c>
      <c r="D383" s="487" t="s">
        <v>211</v>
      </c>
      <c r="E383" s="488" t="s">
        <v>17</v>
      </c>
      <c r="F383" s="490"/>
      <c r="G383" s="489" t="s">
        <v>212</v>
      </c>
      <c r="H383" s="487" t="s">
        <v>213</v>
      </c>
      <c r="I383" s="490" t="s">
        <v>12</v>
      </c>
      <c r="J383" s="487" t="s">
        <v>20</v>
      </c>
      <c r="K383" s="505">
        <v>3</v>
      </c>
      <c r="L383" s="506">
        <v>3</v>
      </c>
      <c r="M383" s="420">
        <v>1680</v>
      </c>
      <c r="N383" s="380">
        <v>1698.48</v>
      </c>
      <c r="O383" s="490" t="s">
        <v>1028</v>
      </c>
      <c r="P383" s="375" t="s">
        <v>21</v>
      </c>
      <c r="Q383" s="375" t="s">
        <v>358</v>
      </c>
    </row>
    <row r="384" spans="1:17" ht="24.9" customHeight="1">
      <c r="A384" s="375">
        <v>654</v>
      </c>
      <c r="B384" s="486">
        <v>33105480111105</v>
      </c>
      <c r="C384" s="487" t="s">
        <v>1031</v>
      </c>
      <c r="D384" s="487" t="s">
        <v>211</v>
      </c>
      <c r="E384" s="488" t="s">
        <v>17</v>
      </c>
      <c r="F384" s="490"/>
      <c r="G384" s="489" t="s">
        <v>212</v>
      </c>
      <c r="H384" s="487" t="s">
        <v>213</v>
      </c>
      <c r="I384" s="490" t="s">
        <v>12</v>
      </c>
      <c r="J384" s="487" t="s">
        <v>20</v>
      </c>
      <c r="K384" s="505">
        <v>3</v>
      </c>
      <c r="L384" s="506">
        <v>5</v>
      </c>
      <c r="M384" s="420">
        <v>1428</v>
      </c>
      <c r="N384" s="380">
        <v>1443.7080000000001</v>
      </c>
      <c r="O384" s="490" t="s">
        <v>1028</v>
      </c>
      <c r="P384" s="375" t="s">
        <v>21</v>
      </c>
      <c r="Q384" s="375" t="s">
        <v>358</v>
      </c>
    </row>
    <row r="385" spans="1:17" ht="24.9" customHeight="1">
      <c r="A385" s="375">
        <v>655</v>
      </c>
      <c r="B385" s="486">
        <v>33105480111106</v>
      </c>
      <c r="C385" s="487" t="s">
        <v>1032</v>
      </c>
      <c r="D385" s="487" t="s">
        <v>211</v>
      </c>
      <c r="E385" s="488" t="s">
        <v>17</v>
      </c>
      <c r="F385" s="490"/>
      <c r="G385" s="489" t="s">
        <v>212</v>
      </c>
      <c r="H385" s="487" t="s">
        <v>213</v>
      </c>
      <c r="I385" s="490" t="s">
        <v>12</v>
      </c>
      <c r="J385" s="487" t="s">
        <v>20</v>
      </c>
      <c r="K385" s="505">
        <v>3</v>
      </c>
      <c r="L385" s="506">
        <v>6</v>
      </c>
      <c r="M385" s="420">
        <v>1038.4000000000001</v>
      </c>
      <c r="N385" s="380">
        <v>1049.8224</v>
      </c>
      <c r="O385" s="490" t="s">
        <v>1028</v>
      </c>
      <c r="P385" s="375" t="s">
        <v>21</v>
      </c>
      <c r="Q385" s="375" t="s">
        <v>358</v>
      </c>
    </row>
    <row r="386" spans="1:17" ht="24.9" customHeight="1">
      <c r="A386" s="375">
        <v>656</v>
      </c>
      <c r="B386" s="486">
        <v>33105480111107</v>
      </c>
      <c r="C386" s="487" t="s">
        <v>1033</v>
      </c>
      <c r="D386" s="487" t="s">
        <v>211</v>
      </c>
      <c r="E386" s="488" t="s">
        <v>17</v>
      </c>
      <c r="F386" s="490"/>
      <c r="G386" s="489" t="s">
        <v>212</v>
      </c>
      <c r="H386" s="487" t="s">
        <v>213</v>
      </c>
      <c r="I386" s="490" t="s">
        <v>12</v>
      </c>
      <c r="J386" s="487" t="s">
        <v>20</v>
      </c>
      <c r="K386" s="505">
        <v>3</v>
      </c>
      <c r="L386" s="506">
        <v>7</v>
      </c>
      <c r="M386" s="420">
        <v>987.6</v>
      </c>
      <c r="N386" s="380">
        <v>998.46359999999993</v>
      </c>
      <c r="O386" s="490" t="s">
        <v>1028</v>
      </c>
      <c r="P386" s="375" t="s">
        <v>21</v>
      </c>
      <c r="Q386" s="375" t="s">
        <v>358</v>
      </c>
    </row>
    <row r="387" spans="1:17" ht="24.9" customHeight="1">
      <c r="A387" s="10">
        <v>102</v>
      </c>
      <c r="B387" s="597" t="s">
        <v>1034</v>
      </c>
      <c r="C387" s="597" t="s">
        <v>1035</v>
      </c>
      <c r="D387" s="597" t="s">
        <v>211</v>
      </c>
      <c r="E387" s="10" t="s">
        <v>352</v>
      </c>
      <c r="F387" s="10">
        <v>1</v>
      </c>
      <c r="G387" s="597" t="s">
        <v>216</v>
      </c>
      <c r="H387" s="597" t="s">
        <v>217</v>
      </c>
      <c r="I387" s="10" t="s">
        <v>34</v>
      </c>
      <c r="J387" s="597" t="s">
        <v>73</v>
      </c>
      <c r="K387" s="10" t="s">
        <v>218</v>
      </c>
      <c r="L387" s="598">
        <v>1</v>
      </c>
      <c r="M387" s="599">
        <v>1430.4</v>
      </c>
      <c r="N387" s="600">
        <v>1444.43</v>
      </c>
      <c r="O387" s="10" t="s">
        <v>1028</v>
      </c>
      <c r="P387" s="10" t="s">
        <v>21</v>
      </c>
      <c r="Q387" s="601">
        <v>0.05</v>
      </c>
    </row>
    <row r="388" spans="1:17" ht="24.9" customHeight="1">
      <c r="A388" s="10">
        <v>103</v>
      </c>
      <c r="B388" s="597" t="s">
        <v>1036</v>
      </c>
      <c r="C388" s="597" t="s">
        <v>1037</v>
      </c>
      <c r="D388" s="597" t="s">
        <v>211</v>
      </c>
      <c r="E388" s="10" t="s">
        <v>352</v>
      </c>
      <c r="F388" s="10">
        <v>1</v>
      </c>
      <c r="G388" s="597" t="s">
        <v>219</v>
      </c>
      <c r="H388" s="597" t="s">
        <v>220</v>
      </c>
      <c r="I388" s="10" t="s">
        <v>34</v>
      </c>
      <c r="J388" s="597" t="s">
        <v>73</v>
      </c>
      <c r="K388" s="10">
        <v>1</v>
      </c>
      <c r="L388" s="598">
        <v>1</v>
      </c>
      <c r="M388" s="599">
        <v>1173.4000000000001</v>
      </c>
      <c r="N388" s="600">
        <v>1184.0853999999999</v>
      </c>
      <c r="O388" s="10" t="s">
        <v>1028</v>
      </c>
      <c r="P388" s="10" t="s">
        <v>21</v>
      </c>
      <c r="Q388" s="601">
        <v>0.05</v>
      </c>
    </row>
    <row r="389" spans="1:17" ht="24.9" customHeight="1">
      <c r="A389" s="10"/>
      <c r="B389" s="597" t="s">
        <v>1038</v>
      </c>
      <c r="C389" s="597">
        <v>2729</v>
      </c>
      <c r="D389" s="597" t="s">
        <v>211</v>
      </c>
      <c r="E389" s="10" t="s">
        <v>352</v>
      </c>
      <c r="F389" s="10">
        <v>1</v>
      </c>
      <c r="G389" s="597" t="s">
        <v>214</v>
      </c>
      <c r="H389" s="597" t="s">
        <v>215</v>
      </c>
      <c r="I389" s="10" t="s">
        <v>12</v>
      </c>
      <c r="J389" s="597" t="s">
        <v>39</v>
      </c>
      <c r="K389" s="10" t="s">
        <v>405</v>
      </c>
      <c r="L389" s="598">
        <v>1</v>
      </c>
      <c r="M389" s="599">
        <v>39.9</v>
      </c>
      <c r="N389" s="600">
        <v>40.324514999999998</v>
      </c>
      <c r="O389" s="10" t="s">
        <v>1028</v>
      </c>
      <c r="P389" s="10" t="s">
        <v>21</v>
      </c>
      <c r="Q389" s="601">
        <v>0.05</v>
      </c>
    </row>
    <row r="390" spans="1:17" ht="24.9" customHeight="1">
      <c r="A390" s="10">
        <v>104</v>
      </c>
      <c r="B390" s="597" t="s">
        <v>1039</v>
      </c>
      <c r="C390" s="597">
        <v>2727</v>
      </c>
      <c r="D390" s="597" t="s">
        <v>211</v>
      </c>
      <c r="E390" s="10" t="s">
        <v>352</v>
      </c>
      <c r="F390" s="10">
        <v>1</v>
      </c>
      <c r="G390" s="597" t="s">
        <v>214</v>
      </c>
      <c r="H390" s="597" t="s">
        <v>215</v>
      </c>
      <c r="I390" s="10" t="s">
        <v>12</v>
      </c>
      <c r="J390" s="597" t="s">
        <v>73</v>
      </c>
      <c r="K390" s="10">
        <v>2</v>
      </c>
      <c r="L390" s="598">
        <v>2</v>
      </c>
      <c r="M390" s="599">
        <v>1301</v>
      </c>
      <c r="N390" s="600">
        <v>1312.8621599999999</v>
      </c>
      <c r="O390" s="10" t="s">
        <v>1028</v>
      </c>
      <c r="P390" s="10" t="s">
        <v>21</v>
      </c>
      <c r="Q390" s="601">
        <v>0.05</v>
      </c>
    </row>
    <row r="391" spans="1:17" ht="24.9" customHeight="1">
      <c r="A391" s="10"/>
      <c r="B391" s="597" t="s">
        <v>1040</v>
      </c>
      <c r="C391" s="597">
        <v>2728</v>
      </c>
      <c r="D391" s="597" t="s">
        <v>211</v>
      </c>
      <c r="E391" s="10" t="s">
        <v>352</v>
      </c>
      <c r="F391" s="10">
        <v>1</v>
      </c>
      <c r="G391" s="597" t="s">
        <v>214</v>
      </c>
      <c r="H391" s="597" t="s">
        <v>215</v>
      </c>
      <c r="I391" s="10" t="s">
        <v>12</v>
      </c>
      <c r="J391" s="597" t="s">
        <v>73</v>
      </c>
      <c r="K391" s="10">
        <v>2</v>
      </c>
      <c r="L391" s="598">
        <v>3</v>
      </c>
      <c r="M391" s="599">
        <v>1296.3</v>
      </c>
      <c r="N391" s="600">
        <v>1308.1193069999999</v>
      </c>
      <c r="O391" s="10" t="s">
        <v>1028</v>
      </c>
      <c r="P391" s="10" t="s">
        <v>21</v>
      </c>
      <c r="Q391" s="601">
        <v>0.05</v>
      </c>
    </row>
    <row r="392" spans="1:17" ht="24.9" customHeight="1">
      <c r="A392" s="375">
        <v>709</v>
      </c>
      <c r="B392" s="507" t="s">
        <v>1041</v>
      </c>
      <c r="C392" s="507" t="s">
        <v>1042</v>
      </c>
      <c r="D392" s="438" t="s">
        <v>221</v>
      </c>
      <c r="E392" s="439" t="s">
        <v>17</v>
      </c>
      <c r="F392" s="440"/>
      <c r="G392" s="441" t="s">
        <v>222</v>
      </c>
      <c r="H392" s="504" t="s">
        <v>223</v>
      </c>
      <c r="I392" s="440" t="s">
        <v>12</v>
      </c>
      <c r="J392" s="438" t="s">
        <v>20</v>
      </c>
      <c r="K392" s="508">
        <v>1</v>
      </c>
      <c r="L392" s="509">
        <v>1</v>
      </c>
      <c r="M392" s="420">
        <v>1950</v>
      </c>
      <c r="N392" s="380">
        <v>1971.45</v>
      </c>
      <c r="O392" s="440" t="s">
        <v>357</v>
      </c>
      <c r="P392" s="375" t="s">
        <v>21</v>
      </c>
      <c r="Q392" s="375" t="s">
        <v>358</v>
      </c>
    </row>
    <row r="393" spans="1:17" ht="24.9" customHeight="1">
      <c r="A393" s="375">
        <v>710</v>
      </c>
      <c r="B393" s="507" t="s">
        <v>1043</v>
      </c>
      <c r="C393" s="507" t="s">
        <v>1044</v>
      </c>
      <c r="D393" s="438" t="s">
        <v>221</v>
      </c>
      <c r="E393" s="439" t="s">
        <v>17</v>
      </c>
      <c r="F393" s="440"/>
      <c r="G393" s="441" t="s">
        <v>222</v>
      </c>
      <c r="H393" s="504" t="s">
        <v>223</v>
      </c>
      <c r="I393" s="440" t="s">
        <v>12</v>
      </c>
      <c r="J393" s="438" t="s">
        <v>20</v>
      </c>
      <c r="K393" s="508">
        <v>1</v>
      </c>
      <c r="L393" s="509">
        <v>2</v>
      </c>
      <c r="M393" s="420">
        <v>1727.9</v>
      </c>
      <c r="N393" s="380">
        <v>1746.9069</v>
      </c>
      <c r="O393" s="440" t="s">
        <v>357</v>
      </c>
      <c r="P393" s="375" t="s">
        <v>21</v>
      </c>
      <c r="Q393" s="375" t="s">
        <v>358</v>
      </c>
    </row>
    <row r="394" spans="1:17" ht="24.9" customHeight="1">
      <c r="A394" s="375">
        <v>711</v>
      </c>
      <c r="B394" s="507" t="s">
        <v>1045</v>
      </c>
      <c r="C394" s="507" t="s">
        <v>1046</v>
      </c>
      <c r="D394" s="438" t="s">
        <v>221</v>
      </c>
      <c r="E394" s="439" t="s">
        <v>17</v>
      </c>
      <c r="F394" s="440"/>
      <c r="G394" s="441" t="s">
        <v>222</v>
      </c>
      <c r="H394" s="504" t="s">
        <v>223</v>
      </c>
      <c r="I394" s="440" t="s">
        <v>12</v>
      </c>
      <c r="J394" s="438" t="s">
        <v>20</v>
      </c>
      <c r="K394" s="508">
        <v>1</v>
      </c>
      <c r="L394" s="509">
        <v>3</v>
      </c>
      <c r="M394" s="420">
        <v>1660</v>
      </c>
      <c r="N394" s="380">
        <v>1698.48</v>
      </c>
      <c r="O394" s="440" t="s">
        <v>357</v>
      </c>
      <c r="P394" s="375" t="s">
        <v>22</v>
      </c>
      <c r="Q394" s="375"/>
    </row>
    <row r="395" spans="1:17" ht="24.9" customHeight="1">
      <c r="A395" s="10">
        <v>105</v>
      </c>
      <c r="B395" s="597" t="s">
        <v>1047</v>
      </c>
      <c r="C395" s="597" t="s">
        <v>1048</v>
      </c>
      <c r="D395" s="597" t="s">
        <v>221</v>
      </c>
      <c r="E395" s="10" t="s">
        <v>352</v>
      </c>
      <c r="F395" s="10">
        <v>1</v>
      </c>
      <c r="G395" s="597" t="s">
        <v>224</v>
      </c>
      <c r="H395" s="597" t="s">
        <v>225</v>
      </c>
      <c r="I395" s="10" t="s">
        <v>12</v>
      </c>
      <c r="J395" s="597" t="s">
        <v>73</v>
      </c>
      <c r="K395" s="10">
        <v>3</v>
      </c>
      <c r="L395" s="598">
        <v>1</v>
      </c>
      <c r="M395" s="599">
        <v>1128.9000000000001</v>
      </c>
      <c r="N395" s="600">
        <v>1138.402047</v>
      </c>
      <c r="O395" s="10" t="s">
        <v>251</v>
      </c>
      <c r="P395" s="10" t="s">
        <v>21</v>
      </c>
      <c r="Q395" s="601">
        <v>0.05</v>
      </c>
    </row>
    <row r="396" spans="1:17" ht="24.9" customHeight="1">
      <c r="A396" s="19">
        <v>102</v>
      </c>
      <c r="B396" s="119" t="s">
        <v>1049</v>
      </c>
      <c r="C396" s="119" t="s">
        <v>1050</v>
      </c>
      <c r="D396" s="119" t="s">
        <v>226</v>
      </c>
      <c r="E396" s="120" t="s">
        <v>227</v>
      </c>
      <c r="F396" s="121"/>
      <c r="G396" s="122" t="s">
        <v>228</v>
      </c>
      <c r="H396" s="119" t="s">
        <v>229</v>
      </c>
      <c r="I396" s="121" t="s">
        <v>12</v>
      </c>
      <c r="J396" s="119" t="s">
        <v>92</v>
      </c>
      <c r="K396" s="121" t="s">
        <v>421</v>
      </c>
      <c r="L396" s="120" t="s">
        <v>405</v>
      </c>
      <c r="M396" s="75">
        <v>64.5</v>
      </c>
      <c r="N396" s="26">
        <v>163.41989999999998</v>
      </c>
      <c r="O396" s="121" t="s">
        <v>1051</v>
      </c>
      <c r="P396" s="19" t="s">
        <v>101</v>
      </c>
      <c r="Q396" s="19" t="s">
        <v>1052</v>
      </c>
    </row>
    <row r="397" spans="1:17" ht="24.9" customHeight="1">
      <c r="A397" s="10">
        <v>4952</v>
      </c>
      <c r="B397" s="187">
        <v>19102270510101</v>
      </c>
      <c r="C397" s="188" t="s">
        <v>1053</v>
      </c>
      <c r="D397" s="188" t="s">
        <v>230</v>
      </c>
      <c r="E397" s="189" t="s">
        <v>352</v>
      </c>
      <c r="F397" s="190">
        <v>1</v>
      </c>
      <c r="G397" s="191" t="s">
        <v>231</v>
      </c>
      <c r="H397" s="188" t="s">
        <v>232</v>
      </c>
      <c r="I397" s="190" t="s">
        <v>12</v>
      </c>
      <c r="J397" s="188" t="s">
        <v>13</v>
      </c>
      <c r="K397" s="10">
        <v>1</v>
      </c>
      <c r="L397" s="15">
        <v>1</v>
      </c>
      <c r="M397" s="16">
        <v>1944</v>
      </c>
      <c r="N397" s="17">
        <v>1990.42272</v>
      </c>
      <c r="O397" s="10">
        <v>9</v>
      </c>
      <c r="P397" s="10" t="s">
        <v>27</v>
      </c>
      <c r="Q397" s="18">
        <v>0.16</v>
      </c>
    </row>
    <row r="398" spans="1:17" ht="24.9" customHeight="1">
      <c r="A398" s="10">
        <v>4954</v>
      </c>
      <c r="B398" s="187">
        <v>19102270510103</v>
      </c>
      <c r="C398" s="188" t="s">
        <v>1054</v>
      </c>
      <c r="D398" s="188" t="s">
        <v>230</v>
      </c>
      <c r="E398" s="189" t="s">
        <v>352</v>
      </c>
      <c r="F398" s="190">
        <v>1</v>
      </c>
      <c r="G398" s="191" t="s">
        <v>231</v>
      </c>
      <c r="H398" s="188" t="s">
        <v>232</v>
      </c>
      <c r="I398" s="190" t="s">
        <v>12</v>
      </c>
      <c r="J398" s="188" t="s">
        <v>13</v>
      </c>
      <c r="K398" s="10">
        <v>1</v>
      </c>
      <c r="L398" s="15">
        <v>3</v>
      </c>
      <c r="M398" s="16">
        <v>1944</v>
      </c>
      <c r="N398" s="17">
        <v>327.66477199999997</v>
      </c>
      <c r="O398" s="10">
        <v>9</v>
      </c>
      <c r="P398" s="10" t="s">
        <v>101</v>
      </c>
      <c r="Q398" s="18">
        <v>0.18</v>
      </c>
    </row>
    <row r="399" spans="1:17" ht="24.9" customHeight="1">
      <c r="A399" s="10">
        <v>4955</v>
      </c>
      <c r="B399" s="187">
        <v>19102270510104</v>
      </c>
      <c r="C399" s="188" t="s">
        <v>1055</v>
      </c>
      <c r="D399" s="188" t="s">
        <v>230</v>
      </c>
      <c r="E399" s="189" t="s">
        <v>352</v>
      </c>
      <c r="F399" s="190">
        <v>1</v>
      </c>
      <c r="G399" s="191" t="s">
        <v>231</v>
      </c>
      <c r="H399" s="188" t="s">
        <v>232</v>
      </c>
      <c r="I399" s="190" t="s">
        <v>12</v>
      </c>
      <c r="J399" s="188" t="s">
        <v>13</v>
      </c>
      <c r="K399" s="10">
        <v>1</v>
      </c>
      <c r="L399" s="15">
        <v>4</v>
      </c>
      <c r="M399" s="16">
        <v>1944</v>
      </c>
      <c r="N399" s="17">
        <v>1990.42272</v>
      </c>
      <c r="O399" s="10">
        <v>9</v>
      </c>
      <c r="P399" s="10" t="s">
        <v>88</v>
      </c>
      <c r="Q399" s="18">
        <v>0.14000000000000001</v>
      </c>
    </row>
    <row r="400" spans="1:17" ht="24.9" customHeight="1">
      <c r="A400" s="10">
        <v>115</v>
      </c>
      <c r="B400" s="597">
        <v>19102280511101</v>
      </c>
      <c r="C400" s="597" t="s">
        <v>1056</v>
      </c>
      <c r="D400" s="597" t="s">
        <v>230</v>
      </c>
      <c r="E400" s="10" t="s">
        <v>17</v>
      </c>
      <c r="F400" s="10"/>
      <c r="G400" s="597" t="s">
        <v>233</v>
      </c>
      <c r="H400" s="597" t="s">
        <v>234</v>
      </c>
      <c r="I400" s="10" t="s">
        <v>12</v>
      </c>
      <c r="J400" s="597" t="s">
        <v>13</v>
      </c>
      <c r="K400" s="10">
        <v>3</v>
      </c>
      <c r="L400" s="598">
        <v>1</v>
      </c>
      <c r="M400" s="599">
        <v>1848</v>
      </c>
      <c r="N400" s="600">
        <v>1881.477727</v>
      </c>
      <c r="O400" s="10">
        <v>9</v>
      </c>
      <c r="P400" s="10" t="s">
        <v>14</v>
      </c>
      <c r="Q400" s="601" t="s">
        <v>358</v>
      </c>
    </row>
    <row r="401" spans="1:17" ht="24.9" customHeight="1">
      <c r="A401" s="10"/>
      <c r="B401" s="597">
        <v>19102280511102</v>
      </c>
      <c r="C401" s="597" t="s">
        <v>1057</v>
      </c>
      <c r="D401" s="597" t="s">
        <v>230</v>
      </c>
      <c r="E401" s="10" t="s">
        <v>17</v>
      </c>
      <c r="F401" s="10"/>
      <c r="G401" s="597" t="s">
        <v>233</v>
      </c>
      <c r="H401" s="597" t="s">
        <v>234</v>
      </c>
      <c r="I401" s="10" t="s">
        <v>12</v>
      </c>
      <c r="J401" s="597" t="s">
        <v>13</v>
      </c>
      <c r="K401" s="10">
        <v>3</v>
      </c>
      <c r="L401" s="598">
        <v>2</v>
      </c>
      <c r="M401" s="599">
        <v>1848</v>
      </c>
      <c r="N401" s="600">
        <v>1881.477727</v>
      </c>
      <c r="O401" s="10">
        <v>9</v>
      </c>
      <c r="P401" s="10" t="s">
        <v>14</v>
      </c>
      <c r="Q401" s="601" t="s">
        <v>358</v>
      </c>
    </row>
    <row r="402" spans="1:17" ht="24.9" customHeight="1">
      <c r="A402" s="10"/>
      <c r="B402" s="597">
        <v>19102280511103</v>
      </c>
      <c r="C402" s="597" t="s">
        <v>1058</v>
      </c>
      <c r="D402" s="597" t="s">
        <v>230</v>
      </c>
      <c r="E402" s="10" t="s">
        <v>17</v>
      </c>
      <c r="F402" s="10"/>
      <c r="G402" s="597" t="s">
        <v>233</v>
      </c>
      <c r="H402" s="597" t="s">
        <v>234</v>
      </c>
      <c r="I402" s="10" t="s">
        <v>12</v>
      </c>
      <c r="J402" s="597" t="s">
        <v>13</v>
      </c>
      <c r="K402" s="10">
        <v>3</v>
      </c>
      <c r="L402" s="598">
        <v>3</v>
      </c>
      <c r="M402" s="599">
        <v>1848</v>
      </c>
      <c r="N402" s="600">
        <v>1881.477727</v>
      </c>
      <c r="O402" s="10">
        <v>9</v>
      </c>
      <c r="P402" s="10" t="s">
        <v>14</v>
      </c>
      <c r="Q402" s="601" t="s">
        <v>358</v>
      </c>
    </row>
    <row r="403" spans="1:17" ht="24.9" customHeight="1">
      <c r="A403" s="10"/>
      <c r="B403" s="597">
        <v>19102280511104</v>
      </c>
      <c r="C403" s="597" t="s">
        <v>1059</v>
      </c>
      <c r="D403" s="597" t="s">
        <v>230</v>
      </c>
      <c r="E403" s="10" t="s">
        <v>17</v>
      </c>
      <c r="F403" s="10"/>
      <c r="G403" s="597" t="s">
        <v>233</v>
      </c>
      <c r="H403" s="597" t="s">
        <v>234</v>
      </c>
      <c r="I403" s="10" t="s">
        <v>12</v>
      </c>
      <c r="J403" s="597" t="s">
        <v>13</v>
      </c>
      <c r="K403" s="10">
        <v>3</v>
      </c>
      <c r="L403" s="598">
        <v>4</v>
      </c>
      <c r="M403" s="599">
        <v>1848</v>
      </c>
      <c r="N403" s="600">
        <v>1881.477727</v>
      </c>
      <c r="O403" s="10">
        <v>9</v>
      </c>
      <c r="P403" s="10" t="s">
        <v>14</v>
      </c>
      <c r="Q403" s="601" t="s">
        <v>358</v>
      </c>
    </row>
    <row r="404" spans="1:17" ht="24.9" customHeight="1">
      <c r="A404" s="10"/>
      <c r="B404" s="597">
        <v>19102280511105</v>
      </c>
      <c r="C404" s="597" t="s">
        <v>1060</v>
      </c>
      <c r="D404" s="597" t="s">
        <v>230</v>
      </c>
      <c r="E404" s="10" t="s">
        <v>17</v>
      </c>
      <c r="F404" s="10"/>
      <c r="G404" s="597" t="s">
        <v>233</v>
      </c>
      <c r="H404" s="597" t="s">
        <v>234</v>
      </c>
      <c r="I404" s="10" t="s">
        <v>12</v>
      </c>
      <c r="J404" s="597" t="s">
        <v>13</v>
      </c>
      <c r="K404" s="10">
        <v>3</v>
      </c>
      <c r="L404" s="598">
        <v>5</v>
      </c>
      <c r="M404" s="599">
        <v>1848</v>
      </c>
      <c r="N404" s="600">
        <v>1881.477727</v>
      </c>
      <c r="O404" s="10">
        <v>9</v>
      </c>
      <c r="P404" s="10" t="s">
        <v>14</v>
      </c>
      <c r="Q404" s="601" t="s">
        <v>358</v>
      </c>
    </row>
    <row r="405" spans="1:17" ht="24.9" customHeight="1">
      <c r="A405" s="10"/>
      <c r="B405" s="597">
        <v>19102280511106</v>
      </c>
      <c r="C405" s="597" t="s">
        <v>1061</v>
      </c>
      <c r="D405" s="597" t="s">
        <v>230</v>
      </c>
      <c r="E405" s="10" t="s">
        <v>17</v>
      </c>
      <c r="F405" s="10"/>
      <c r="G405" s="597" t="s">
        <v>233</v>
      </c>
      <c r="H405" s="597" t="s">
        <v>234</v>
      </c>
      <c r="I405" s="10" t="s">
        <v>12</v>
      </c>
      <c r="J405" s="597" t="s">
        <v>13</v>
      </c>
      <c r="K405" s="10">
        <v>3</v>
      </c>
      <c r="L405" s="598">
        <v>6</v>
      </c>
      <c r="M405" s="599">
        <v>1848</v>
      </c>
      <c r="N405" s="600">
        <v>1881.477727</v>
      </c>
      <c r="O405" s="10">
        <v>9</v>
      </c>
      <c r="P405" s="10" t="s">
        <v>14</v>
      </c>
      <c r="Q405" s="601" t="s">
        <v>358</v>
      </c>
    </row>
    <row r="406" spans="1:17" ht="24.9" customHeight="1">
      <c r="A406" s="10"/>
      <c r="B406" s="597">
        <v>19102280511107</v>
      </c>
      <c r="C406" s="597" t="s">
        <v>1062</v>
      </c>
      <c r="D406" s="597" t="s">
        <v>230</v>
      </c>
      <c r="E406" s="10" t="s">
        <v>17</v>
      </c>
      <c r="F406" s="10"/>
      <c r="G406" s="597" t="s">
        <v>233</v>
      </c>
      <c r="H406" s="597" t="s">
        <v>234</v>
      </c>
      <c r="I406" s="10" t="s">
        <v>12</v>
      </c>
      <c r="J406" s="597" t="s">
        <v>13</v>
      </c>
      <c r="K406" s="10">
        <v>3</v>
      </c>
      <c r="L406" s="598">
        <v>7</v>
      </c>
      <c r="M406" s="599">
        <v>1293</v>
      </c>
      <c r="N406" s="600">
        <v>1306.5378859999998</v>
      </c>
      <c r="O406" s="10">
        <v>9</v>
      </c>
      <c r="P406" s="10" t="s">
        <v>14</v>
      </c>
      <c r="Q406" s="601" t="s">
        <v>358</v>
      </c>
    </row>
    <row r="407" spans="1:17" ht="24.9" customHeight="1">
      <c r="A407" s="375">
        <v>1844</v>
      </c>
      <c r="B407" s="419" t="s">
        <v>1063</v>
      </c>
      <c r="C407" s="510" t="s">
        <v>1064</v>
      </c>
      <c r="D407" s="419" t="s">
        <v>230</v>
      </c>
      <c r="E407" s="511" t="s">
        <v>24</v>
      </c>
      <c r="F407" s="512"/>
      <c r="G407" s="513" t="s">
        <v>235</v>
      </c>
      <c r="H407" s="419" t="s">
        <v>236</v>
      </c>
      <c r="I407" s="512" t="s">
        <v>12</v>
      </c>
      <c r="J407" s="419" t="s">
        <v>396</v>
      </c>
      <c r="K407" s="512" t="s">
        <v>237</v>
      </c>
      <c r="L407" s="511" t="s">
        <v>398</v>
      </c>
      <c r="M407" s="452">
        <v>1980.4</v>
      </c>
      <c r="N407" s="453">
        <v>2000.309401</v>
      </c>
      <c r="O407" s="512" t="s">
        <v>488</v>
      </c>
      <c r="P407" s="375" t="s">
        <v>22</v>
      </c>
      <c r="Q407" s="375"/>
    </row>
    <row r="408" spans="1:17" ht="24.9" customHeight="1">
      <c r="A408" s="375">
        <v>1853</v>
      </c>
      <c r="B408" s="419" t="s">
        <v>1065</v>
      </c>
      <c r="C408" s="510" t="s">
        <v>1066</v>
      </c>
      <c r="D408" s="419" t="s">
        <v>230</v>
      </c>
      <c r="E408" s="511" t="s">
        <v>24</v>
      </c>
      <c r="F408" s="512"/>
      <c r="G408" s="513" t="s">
        <v>235</v>
      </c>
      <c r="H408" s="419" t="s">
        <v>236</v>
      </c>
      <c r="I408" s="512" t="s">
        <v>12</v>
      </c>
      <c r="J408" s="419" t="s">
        <v>396</v>
      </c>
      <c r="K408" s="512" t="s">
        <v>237</v>
      </c>
      <c r="L408" s="511" t="s">
        <v>402</v>
      </c>
      <c r="M408" s="452">
        <v>1104</v>
      </c>
      <c r="N408" s="453">
        <v>1115.098757</v>
      </c>
      <c r="O408" s="512" t="s">
        <v>488</v>
      </c>
      <c r="P408" s="375" t="s">
        <v>22</v>
      </c>
      <c r="Q408" s="375"/>
    </row>
    <row r="409" spans="1:17" ht="24.9" customHeight="1">
      <c r="A409" s="375">
        <v>1855</v>
      </c>
      <c r="B409" s="419" t="s">
        <v>1067</v>
      </c>
      <c r="C409" s="510" t="s">
        <v>1068</v>
      </c>
      <c r="D409" s="419" t="s">
        <v>230</v>
      </c>
      <c r="E409" s="511" t="s">
        <v>24</v>
      </c>
      <c r="F409" s="512"/>
      <c r="G409" s="513" t="s">
        <v>235</v>
      </c>
      <c r="H409" s="419" t="s">
        <v>236</v>
      </c>
      <c r="I409" s="512" t="s">
        <v>12</v>
      </c>
      <c r="J409" s="419" t="s">
        <v>396</v>
      </c>
      <c r="K409" s="512" t="s">
        <v>237</v>
      </c>
      <c r="L409" s="511" t="s">
        <v>448</v>
      </c>
      <c r="M409" s="452">
        <v>956.4</v>
      </c>
      <c r="N409" s="453">
        <v>966.014906</v>
      </c>
      <c r="O409" s="512" t="s">
        <v>488</v>
      </c>
      <c r="P409" s="375" t="s">
        <v>22</v>
      </c>
      <c r="Q409" s="375"/>
    </row>
    <row r="410" spans="1:17" ht="24.9" customHeight="1">
      <c r="A410" s="375">
        <v>1856</v>
      </c>
      <c r="B410" s="419" t="s">
        <v>1069</v>
      </c>
      <c r="C410" s="510" t="s">
        <v>1070</v>
      </c>
      <c r="D410" s="419" t="s">
        <v>230</v>
      </c>
      <c r="E410" s="511" t="s">
        <v>24</v>
      </c>
      <c r="F410" s="512"/>
      <c r="G410" s="513" t="s">
        <v>235</v>
      </c>
      <c r="H410" s="419" t="s">
        <v>236</v>
      </c>
      <c r="I410" s="512" t="s">
        <v>12</v>
      </c>
      <c r="J410" s="419" t="s">
        <v>396</v>
      </c>
      <c r="K410" s="512" t="s">
        <v>237</v>
      </c>
      <c r="L410" s="511" t="s">
        <v>451</v>
      </c>
      <c r="M410" s="452">
        <v>1980.4</v>
      </c>
      <c r="N410" s="453">
        <v>2000.309401</v>
      </c>
      <c r="O410" s="512" t="s">
        <v>488</v>
      </c>
      <c r="P410" s="375" t="s">
        <v>22</v>
      </c>
      <c r="Q410" s="375"/>
    </row>
    <row r="411" spans="1:17" ht="24.9" customHeight="1">
      <c r="A411" s="375">
        <v>1857</v>
      </c>
      <c r="B411" s="419" t="s">
        <v>1071</v>
      </c>
      <c r="C411" s="510" t="s">
        <v>1072</v>
      </c>
      <c r="D411" s="419" t="s">
        <v>230</v>
      </c>
      <c r="E411" s="511" t="s">
        <v>24</v>
      </c>
      <c r="F411" s="512"/>
      <c r="G411" s="513" t="s">
        <v>235</v>
      </c>
      <c r="H411" s="419" t="s">
        <v>236</v>
      </c>
      <c r="I411" s="512" t="s">
        <v>12</v>
      </c>
      <c r="J411" s="419" t="s">
        <v>396</v>
      </c>
      <c r="K411" s="512" t="s">
        <v>237</v>
      </c>
      <c r="L411" s="511" t="s">
        <v>454</v>
      </c>
      <c r="M411" s="452">
        <v>1980.4</v>
      </c>
      <c r="N411" s="453">
        <v>2000.309401</v>
      </c>
      <c r="O411" s="512" t="s">
        <v>488</v>
      </c>
      <c r="P411" s="375" t="s">
        <v>22</v>
      </c>
      <c r="Q411" s="375"/>
    </row>
    <row r="412" spans="1:17" ht="24.9" customHeight="1">
      <c r="A412" s="375">
        <v>1858</v>
      </c>
      <c r="B412" s="419" t="s">
        <v>1073</v>
      </c>
      <c r="C412" s="510" t="s">
        <v>1074</v>
      </c>
      <c r="D412" s="419" t="s">
        <v>230</v>
      </c>
      <c r="E412" s="511" t="s">
        <v>24</v>
      </c>
      <c r="F412" s="512"/>
      <c r="G412" s="513" t="s">
        <v>235</v>
      </c>
      <c r="H412" s="419" t="s">
        <v>236</v>
      </c>
      <c r="I412" s="512" t="s">
        <v>12</v>
      </c>
      <c r="J412" s="419" t="s">
        <v>396</v>
      </c>
      <c r="K412" s="512" t="s">
        <v>237</v>
      </c>
      <c r="L412" s="511" t="s">
        <v>397</v>
      </c>
      <c r="M412" s="452">
        <v>1980.4</v>
      </c>
      <c r="N412" s="453">
        <v>2000.309401</v>
      </c>
      <c r="O412" s="512" t="s">
        <v>488</v>
      </c>
      <c r="P412" s="375" t="s">
        <v>22</v>
      </c>
      <c r="Q412" s="375"/>
    </row>
    <row r="413" spans="1:17" ht="24.9" customHeight="1">
      <c r="A413" s="375">
        <v>1845</v>
      </c>
      <c r="B413" s="419" t="s">
        <v>1075</v>
      </c>
      <c r="C413" s="510" t="s">
        <v>1076</v>
      </c>
      <c r="D413" s="419" t="s">
        <v>230</v>
      </c>
      <c r="E413" s="511" t="s">
        <v>24</v>
      </c>
      <c r="F413" s="512"/>
      <c r="G413" s="513" t="s">
        <v>235</v>
      </c>
      <c r="H413" s="419" t="s">
        <v>236</v>
      </c>
      <c r="I413" s="512" t="s">
        <v>12</v>
      </c>
      <c r="J413" s="419" t="s">
        <v>396</v>
      </c>
      <c r="K413" s="512" t="s">
        <v>237</v>
      </c>
      <c r="L413" s="511" t="s">
        <v>405</v>
      </c>
      <c r="M413" s="452">
        <v>1980.4</v>
      </c>
      <c r="N413" s="453">
        <v>2000.309401</v>
      </c>
      <c r="O413" s="512" t="s">
        <v>488</v>
      </c>
      <c r="P413" s="375" t="s">
        <v>22</v>
      </c>
      <c r="Q413" s="375"/>
    </row>
    <row r="414" spans="1:17" ht="24.9" customHeight="1">
      <c r="A414" s="375">
        <v>1847</v>
      </c>
      <c r="B414" s="419" t="s">
        <v>1077</v>
      </c>
      <c r="C414" s="510" t="s">
        <v>1078</v>
      </c>
      <c r="D414" s="419" t="s">
        <v>230</v>
      </c>
      <c r="E414" s="511" t="s">
        <v>24</v>
      </c>
      <c r="F414" s="512"/>
      <c r="G414" s="513" t="s">
        <v>235</v>
      </c>
      <c r="H414" s="419" t="s">
        <v>236</v>
      </c>
      <c r="I414" s="512" t="s">
        <v>12</v>
      </c>
      <c r="J414" s="419" t="s">
        <v>396</v>
      </c>
      <c r="K414" s="512" t="s">
        <v>237</v>
      </c>
      <c r="L414" s="511" t="s">
        <v>421</v>
      </c>
      <c r="M414" s="452">
        <v>1104</v>
      </c>
      <c r="N414" s="453">
        <v>1115.098757</v>
      </c>
      <c r="O414" s="512" t="s">
        <v>488</v>
      </c>
      <c r="P414" s="375" t="s">
        <v>22</v>
      </c>
      <c r="Q414" s="375"/>
    </row>
    <row r="415" spans="1:17" ht="24.9" customHeight="1">
      <c r="A415" s="375">
        <v>1848</v>
      </c>
      <c r="B415" s="419" t="s">
        <v>1079</v>
      </c>
      <c r="C415" s="510" t="s">
        <v>1080</v>
      </c>
      <c r="D415" s="419" t="s">
        <v>230</v>
      </c>
      <c r="E415" s="511" t="s">
        <v>24</v>
      </c>
      <c r="F415" s="512"/>
      <c r="G415" s="513" t="s">
        <v>235</v>
      </c>
      <c r="H415" s="419" t="s">
        <v>236</v>
      </c>
      <c r="I415" s="512" t="s">
        <v>12</v>
      </c>
      <c r="J415" s="419" t="s">
        <v>396</v>
      </c>
      <c r="K415" s="512" t="s">
        <v>237</v>
      </c>
      <c r="L415" s="511" t="s">
        <v>485</v>
      </c>
      <c r="M415" s="452">
        <v>1104</v>
      </c>
      <c r="N415" s="453">
        <v>1115.098757</v>
      </c>
      <c r="O415" s="512" t="s">
        <v>488</v>
      </c>
      <c r="P415" s="375" t="s">
        <v>22</v>
      </c>
      <c r="Q415" s="375"/>
    </row>
    <row r="416" spans="1:17" ht="24.9" customHeight="1">
      <c r="A416" s="375">
        <v>1849</v>
      </c>
      <c r="B416" s="419" t="s">
        <v>1081</v>
      </c>
      <c r="C416" s="510" t="s">
        <v>1082</v>
      </c>
      <c r="D416" s="419" t="s">
        <v>230</v>
      </c>
      <c r="E416" s="511" t="s">
        <v>24</v>
      </c>
      <c r="F416" s="512"/>
      <c r="G416" s="513" t="s">
        <v>235</v>
      </c>
      <c r="H416" s="419" t="s">
        <v>236</v>
      </c>
      <c r="I416" s="512" t="s">
        <v>12</v>
      </c>
      <c r="J416" s="419" t="s">
        <v>396</v>
      </c>
      <c r="K416" s="512" t="s">
        <v>237</v>
      </c>
      <c r="L416" s="511" t="s">
        <v>488</v>
      </c>
      <c r="M416" s="452">
        <v>1980.4</v>
      </c>
      <c r="N416" s="453">
        <v>2000.309401</v>
      </c>
      <c r="O416" s="512" t="s">
        <v>488</v>
      </c>
      <c r="P416" s="375" t="s">
        <v>22</v>
      </c>
      <c r="Q416" s="375"/>
    </row>
    <row r="417" spans="1:17" ht="24.9" customHeight="1">
      <c r="A417" s="375">
        <v>1850</v>
      </c>
      <c r="B417" s="419" t="s">
        <v>1083</v>
      </c>
      <c r="C417" s="510" t="s">
        <v>1084</v>
      </c>
      <c r="D417" s="419" t="s">
        <v>230</v>
      </c>
      <c r="E417" s="511" t="s">
        <v>24</v>
      </c>
      <c r="F417" s="512"/>
      <c r="G417" s="513" t="s">
        <v>235</v>
      </c>
      <c r="H417" s="419" t="s">
        <v>236</v>
      </c>
      <c r="I417" s="512" t="s">
        <v>12</v>
      </c>
      <c r="J417" s="419" t="s">
        <v>396</v>
      </c>
      <c r="K417" s="512" t="s">
        <v>237</v>
      </c>
      <c r="L417" s="511" t="s">
        <v>411</v>
      </c>
      <c r="M417" s="452">
        <v>1980.4</v>
      </c>
      <c r="N417" s="453">
        <v>2000.309401</v>
      </c>
      <c r="O417" s="512" t="s">
        <v>488</v>
      </c>
      <c r="P417" s="375" t="s">
        <v>22</v>
      </c>
      <c r="Q417" s="375"/>
    </row>
    <row r="418" spans="1:17" ht="24.9" customHeight="1">
      <c r="A418" s="375">
        <v>1851</v>
      </c>
      <c r="B418" s="419" t="s">
        <v>1085</v>
      </c>
      <c r="C418" s="510" t="s">
        <v>1086</v>
      </c>
      <c r="D418" s="419" t="s">
        <v>230</v>
      </c>
      <c r="E418" s="511" t="s">
        <v>24</v>
      </c>
      <c r="F418" s="512"/>
      <c r="G418" s="513" t="s">
        <v>235</v>
      </c>
      <c r="H418" s="419" t="s">
        <v>236</v>
      </c>
      <c r="I418" s="512" t="s">
        <v>12</v>
      </c>
      <c r="J418" s="419" t="s">
        <v>396</v>
      </c>
      <c r="K418" s="512" t="s">
        <v>237</v>
      </c>
      <c r="L418" s="511" t="s">
        <v>493</v>
      </c>
      <c r="M418" s="452">
        <v>1980.4</v>
      </c>
      <c r="N418" s="453">
        <v>2000.309401</v>
      </c>
      <c r="O418" s="512" t="s">
        <v>488</v>
      </c>
      <c r="P418" s="375" t="s">
        <v>22</v>
      </c>
      <c r="Q418" s="375"/>
    </row>
    <row r="419" spans="1:17" ht="42">
      <c r="A419" s="375">
        <v>1852</v>
      </c>
      <c r="B419" s="419" t="s">
        <v>1087</v>
      </c>
      <c r="C419" s="510" t="s">
        <v>1088</v>
      </c>
      <c r="D419" s="419" t="s">
        <v>230</v>
      </c>
      <c r="E419" s="511" t="s">
        <v>24</v>
      </c>
      <c r="F419" s="512"/>
      <c r="G419" s="513" t="s">
        <v>235</v>
      </c>
      <c r="H419" s="419" t="s">
        <v>236</v>
      </c>
      <c r="I419" s="512" t="s">
        <v>12</v>
      </c>
      <c r="J419" s="419" t="s">
        <v>396</v>
      </c>
      <c r="K419" s="512" t="s">
        <v>237</v>
      </c>
      <c r="L419" s="511" t="s">
        <v>414</v>
      </c>
      <c r="M419" s="452">
        <v>1104</v>
      </c>
      <c r="N419" s="453">
        <v>1115.098757</v>
      </c>
      <c r="O419" s="512" t="s">
        <v>488</v>
      </c>
      <c r="P419" s="375" t="s">
        <v>22</v>
      </c>
      <c r="Q419" s="375"/>
    </row>
    <row r="420" spans="1:17" ht="42">
      <c r="A420" s="375">
        <v>1789</v>
      </c>
      <c r="B420" s="382" t="s">
        <v>1089</v>
      </c>
      <c r="C420" s="382" t="s">
        <v>1090</v>
      </c>
      <c r="D420" s="382" t="s">
        <v>230</v>
      </c>
      <c r="E420" s="383" t="s">
        <v>24</v>
      </c>
      <c r="F420" s="384"/>
      <c r="G420" s="385" t="s">
        <v>238</v>
      </c>
      <c r="H420" s="382" t="s">
        <v>236</v>
      </c>
      <c r="I420" s="384" t="s">
        <v>12</v>
      </c>
      <c r="J420" s="419" t="s">
        <v>396</v>
      </c>
      <c r="K420" s="384" t="s">
        <v>239</v>
      </c>
      <c r="L420" s="383" t="s">
        <v>408</v>
      </c>
      <c r="M420" s="452">
        <v>1311.4</v>
      </c>
      <c r="N420" s="453">
        <v>1324.345534</v>
      </c>
      <c r="O420" s="384" t="s">
        <v>451</v>
      </c>
      <c r="P420" s="375" t="s">
        <v>22</v>
      </c>
      <c r="Q420" s="375"/>
    </row>
    <row r="421" spans="1:17" ht="42">
      <c r="A421" s="375">
        <v>1791</v>
      </c>
      <c r="B421" s="382" t="s">
        <v>1091</v>
      </c>
      <c r="C421" s="382" t="s">
        <v>1092</v>
      </c>
      <c r="D421" s="382" t="s">
        <v>230</v>
      </c>
      <c r="E421" s="383" t="s">
        <v>24</v>
      </c>
      <c r="F421" s="384"/>
      <c r="G421" s="385" t="s">
        <v>238</v>
      </c>
      <c r="H421" s="382" t="s">
        <v>236</v>
      </c>
      <c r="I421" s="384" t="s">
        <v>12</v>
      </c>
      <c r="J421" s="419" t="s">
        <v>396</v>
      </c>
      <c r="K421" s="384" t="s">
        <v>239</v>
      </c>
      <c r="L421" s="383" t="s">
        <v>485</v>
      </c>
      <c r="M421" s="452">
        <v>1980.4</v>
      </c>
      <c r="N421" s="453">
        <v>1999.9495919999999</v>
      </c>
      <c r="O421" s="384" t="s">
        <v>451</v>
      </c>
      <c r="P421" s="375" t="s">
        <v>22</v>
      </c>
      <c r="Q421" s="375"/>
    </row>
    <row r="422" spans="1:17" ht="24.9" customHeight="1">
      <c r="A422" s="375">
        <v>1805</v>
      </c>
      <c r="B422" s="382" t="s">
        <v>1093</v>
      </c>
      <c r="C422" s="382" t="s">
        <v>1094</v>
      </c>
      <c r="D422" s="382" t="s">
        <v>230</v>
      </c>
      <c r="E422" s="383" t="s">
        <v>24</v>
      </c>
      <c r="F422" s="384"/>
      <c r="G422" s="385" t="s">
        <v>238</v>
      </c>
      <c r="H422" s="382" t="s">
        <v>236</v>
      </c>
      <c r="I422" s="384" t="s">
        <v>12</v>
      </c>
      <c r="J422" s="419" t="s">
        <v>396</v>
      </c>
      <c r="K422" s="384" t="s">
        <v>239</v>
      </c>
      <c r="L422" s="383" t="s">
        <v>488</v>
      </c>
      <c r="M422" s="452">
        <v>1980.4</v>
      </c>
      <c r="N422" s="453">
        <v>1999.9495919999999</v>
      </c>
      <c r="O422" s="384" t="s">
        <v>451</v>
      </c>
      <c r="P422" s="375" t="s">
        <v>22</v>
      </c>
      <c r="Q422" s="375"/>
    </row>
    <row r="423" spans="1:17" ht="24.9" customHeight="1">
      <c r="A423" s="375">
        <v>1793</v>
      </c>
      <c r="B423" s="382" t="s">
        <v>1095</v>
      </c>
      <c r="C423" s="382" t="s">
        <v>1096</v>
      </c>
      <c r="D423" s="382" t="s">
        <v>230</v>
      </c>
      <c r="E423" s="383" t="s">
        <v>24</v>
      </c>
      <c r="F423" s="384"/>
      <c r="G423" s="385" t="s">
        <v>238</v>
      </c>
      <c r="H423" s="382" t="s">
        <v>236</v>
      </c>
      <c r="I423" s="384" t="s">
        <v>12</v>
      </c>
      <c r="J423" s="419" t="s">
        <v>396</v>
      </c>
      <c r="K423" s="384" t="s">
        <v>239</v>
      </c>
      <c r="L423" s="383" t="s">
        <v>414</v>
      </c>
      <c r="M423" s="452">
        <v>1980.4</v>
      </c>
      <c r="N423" s="453">
        <v>1999.9495919999999</v>
      </c>
      <c r="O423" s="384" t="s">
        <v>451</v>
      </c>
      <c r="P423" s="375" t="s">
        <v>22</v>
      </c>
      <c r="Q423" s="375"/>
    </row>
    <row r="424" spans="1:17" ht="24.9" customHeight="1">
      <c r="A424" s="10">
        <v>5196</v>
      </c>
      <c r="B424" s="99" t="s">
        <v>1097</v>
      </c>
      <c r="C424" s="99" t="s">
        <v>1098</v>
      </c>
      <c r="D424" s="99" t="s">
        <v>230</v>
      </c>
      <c r="E424" s="100" t="s">
        <v>17</v>
      </c>
      <c r="F424" s="118">
        <v>1</v>
      </c>
      <c r="G424" s="101" t="s">
        <v>240</v>
      </c>
      <c r="H424" s="222" t="s">
        <v>241</v>
      </c>
      <c r="I424" s="118" t="s">
        <v>12</v>
      </c>
      <c r="J424" s="99" t="s">
        <v>13</v>
      </c>
      <c r="K424" s="10">
        <v>2</v>
      </c>
      <c r="L424" s="15">
        <v>1</v>
      </c>
      <c r="M424" s="16">
        <v>2000</v>
      </c>
      <c r="N424" s="26">
        <v>2021.97505</v>
      </c>
      <c r="O424" s="10">
        <v>29</v>
      </c>
      <c r="P424" s="10" t="s">
        <v>14</v>
      </c>
      <c r="Q424" s="10" t="s">
        <v>358</v>
      </c>
    </row>
    <row r="425" spans="1:17" ht="24.9" customHeight="1">
      <c r="A425" s="10">
        <v>5197</v>
      </c>
      <c r="B425" s="99" t="s">
        <v>1099</v>
      </c>
      <c r="C425" s="99" t="s">
        <v>1100</v>
      </c>
      <c r="D425" s="99" t="s">
        <v>230</v>
      </c>
      <c r="E425" s="100" t="s">
        <v>17</v>
      </c>
      <c r="F425" s="118">
        <v>1</v>
      </c>
      <c r="G425" s="101" t="s">
        <v>240</v>
      </c>
      <c r="H425" s="222" t="s">
        <v>241</v>
      </c>
      <c r="I425" s="118" t="s">
        <v>12</v>
      </c>
      <c r="J425" s="99" t="s">
        <v>13</v>
      </c>
      <c r="K425" s="10">
        <v>2</v>
      </c>
      <c r="L425" s="15">
        <v>2</v>
      </c>
      <c r="M425" s="16">
        <v>1827.4</v>
      </c>
      <c r="N425" s="26">
        <v>1847.4786029999998</v>
      </c>
      <c r="O425" s="10">
        <v>29</v>
      </c>
      <c r="P425" s="10" t="s">
        <v>14</v>
      </c>
      <c r="Q425" s="10" t="s">
        <v>358</v>
      </c>
    </row>
    <row r="426" spans="1:17" ht="24.9" customHeight="1">
      <c r="A426" s="10">
        <v>5198</v>
      </c>
      <c r="B426" s="99" t="s">
        <v>1101</v>
      </c>
      <c r="C426" s="99" t="s">
        <v>1102</v>
      </c>
      <c r="D426" s="99" t="s">
        <v>230</v>
      </c>
      <c r="E426" s="100" t="s">
        <v>17</v>
      </c>
      <c r="F426" s="118">
        <v>1</v>
      </c>
      <c r="G426" s="101" t="s">
        <v>240</v>
      </c>
      <c r="H426" s="222" t="s">
        <v>241</v>
      </c>
      <c r="I426" s="118" t="s">
        <v>12</v>
      </c>
      <c r="J426" s="99" t="s">
        <v>13</v>
      </c>
      <c r="K426" s="10">
        <v>2</v>
      </c>
      <c r="L426" s="15">
        <v>3</v>
      </c>
      <c r="M426" s="16">
        <v>2000</v>
      </c>
      <c r="N426" s="26">
        <v>2021.97505</v>
      </c>
      <c r="O426" s="10">
        <v>29</v>
      </c>
      <c r="P426" s="10" t="s">
        <v>14</v>
      </c>
      <c r="Q426" s="10" t="s">
        <v>358</v>
      </c>
    </row>
    <row r="427" spans="1:17" ht="24.9" customHeight="1">
      <c r="A427" s="10">
        <v>5199</v>
      </c>
      <c r="B427" s="99" t="s">
        <v>1103</v>
      </c>
      <c r="C427" s="99" t="s">
        <v>1104</v>
      </c>
      <c r="D427" s="99" t="s">
        <v>230</v>
      </c>
      <c r="E427" s="100" t="s">
        <v>17</v>
      </c>
      <c r="F427" s="118">
        <v>1</v>
      </c>
      <c r="G427" s="101" t="s">
        <v>240</v>
      </c>
      <c r="H427" s="222" t="s">
        <v>241</v>
      </c>
      <c r="I427" s="118" t="s">
        <v>12</v>
      </c>
      <c r="J427" s="99" t="s">
        <v>13</v>
      </c>
      <c r="K427" s="10">
        <v>2</v>
      </c>
      <c r="L427" s="15">
        <v>4</v>
      </c>
      <c r="M427" s="16">
        <v>2000</v>
      </c>
      <c r="N427" s="26">
        <v>2021.97505</v>
      </c>
      <c r="O427" s="10">
        <v>29</v>
      </c>
      <c r="P427" s="10" t="s">
        <v>30</v>
      </c>
      <c r="Q427" s="18">
        <v>0.05</v>
      </c>
    </row>
    <row r="428" spans="1:17" ht="24.9" customHeight="1">
      <c r="A428" s="10">
        <v>5201</v>
      </c>
      <c r="B428" s="99" t="s">
        <v>1105</v>
      </c>
      <c r="C428" s="99" t="s">
        <v>1106</v>
      </c>
      <c r="D428" s="99" t="s">
        <v>230</v>
      </c>
      <c r="E428" s="100" t="s">
        <v>17</v>
      </c>
      <c r="F428" s="118">
        <v>1</v>
      </c>
      <c r="G428" s="101" t="s">
        <v>240</v>
      </c>
      <c r="H428" s="222" t="s">
        <v>241</v>
      </c>
      <c r="I428" s="118" t="s">
        <v>12</v>
      </c>
      <c r="J428" s="99" t="s">
        <v>13</v>
      </c>
      <c r="K428" s="10">
        <v>2</v>
      </c>
      <c r="L428" s="15">
        <v>6</v>
      </c>
      <c r="M428" s="16">
        <v>521.29999999999995</v>
      </c>
      <c r="N428" s="26">
        <v>527.02779500000008</v>
      </c>
      <c r="O428" s="10">
        <v>29</v>
      </c>
      <c r="P428" s="10" t="s">
        <v>101</v>
      </c>
      <c r="Q428" s="18">
        <v>0.13</v>
      </c>
    </row>
    <row r="429" spans="1:17" ht="24.9" customHeight="1">
      <c r="A429" s="10">
        <v>5242</v>
      </c>
      <c r="B429" s="187">
        <v>17101270511101</v>
      </c>
      <c r="C429" s="188" t="s">
        <v>1107</v>
      </c>
      <c r="D429" s="188" t="s">
        <v>242</v>
      </c>
      <c r="E429" s="189" t="s">
        <v>17</v>
      </c>
      <c r="F429" s="190"/>
      <c r="G429" s="191" t="s">
        <v>243</v>
      </c>
      <c r="H429" s="188" t="s">
        <v>244</v>
      </c>
      <c r="I429" s="190" t="s">
        <v>12</v>
      </c>
      <c r="J429" s="188" t="s">
        <v>13</v>
      </c>
      <c r="K429" s="10">
        <v>2</v>
      </c>
      <c r="L429" s="15">
        <v>1</v>
      </c>
      <c r="M429" s="16">
        <v>1590</v>
      </c>
      <c r="N429" s="17">
        <v>1606.6473000000001</v>
      </c>
      <c r="O429" s="10">
        <v>8</v>
      </c>
      <c r="P429" s="10" t="s">
        <v>101</v>
      </c>
      <c r="Q429" s="18">
        <v>0.13</v>
      </c>
    </row>
    <row r="430" spans="1:17" ht="24.9" customHeight="1">
      <c r="A430" s="10">
        <v>5253</v>
      </c>
      <c r="B430" s="187">
        <v>17101270511102</v>
      </c>
      <c r="C430" s="188" t="s">
        <v>1108</v>
      </c>
      <c r="D430" s="188" t="s">
        <v>242</v>
      </c>
      <c r="E430" s="189" t="s">
        <v>17</v>
      </c>
      <c r="F430" s="190"/>
      <c r="G430" s="191" t="s">
        <v>243</v>
      </c>
      <c r="H430" s="188" t="s">
        <v>244</v>
      </c>
      <c r="I430" s="190" t="s">
        <v>12</v>
      </c>
      <c r="J430" s="188" t="s">
        <v>13</v>
      </c>
      <c r="K430" s="10">
        <v>2</v>
      </c>
      <c r="L430" s="15">
        <v>2</v>
      </c>
      <c r="M430" s="16">
        <v>1980</v>
      </c>
      <c r="N430" s="26">
        <v>2000.7306000000001</v>
      </c>
      <c r="O430" s="10">
        <v>8</v>
      </c>
      <c r="P430" s="10" t="s">
        <v>88</v>
      </c>
      <c r="Q430" s="18">
        <v>0.09</v>
      </c>
    </row>
    <row r="431" spans="1:17" ht="24.9" customHeight="1">
      <c r="A431" s="10">
        <v>5255</v>
      </c>
      <c r="B431" s="187">
        <v>17101270511103</v>
      </c>
      <c r="C431" s="188">
        <v>2563</v>
      </c>
      <c r="D431" s="188" t="s">
        <v>242</v>
      </c>
      <c r="E431" s="189" t="s">
        <v>17</v>
      </c>
      <c r="F431" s="190"/>
      <c r="G431" s="191" t="s">
        <v>243</v>
      </c>
      <c r="H431" s="188" t="s">
        <v>244</v>
      </c>
      <c r="I431" s="190" t="s">
        <v>12</v>
      </c>
      <c r="J431" s="188" t="s">
        <v>13</v>
      </c>
      <c r="K431" s="10">
        <v>2</v>
      </c>
      <c r="L431" s="15">
        <v>3</v>
      </c>
      <c r="M431" s="16">
        <v>1914</v>
      </c>
      <c r="N431" s="26">
        <v>1934.0395800000001</v>
      </c>
      <c r="O431" s="10">
        <v>8</v>
      </c>
      <c r="P431" s="10" t="s">
        <v>15</v>
      </c>
      <c r="Q431" s="18">
        <v>7.0000000000000007E-2</v>
      </c>
    </row>
    <row r="432" spans="1:17" ht="24.9" customHeight="1">
      <c r="A432" s="10">
        <v>5256</v>
      </c>
      <c r="B432" s="187">
        <v>17101270511104</v>
      </c>
      <c r="C432" s="188" t="s">
        <v>1109</v>
      </c>
      <c r="D432" s="188" t="s">
        <v>242</v>
      </c>
      <c r="E432" s="189" t="s">
        <v>17</v>
      </c>
      <c r="F432" s="190"/>
      <c r="G432" s="191" t="s">
        <v>243</v>
      </c>
      <c r="H432" s="188" t="s">
        <v>244</v>
      </c>
      <c r="I432" s="190" t="s">
        <v>12</v>
      </c>
      <c r="J432" s="188" t="s">
        <v>13</v>
      </c>
      <c r="K432" s="10">
        <v>2</v>
      </c>
      <c r="L432" s="15">
        <v>4</v>
      </c>
      <c r="M432" s="16">
        <v>1794</v>
      </c>
      <c r="N432" s="26">
        <v>1812.7831799999999</v>
      </c>
      <c r="O432" s="10">
        <v>8</v>
      </c>
      <c r="P432" s="10" t="s">
        <v>15</v>
      </c>
      <c r="Q432" s="18">
        <v>7.0000000000000007E-2</v>
      </c>
    </row>
    <row r="433" spans="1:17" ht="24.9" customHeight="1">
      <c r="A433" s="10">
        <v>5257</v>
      </c>
      <c r="B433" s="187">
        <v>17101270511105</v>
      </c>
      <c r="C433" s="188" t="s">
        <v>1110</v>
      </c>
      <c r="D433" s="188" t="s">
        <v>242</v>
      </c>
      <c r="E433" s="189" t="s">
        <v>17</v>
      </c>
      <c r="F433" s="190"/>
      <c r="G433" s="191" t="s">
        <v>243</v>
      </c>
      <c r="H433" s="188" t="s">
        <v>244</v>
      </c>
      <c r="I433" s="190" t="s">
        <v>12</v>
      </c>
      <c r="J433" s="188" t="s">
        <v>13</v>
      </c>
      <c r="K433" s="10">
        <v>2</v>
      </c>
      <c r="L433" s="15">
        <v>5</v>
      </c>
      <c r="M433" s="16">
        <v>1788</v>
      </c>
      <c r="N433" s="26">
        <v>1806.72036</v>
      </c>
      <c r="O433" s="10">
        <v>8</v>
      </c>
      <c r="P433" s="10" t="s">
        <v>30</v>
      </c>
      <c r="Q433" s="18">
        <v>0.05</v>
      </c>
    </row>
    <row r="434" spans="1:17" ht="24.9" customHeight="1">
      <c r="A434" s="10">
        <v>5258</v>
      </c>
      <c r="B434" s="187">
        <v>17101270511106</v>
      </c>
      <c r="C434" s="188">
        <v>2564</v>
      </c>
      <c r="D434" s="188" t="s">
        <v>242</v>
      </c>
      <c r="E434" s="189" t="s">
        <v>17</v>
      </c>
      <c r="F434" s="190"/>
      <c r="G434" s="191" t="s">
        <v>243</v>
      </c>
      <c r="H434" s="188" t="s">
        <v>244</v>
      </c>
      <c r="I434" s="190" t="s">
        <v>12</v>
      </c>
      <c r="J434" s="188" t="s">
        <v>13</v>
      </c>
      <c r="K434" s="10">
        <v>2</v>
      </c>
      <c r="L434" s="15">
        <v>6</v>
      </c>
      <c r="M434" s="16">
        <v>1980</v>
      </c>
      <c r="N434" s="26">
        <v>2000.7306000000001</v>
      </c>
      <c r="O434" s="10">
        <v>8</v>
      </c>
      <c r="P434" s="10" t="s">
        <v>14</v>
      </c>
      <c r="Q434" s="10" t="s">
        <v>358</v>
      </c>
    </row>
    <row r="435" spans="1:17" ht="24.9" customHeight="1">
      <c r="A435" s="10">
        <v>5259</v>
      </c>
      <c r="B435" s="187">
        <v>17101270511107</v>
      </c>
      <c r="C435" s="188" t="s">
        <v>1111</v>
      </c>
      <c r="D435" s="188" t="s">
        <v>242</v>
      </c>
      <c r="E435" s="189" t="s">
        <v>17</v>
      </c>
      <c r="F435" s="190"/>
      <c r="G435" s="191" t="s">
        <v>243</v>
      </c>
      <c r="H435" s="188" t="s">
        <v>244</v>
      </c>
      <c r="I435" s="190" t="s">
        <v>12</v>
      </c>
      <c r="J435" s="188" t="s">
        <v>13</v>
      </c>
      <c r="K435" s="10">
        <v>2</v>
      </c>
      <c r="L435" s="15">
        <v>7</v>
      </c>
      <c r="M435" s="16">
        <v>1914</v>
      </c>
      <c r="N435" s="26">
        <v>1934.0395800000001</v>
      </c>
      <c r="O435" s="10">
        <v>8</v>
      </c>
      <c r="P435" s="10" t="s">
        <v>14</v>
      </c>
      <c r="Q435" s="10" t="s">
        <v>358</v>
      </c>
    </row>
    <row r="436" spans="1:17" ht="24.9" customHeight="1">
      <c r="A436" s="10">
        <v>5260</v>
      </c>
      <c r="B436" s="187">
        <v>17101270511108</v>
      </c>
      <c r="C436" s="188">
        <v>2565</v>
      </c>
      <c r="D436" s="188" t="s">
        <v>242</v>
      </c>
      <c r="E436" s="189" t="s">
        <v>17</v>
      </c>
      <c r="F436" s="190"/>
      <c r="G436" s="191" t="s">
        <v>243</v>
      </c>
      <c r="H436" s="188" t="s">
        <v>244</v>
      </c>
      <c r="I436" s="190" t="s">
        <v>12</v>
      </c>
      <c r="J436" s="188" t="s">
        <v>13</v>
      </c>
      <c r="K436" s="10">
        <v>2</v>
      </c>
      <c r="L436" s="15">
        <v>8</v>
      </c>
      <c r="M436" s="16">
        <v>1956</v>
      </c>
      <c r="N436" s="26">
        <v>1976.4793200000001</v>
      </c>
      <c r="O436" s="10">
        <v>8</v>
      </c>
      <c r="P436" s="10" t="s">
        <v>14</v>
      </c>
      <c r="Q436" s="10" t="s">
        <v>358</v>
      </c>
    </row>
    <row r="437" spans="1:17" ht="24.9" customHeight="1">
      <c r="A437" s="10">
        <v>5261</v>
      </c>
      <c r="B437" s="187">
        <v>17101270511109</v>
      </c>
      <c r="C437" s="188">
        <v>2566</v>
      </c>
      <c r="D437" s="188" t="s">
        <v>242</v>
      </c>
      <c r="E437" s="189" t="s">
        <v>17</v>
      </c>
      <c r="F437" s="190"/>
      <c r="G437" s="191" t="s">
        <v>243</v>
      </c>
      <c r="H437" s="188" t="s">
        <v>244</v>
      </c>
      <c r="I437" s="190" t="s">
        <v>12</v>
      </c>
      <c r="J437" s="188" t="s">
        <v>13</v>
      </c>
      <c r="K437" s="10">
        <v>2</v>
      </c>
      <c r="L437" s="15">
        <v>9</v>
      </c>
      <c r="M437" s="16">
        <v>1848</v>
      </c>
      <c r="N437" s="26">
        <v>1867.3485600000001</v>
      </c>
      <c r="O437" s="10">
        <v>8</v>
      </c>
      <c r="P437" s="10" t="s">
        <v>88</v>
      </c>
      <c r="Q437" s="18">
        <v>0.09</v>
      </c>
    </row>
    <row r="438" spans="1:17" ht="24.9" customHeight="1">
      <c r="A438" s="10">
        <v>5243</v>
      </c>
      <c r="B438" s="187">
        <v>17101270511110</v>
      </c>
      <c r="C438" s="188" t="s">
        <v>1112</v>
      </c>
      <c r="D438" s="188" t="s">
        <v>242</v>
      </c>
      <c r="E438" s="189" t="s">
        <v>17</v>
      </c>
      <c r="F438" s="190"/>
      <c r="G438" s="191" t="s">
        <v>243</v>
      </c>
      <c r="H438" s="188" t="s">
        <v>244</v>
      </c>
      <c r="I438" s="190" t="s">
        <v>12</v>
      </c>
      <c r="J438" s="188" t="s">
        <v>13</v>
      </c>
      <c r="K438" s="10">
        <v>2</v>
      </c>
      <c r="L438" s="15">
        <v>10</v>
      </c>
      <c r="M438" s="16">
        <v>1980</v>
      </c>
      <c r="N438" s="26">
        <v>2000.7306000000001</v>
      </c>
      <c r="O438" s="10">
        <v>8</v>
      </c>
      <c r="P438" s="10" t="s">
        <v>14</v>
      </c>
      <c r="Q438" s="10" t="s">
        <v>358</v>
      </c>
    </row>
    <row r="439" spans="1:17" ht="24.9" customHeight="1">
      <c r="A439" s="10">
        <v>5244</v>
      </c>
      <c r="B439" s="245">
        <v>17101270511111</v>
      </c>
      <c r="C439" s="246" t="s">
        <v>1113</v>
      </c>
      <c r="D439" s="246" t="s">
        <v>242</v>
      </c>
      <c r="E439" s="247" t="s">
        <v>17</v>
      </c>
      <c r="F439" s="248"/>
      <c r="G439" s="249" t="s">
        <v>243</v>
      </c>
      <c r="H439" s="188" t="s">
        <v>244</v>
      </c>
      <c r="I439" s="248" t="s">
        <v>12</v>
      </c>
      <c r="J439" s="246" t="s">
        <v>13</v>
      </c>
      <c r="K439" s="10">
        <v>2</v>
      </c>
      <c r="L439" s="15">
        <v>11</v>
      </c>
      <c r="M439" s="16">
        <v>1914</v>
      </c>
      <c r="N439" s="26">
        <v>1934.0395800000001</v>
      </c>
      <c r="O439" s="10">
        <v>8</v>
      </c>
      <c r="P439" s="10" t="s">
        <v>30</v>
      </c>
      <c r="Q439" s="18">
        <v>0.05</v>
      </c>
    </row>
    <row r="440" spans="1:17" ht="24.9" customHeight="1">
      <c r="A440" s="10">
        <v>5245</v>
      </c>
      <c r="B440" s="187">
        <v>17101270511112</v>
      </c>
      <c r="C440" s="188">
        <v>2567</v>
      </c>
      <c r="D440" s="188" t="s">
        <v>242</v>
      </c>
      <c r="E440" s="189" t="s">
        <v>17</v>
      </c>
      <c r="F440" s="190"/>
      <c r="G440" s="191" t="s">
        <v>243</v>
      </c>
      <c r="H440" s="188" t="s">
        <v>244</v>
      </c>
      <c r="I440" s="190" t="s">
        <v>12</v>
      </c>
      <c r="J440" s="188" t="s">
        <v>13</v>
      </c>
      <c r="K440" s="10">
        <v>2</v>
      </c>
      <c r="L440" s="15">
        <v>12</v>
      </c>
      <c r="M440" s="16">
        <v>1914</v>
      </c>
      <c r="N440" s="26">
        <v>1934.0395800000001</v>
      </c>
      <c r="O440" s="10">
        <v>8</v>
      </c>
      <c r="P440" s="10" t="s">
        <v>15</v>
      </c>
      <c r="Q440" s="18">
        <v>7.0000000000000007E-2</v>
      </c>
    </row>
    <row r="441" spans="1:17" ht="24.9" customHeight="1">
      <c r="A441" s="10">
        <v>5246</v>
      </c>
      <c r="B441" s="187">
        <v>17101270511113</v>
      </c>
      <c r="C441" s="188">
        <v>2568</v>
      </c>
      <c r="D441" s="188" t="s">
        <v>242</v>
      </c>
      <c r="E441" s="189" t="s">
        <v>17</v>
      </c>
      <c r="F441" s="190"/>
      <c r="G441" s="191" t="s">
        <v>243</v>
      </c>
      <c r="H441" s="188" t="s">
        <v>244</v>
      </c>
      <c r="I441" s="190" t="s">
        <v>12</v>
      </c>
      <c r="J441" s="188" t="s">
        <v>13</v>
      </c>
      <c r="K441" s="10">
        <v>2</v>
      </c>
      <c r="L441" s="15">
        <v>13</v>
      </c>
      <c r="M441" s="16">
        <v>1806</v>
      </c>
      <c r="N441" s="26">
        <v>1824.9088200000001</v>
      </c>
      <c r="O441" s="10">
        <v>8</v>
      </c>
      <c r="P441" s="10" t="s">
        <v>27</v>
      </c>
      <c r="Q441" s="18">
        <v>0.11</v>
      </c>
    </row>
    <row r="442" spans="1:17" ht="24.9" customHeight="1">
      <c r="A442" s="10">
        <v>5247</v>
      </c>
      <c r="B442" s="187">
        <v>17101270511114</v>
      </c>
      <c r="C442" s="188" t="s">
        <v>1114</v>
      </c>
      <c r="D442" s="188" t="s">
        <v>242</v>
      </c>
      <c r="E442" s="189" t="s">
        <v>17</v>
      </c>
      <c r="F442" s="190"/>
      <c r="G442" s="191" t="s">
        <v>243</v>
      </c>
      <c r="H442" s="188" t="s">
        <v>244</v>
      </c>
      <c r="I442" s="190" t="s">
        <v>12</v>
      </c>
      <c r="J442" s="188" t="s">
        <v>13</v>
      </c>
      <c r="K442" s="10">
        <v>2</v>
      </c>
      <c r="L442" s="15">
        <v>14</v>
      </c>
      <c r="M442" s="16">
        <v>966.4</v>
      </c>
      <c r="N442" s="26">
        <v>976.51820799999996</v>
      </c>
      <c r="O442" s="10">
        <v>8</v>
      </c>
      <c r="P442" s="10" t="s">
        <v>14</v>
      </c>
      <c r="Q442" s="10" t="s">
        <v>358</v>
      </c>
    </row>
    <row r="443" spans="1:17" ht="24.9" customHeight="1">
      <c r="A443" s="10">
        <v>5248</v>
      </c>
      <c r="B443" s="187">
        <v>17101270511115</v>
      </c>
      <c r="C443" s="188" t="s">
        <v>1115</v>
      </c>
      <c r="D443" s="188" t="s">
        <v>242</v>
      </c>
      <c r="E443" s="189" t="s">
        <v>17</v>
      </c>
      <c r="F443" s="190"/>
      <c r="G443" s="191" t="s">
        <v>243</v>
      </c>
      <c r="H443" s="188" t="s">
        <v>244</v>
      </c>
      <c r="I443" s="190" t="s">
        <v>12</v>
      </c>
      <c r="J443" s="188" t="s">
        <v>13</v>
      </c>
      <c r="K443" s="10">
        <v>2</v>
      </c>
      <c r="L443" s="15">
        <v>15</v>
      </c>
      <c r="M443" s="16">
        <v>1914</v>
      </c>
      <c r="N443" s="26">
        <v>1934.0395800000001</v>
      </c>
      <c r="O443" s="10">
        <v>8</v>
      </c>
      <c r="P443" s="10" t="s">
        <v>88</v>
      </c>
      <c r="Q443" s="18">
        <v>0.09</v>
      </c>
    </row>
    <row r="444" spans="1:17" ht="24.9" customHeight="1">
      <c r="A444" s="10">
        <v>5249</v>
      </c>
      <c r="B444" s="245">
        <v>17101270511116</v>
      </c>
      <c r="C444" s="246" t="s">
        <v>1116</v>
      </c>
      <c r="D444" s="246" t="s">
        <v>242</v>
      </c>
      <c r="E444" s="247" t="s">
        <v>17</v>
      </c>
      <c r="F444" s="248"/>
      <c r="G444" s="249" t="s">
        <v>243</v>
      </c>
      <c r="H444" s="188" t="s">
        <v>244</v>
      </c>
      <c r="I444" s="248" t="s">
        <v>12</v>
      </c>
      <c r="J444" s="246" t="s">
        <v>13</v>
      </c>
      <c r="K444" s="10">
        <v>2</v>
      </c>
      <c r="L444" s="15">
        <v>16</v>
      </c>
      <c r="M444" s="16">
        <v>1134</v>
      </c>
      <c r="N444" s="26">
        <v>1146.020636</v>
      </c>
      <c r="O444" s="10">
        <v>8</v>
      </c>
      <c r="P444" s="10" t="s">
        <v>22</v>
      </c>
      <c r="Q444" s="10"/>
    </row>
    <row r="445" spans="1:17" ht="24.9" customHeight="1">
      <c r="A445" s="10">
        <v>5250</v>
      </c>
      <c r="B445" s="187">
        <v>17101270511117</v>
      </c>
      <c r="C445" s="188">
        <v>2569</v>
      </c>
      <c r="D445" s="188" t="s">
        <v>242</v>
      </c>
      <c r="E445" s="189" t="s">
        <v>17</v>
      </c>
      <c r="F445" s="190"/>
      <c r="G445" s="191" t="s">
        <v>243</v>
      </c>
      <c r="H445" s="188" t="s">
        <v>244</v>
      </c>
      <c r="I445" s="190" t="s">
        <v>12</v>
      </c>
      <c r="J445" s="188" t="s">
        <v>13</v>
      </c>
      <c r="K445" s="10">
        <v>2</v>
      </c>
      <c r="L445" s="15">
        <v>17</v>
      </c>
      <c r="M445" s="16">
        <v>1980</v>
      </c>
      <c r="N445" s="26">
        <v>2000.7306000000001</v>
      </c>
      <c r="O445" s="10">
        <v>8</v>
      </c>
      <c r="P445" s="10" t="s">
        <v>15</v>
      </c>
      <c r="Q445" s="18">
        <v>7.0000000000000007E-2</v>
      </c>
    </row>
    <row r="446" spans="1:17" ht="24.9" customHeight="1">
      <c r="A446" s="10">
        <v>5251</v>
      </c>
      <c r="B446" s="245">
        <v>17101270511118</v>
      </c>
      <c r="C446" s="246" t="s">
        <v>1117</v>
      </c>
      <c r="D446" s="246" t="s">
        <v>242</v>
      </c>
      <c r="E446" s="247" t="s">
        <v>17</v>
      </c>
      <c r="F446" s="248"/>
      <c r="G446" s="249" t="s">
        <v>243</v>
      </c>
      <c r="H446" s="188" t="s">
        <v>244</v>
      </c>
      <c r="I446" s="248" t="s">
        <v>12</v>
      </c>
      <c r="J446" s="246" t="s">
        <v>13</v>
      </c>
      <c r="K446" s="10">
        <v>2</v>
      </c>
      <c r="L446" s="15">
        <v>18</v>
      </c>
      <c r="M446" s="16">
        <v>1914</v>
      </c>
      <c r="N446" s="26">
        <v>1934.0395800000001</v>
      </c>
      <c r="O446" s="10">
        <v>8</v>
      </c>
      <c r="P446" s="10" t="s">
        <v>101</v>
      </c>
      <c r="Q446" s="18">
        <v>0.13</v>
      </c>
    </row>
    <row r="447" spans="1:17" ht="24.9" customHeight="1">
      <c r="A447" s="10">
        <v>5252</v>
      </c>
      <c r="B447" s="187">
        <v>17101270511119</v>
      </c>
      <c r="C447" s="188">
        <v>2570</v>
      </c>
      <c r="D447" s="188" t="s">
        <v>242</v>
      </c>
      <c r="E447" s="189" t="s">
        <v>17</v>
      </c>
      <c r="F447" s="190"/>
      <c r="G447" s="191" t="s">
        <v>243</v>
      </c>
      <c r="H447" s="188" t="s">
        <v>244</v>
      </c>
      <c r="I447" s="190" t="s">
        <v>12</v>
      </c>
      <c r="J447" s="188" t="s">
        <v>13</v>
      </c>
      <c r="K447" s="10">
        <v>2</v>
      </c>
      <c r="L447" s="15">
        <v>19</v>
      </c>
      <c r="M447" s="16">
        <v>1097.4000000000001</v>
      </c>
      <c r="N447" s="26">
        <v>1108.889778</v>
      </c>
      <c r="O447" s="10">
        <v>8</v>
      </c>
      <c r="P447" s="10" t="s">
        <v>30</v>
      </c>
      <c r="Q447" s="18">
        <v>0.05</v>
      </c>
    </row>
    <row r="448" spans="1:17" ht="24.9" customHeight="1">
      <c r="A448" s="10">
        <v>5281</v>
      </c>
      <c r="B448" s="250" t="s">
        <v>1118</v>
      </c>
      <c r="C448" s="250" t="s">
        <v>1119</v>
      </c>
      <c r="D448" s="250" t="s">
        <v>242</v>
      </c>
      <c r="E448" s="251" t="s">
        <v>17</v>
      </c>
      <c r="F448" s="252"/>
      <c r="G448" s="253" t="s">
        <v>245</v>
      </c>
      <c r="H448" s="250" t="s">
        <v>246</v>
      </c>
      <c r="I448" s="252" t="s">
        <v>12</v>
      </c>
      <c r="J448" s="250" t="s">
        <v>13</v>
      </c>
      <c r="K448" s="10">
        <v>2</v>
      </c>
      <c r="L448" s="15">
        <v>1</v>
      </c>
      <c r="M448" s="16">
        <v>1980.4</v>
      </c>
      <c r="N448" s="26">
        <v>2002.9963640000001</v>
      </c>
      <c r="O448" s="10">
        <v>27</v>
      </c>
      <c r="P448" s="10" t="s">
        <v>14</v>
      </c>
      <c r="Q448" s="10" t="s">
        <v>358</v>
      </c>
    </row>
    <row r="449" spans="1:17" ht="24.9" customHeight="1">
      <c r="A449" s="10">
        <v>5292</v>
      </c>
      <c r="B449" s="250" t="s">
        <v>1120</v>
      </c>
      <c r="C449" s="250" t="s">
        <v>1121</v>
      </c>
      <c r="D449" s="250" t="s">
        <v>242</v>
      </c>
      <c r="E449" s="251" t="s">
        <v>17</v>
      </c>
      <c r="F449" s="252"/>
      <c r="G449" s="253" t="s">
        <v>245</v>
      </c>
      <c r="H449" s="250" t="s">
        <v>246</v>
      </c>
      <c r="I449" s="252" t="s">
        <v>12</v>
      </c>
      <c r="J449" s="250" t="s">
        <v>13</v>
      </c>
      <c r="K449" s="10">
        <v>2</v>
      </c>
      <c r="L449" s="15">
        <v>2</v>
      </c>
      <c r="M449" s="16">
        <v>1980.4</v>
      </c>
      <c r="N449" s="26">
        <v>2002.9963640000001</v>
      </c>
      <c r="O449" s="10">
        <v>27</v>
      </c>
      <c r="P449" s="10" t="s">
        <v>14</v>
      </c>
      <c r="Q449" s="10" t="s">
        <v>358</v>
      </c>
    </row>
    <row r="450" spans="1:17" ht="24.9" customHeight="1">
      <c r="A450" s="10">
        <v>5293</v>
      </c>
      <c r="B450" s="250" t="s">
        <v>1122</v>
      </c>
      <c r="C450" s="250" t="s">
        <v>1123</v>
      </c>
      <c r="D450" s="250" t="s">
        <v>242</v>
      </c>
      <c r="E450" s="251" t="s">
        <v>17</v>
      </c>
      <c r="F450" s="252"/>
      <c r="G450" s="253" t="s">
        <v>245</v>
      </c>
      <c r="H450" s="250" t="s">
        <v>246</v>
      </c>
      <c r="I450" s="252" t="s">
        <v>12</v>
      </c>
      <c r="J450" s="250" t="s">
        <v>13</v>
      </c>
      <c r="K450" s="10">
        <v>2</v>
      </c>
      <c r="L450" s="15">
        <v>3</v>
      </c>
      <c r="M450" s="16">
        <v>1980.4</v>
      </c>
      <c r="N450" s="26">
        <v>2002.9963640000001</v>
      </c>
      <c r="O450" s="10">
        <v>27</v>
      </c>
      <c r="P450" s="10" t="s">
        <v>30</v>
      </c>
      <c r="Q450" s="18">
        <v>0.05</v>
      </c>
    </row>
    <row r="451" spans="1:17" ht="24.9" customHeight="1">
      <c r="A451" s="10">
        <v>5294</v>
      </c>
      <c r="B451" s="250" t="s">
        <v>1124</v>
      </c>
      <c r="C451" s="250" t="s">
        <v>1125</v>
      </c>
      <c r="D451" s="250" t="s">
        <v>242</v>
      </c>
      <c r="E451" s="251" t="s">
        <v>17</v>
      </c>
      <c r="F451" s="252"/>
      <c r="G451" s="253" t="s">
        <v>245</v>
      </c>
      <c r="H451" s="250" t="s">
        <v>246</v>
      </c>
      <c r="I451" s="252" t="s">
        <v>12</v>
      </c>
      <c r="J451" s="250" t="s">
        <v>13</v>
      </c>
      <c r="K451" s="10">
        <v>2</v>
      </c>
      <c r="L451" s="15">
        <v>4</v>
      </c>
      <c r="M451" s="16">
        <v>1980.4</v>
      </c>
      <c r="N451" s="26">
        <v>2002.9963640000001</v>
      </c>
      <c r="O451" s="10">
        <v>27</v>
      </c>
      <c r="P451" s="10" t="s">
        <v>27</v>
      </c>
      <c r="Q451" s="18">
        <v>0.11</v>
      </c>
    </row>
    <row r="452" spans="1:17" ht="24.9" customHeight="1">
      <c r="A452" s="10">
        <v>5295</v>
      </c>
      <c r="B452" s="250" t="s">
        <v>1126</v>
      </c>
      <c r="C452" s="250" t="s">
        <v>1127</v>
      </c>
      <c r="D452" s="250" t="s">
        <v>242</v>
      </c>
      <c r="E452" s="251" t="s">
        <v>17</v>
      </c>
      <c r="F452" s="252"/>
      <c r="G452" s="253" t="s">
        <v>245</v>
      </c>
      <c r="H452" s="250" t="s">
        <v>246</v>
      </c>
      <c r="I452" s="252" t="s">
        <v>12</v>
      </c>
      <c r="J452" s="250" t="s">
        <v>13</v>
      </c>
      <c r="K452" s="10">
        <v>2</v>
      </c>
      <c r="L452" s="15">
        <v>5</v>
      </c>
      <c r="M452" s="16">
        <v>1980.4</v>
      </c>
      <c r="N452" s="26">
        <v>2002.9963640000001</v>
      </c>
      <c r="O452" s="10">
        <v>27</v>
      </c>
      <c r="P452" s="10" t="s">
        <v>15</v>
      </c>
      <c r="Q452" s="18">
        <v>7.0000000000000007E-2</v>
      </c>
    </row>
    <row r="453" spans="1:17" ht="24.9" customHeight="1">
      <c r="A453" s="10">
        <v>5296</v>
      </c>
      <c r="B453" s="250" t="s">
        <v>1128</v>
      </c>
      <c r="C453" s="250" t="s">
        <v>1129</v>
      </c>
      <c r="D453" s="250" t="s">
        <v>242</v>
      </c>
      <c r="E453" s="251" t="s">
        <v>17</v>
      </c>
      <c r="F453" s="252"/>
      <c r="G453" s="253" t="s">
        <v>245</v>
      </c>
      <c r="H453" s="250" t="s">
        <v>246</v>
      </c>
      <c r="I453" s="252" t="s">
        <v>12</v>
      </c>
      <c r="J453" s="250" t="s">
        <v>13</v>
      </c>
      <c r="K453" s="10">
        <v>2</v>
      </c>
      <c r="L453" s="15">
        <v>6</v>
      </c>
      <c r="M453" s="16">
        <v>1980.4</v>
      </c>
      <c r="N453" s="26">
        <v>2002.9963640000001</v>
      </c>
      <c r="O453" s="10">
        <v>27</v>
      </c>
      <c r="P453" s="10" t="s">
        <v>30</v>
      </c>
      <c r="Q453" s="18">
        <v>0.05</v>
      </c>
    </row>
    <row r="454" spans="1:17" ht="24.9" customHeight="1">
      <c r="A454" s="10">
        <v>5297</v>
      </c>
      <c r="B454" s="250" t="s">
        <v>1130</v>
      </c>
      <c r="C454" s="250" t="s">
        <v>1131</v>
      </c>
      <c r="D454" s="250" t="s">
        <v>242</v>
      </c>
      <c r="E454" s="251" t="s">
        <v>17</v>
      </c>
      <c r="F454" s="252"/>
      <c r="G454" s="253" t="s">
        <v>245</v>
      </c>
      <c r="H454" s="250" t="s">
        <v>246</v>
      </c>
      <c r="I454" s="252" t="s">
        <v>12</v>
      </c>
      <c r="J454" s="250" t="s">
        <v>13</v>
      </c>
      <c r="K454" s="10">
        <v>2</v>
      </c>
      <c r="L454" s="15">
        <v>7</v>
      </c>
      <c r="M454" s="16">
        <v>1980.4</v>
      </c>
      <c r="N454" s="26">
        <v>2002.9963640000001</v>
      </c>
      <c r="O454" s="10">
        <v>27</v>
      </c>
      <c r="P454" s="10" t="s">
        <v>14</v>
      </c>
      <c r="Q454" s="10" t="s">
        <v>358</v>
      </c>
    </row>
    <row r="455" spans="1:17" ht="24.9" customHeight="1">
      <c r="A455" s="10">
        <v>5298</v>
      </c>
      <c r="B455" s="250" t="s">
        <v>1132</v>
      </c>
      <c r="C455" s="250" t="s">
        <v>1133</v>
      </c>
      <c r="D455" s="250" t="s">
        <v>242</v>
      </c>
      <c r="E455" s="251" t="s">
        <v>17</v>
      </c>
      <c r="F455" s="252"/>
      <c r="G455" s="253" t="s">
        <v>245</v>
      </c>
      <c r="H455" s="250" t="s">
        <v>246</v>
      </c>
      <c r="I455" s="252" t="s">
        <v>12</v>
      </c>
      <c r="J455" s="250" t="s">
        <v>13</v>
      </c>
      <c r="K455" s="10">
        <v>2</v>
      </c>
      <c r="L455" s="15">
        <v>8</v>
      </c>
      <c r="M455" s="16">
        <v>1980.4</v>
      </c>
      <c r="N455" s="26">
        <v>2002.9963640000001</v>
      </c>
      <c r="O455" s="10">
        <v>27</v>
      </c>
      <c r="P455" s="10" t="s">
        <v>22</v>
      </c>
      <c r="Q455" s="10"/>
    </row>
    <row r="456" spans="1:17" ht="24.9" customHeight="1">
      <c r="A456" s="10">
        <v>5299</v>
      </c>
      <c r="B456" s="207" t="s">
        <v>1134</v>
      </c>
      <c r="C456" s="207" t="s">
        <v>1135</v>
      </c>
      <c r="D456" s="208" t="s">
        <v>242</v>
      </c>
      <c r="E456" s="209" t="s">
        <v>17</v>
      </c>
      <c r="F456" s="210"/>
      <c r="G456" s="211" t="s">
        <v>245</v>
      </c>
      <c r="H456" s="208" t="s">
        <v>246</v>
      </c>
      <c r="I456" s="210" t="s">
        <v>12</v>
      </c>
      <c r="J456" s="207" t="s">
        <v>13</v>
      </c>
      <c r="K456" s="10">
        <v>2</v>
      </c>
      <c r="L456" s="15">
        <v>9</v>
      </c>
      <c r="M456" s="16">
        <v>1980.4</v>
      </c>
      <c r="N456" s="26">
        <v>2002.9963640000001</v>
      </c>
      <c r="O456" s="10">
        <v>27</v>
      </c>
      <c r="P456" s="10" t="s">
        <v>30</v>
      </c>
      <c r="Q456" s="18">
        <v>0.05</v>
      </c>
    </row>
    <row r="457" spans="1:17" ht="24.9" customHeight="1">
      <c r="A457" s="10">
        <v>5282</v>
      </c>
      <c r="B457" s="207" t="s">
        <v>1136</v>
      </c>
      <c r="C457" s="207" t="s">
        <v>1137</v>
      </c>
      <c r="D457" s="208" t="s">
        <v>242</v>
      </c>
      <c r="E457" s="209" t="s">
        <v>17</v>
      </c>
      <c r="F457" s="210"/>
      <c r="G457" s="211" t="s">
        <v>245</v>
      </c>
      <c r="H457" s="208" t="s">
        <v>246</v>
      </c>
      <c r="I457" s="210" t="s">
        <v>12</v>
      </c>
      <c r="J457" s="207" t="s">
        <v>13</v>
      </c>
      <c r="K457" s="10">
        <v>2</v>
      </c>
      <c r="L457" s="15">
        <v>10</v>
      </c>
      <c r="M457" s="16">
        <v>1980.4</v>
      </c>
      <c r="N457" s="26">
        <v>2002.9963640000001</v>
      </c>
      <c r="O457" s="10">
        <v>27</v>
      </c>
      <c r="P457" s="10" t="s">
        <v>14</v>
      </c>
      <c r="Q457" s="10" t="s">
        <v>358</v>
      </c>
    </row>
    <row r="458" spans="1:17" ht="24.9" customHeight="1">
      <c r="A458" s="10">
        <v>5284</v>
      </c>
      <c r="B458" s="149">
        <v>17101360511112</v>
      </c>
      <c r="C458" s="151" t="s">
        <v>1138</v>
      </c>
      <c r="D458" s="151" t="s">
        <v>242</v>
      </c>
      <c r="E458" s="152" t="s">
        <v>17</v>
      </c>
      <c r="F458" s="153"/>
      <c r="G458" s="154" t="s">
        <v>245</v>
      </c>
      <c r="H458" s="151" t="s">
        <v>246</v>
      </c>
      <c r="I458" s="153" t="s">
        <v>12</v>
      </c>
      <c r="J458" s="151" t="s">
        <v>13</v>
      </c>
      <c r="K458" s="10">
        <v>2</v>
      </c>
      <c r="L458" s="15">
        <v>12</v>
      </c>
      <c r="M458" s="16">
        <v>1980.4</v>
      </c>
      <c r="N458" s="26">
        <v>2002.9963640000001</v>
      </c>
      <c r="O458" s="10">
        <v>27</v>
      </c>
      <c r="P458" s="10" t="s">
        <v>27</v>
      </c>
      <c r="Q458" s="18">
        <v>0.11</v>
      </c>
    </row>
    <row r="459" spans="1:17" ht="24.9" customHeight="1">
      <c r="A459" s="10">
        <v>5285</v>
      </c>
      <c r="B459" s="207" t="s">
        <v>1139</v>
      </c>
      <c r="C459" s="207" t="s">
        <v>1140</v>
      </c>
      <c r="D459" s="208" t="s">
        <v>242</v>
      </c>
      <c r="E459" s="209" t="s">
        <v>17</v>
      </c>
      <c r="F459" s="210"/>
      <c r="G459" s="211" t="s">
        <v>245</v>
      </c>
      <c r="H459" s="208" t="s">
        <v>246</v>
      </c>
      <c r="I459" s="210" t="s">
        <v>12</v>
      </c>
      <c r="J459" s="207" t="s">
        <v>13</v>
      </c>
      <c r="K459" s="10">
        <v>2</v>
      </c>
      <c r="L459" s="15">
        <v>13</v>
      </c>
      <c r="M459" s="16">
        <v>1980.4</v>
      </c>
      <c r="N459" s="26">
        <v>2002.9963640000001</v>
      </c>
      <c r="O459" s="10">
        <v>27</v>
      </c>
      <c r="P459" s="10" t="s">
        <v>27</v>
      </c>
      <c r="Q459" s="18">
        <v>0.11</v>
      </c>
    </row>
    <row r="460" spans="1:17" ht="24.9" customHeight="1">
      <c r="A460" s="10">
        <v>5286</v>
      </c>
      <c r="B460" s="149">
        <v>17101360511114</v>
      </c>
      <c r="C460" s="151" t="s">
        <v>1141</v>
      </c>
      <c r="D460" s="151" t="s">
        <v>242</v>
      </c>
      <c r="E460" s="152" t="s">
        <v>17</v>
      </c>
      <c r="F460" s="153"/>
      <c r="G460" s="154" t="s">
        <v>245</v>
      </c>
      <c r="H460" s="151" t="s">
        <v>246</v>
      </c>
      <c r="I460" s="153" t="s">
        <v>12</v>
      </c>
      <c r="J460" s="151" t="s">
        <v>13</v>
      </c>
      <c r="K460" s="10">
        <v>2</v>
      </c>
      <c r="L460" s="15">
        <v>14</v>
      </c>
      <c r="M460" s="16">
        <v>1980.4</v>
      </c>
      <c r="N460" s="26">
        <v>2002.9963640000001</v>
      </c>
      <c r="O460" s="10">
        <v>27</v>
      </c>
      <c r="P460" s="10" t="s">
        <v>30</v>
      </c>
      <c r="Q460" s="18">
        <v>0.05</v>
      </c>
    </row>
    <row r="461" spans="1:17" ht="24.9" customHeight="1">
      <c r="A461" s="10">
        <v>5287</v>
      </c>
      <c r="B461" s="207" t="s">
        <v>1142</v>
      </c>
      <c r="C461" s="207" t="s">
        <v>1143</v>
      </c>
      <c r="D461" s="208" t="s">
        <v>242</v>
      </c>
      <c r="E461" s="209" t="s">
        <v>17</v>
      </c>
      <c r="F461" s="210"/>
      <c r="G461" s="211" t="s">
        <v>245</v>
      </c>
      <c r="H461" s="208" t="s">
        <v>246</v>
      </c>
      <c r="I461" s="210" t="s">
        <v>12</v>
      </c>
      <c r="J461" s="207" t="s">
        <v>13</v>
      </c>
      <c r="K461" s="10">
        <v>2</v>
      </c>
      <c r="L461" s="15">
        <v>15</v>
      </c>
      <c r="M461" s="16">
        <v>1980.4</v>
      </c>
      <c r="N461" s="26">
        <v>2002.9963640000001</v>
      </c>
      <c r="O461" s="10">
        <v>27</v>
      </c>
      <c r="P461" s="10" t="s">
        <v>101</v>
      </c>
      <c r="Q461" s="18">
        <v>0.13</v>
      </c>
    </row>
    <row r="462" spans="1:17" ht="24.9" customHeight="1">
      <c r="A462" s="10">
        <v>5288</v>
      </c>
      <c r="B462" s="207" t="s">
        <v>1144</v>
      </c>
      <c r="C462" s="207" t="s">
        <v>1145</v>
      </c>
      <c r="D462" s="208" t="s">
        <v>242</v>
      </c>
      <c r="E462" s="209" t="s">
        <v>17</v>
      </c>
      <c r="F462" s="210"/>
      <c r="G462" s="211" t="s">
        <v>245</v>
      </c>
      <c r="H462" s="208" t="s">
        <v>246</v>
      </c>
      <c r="I462" s="210" t="s">
        <v>12</v>
      </c>
      <c r="J462" s="207" t="s">
        <v>13</v>
      </c>
      <c r="K462" s="10">
        <v>2</v>
      </c>
      <c r="L462" s="15">
        <v>16</v>
      </c>
      <c r="M462" s="16">
        <v>1980.4</v>
      </c>
      <c r="N462" s="26">
        <v>2002.9963640000001</v>
      </c>
      <c r="O462" s="10">
        <v>27</v>
      </c>
      <c r="P462" s="10" t="s">
        <v>101</v>
      </c>
      <c r="Q462" s="18">
        <v>0.13</v>
      </c>
    </row>
    <row r="463" spans="1:17" ht="24.9" customHeight="1">
      <c r="A463" s="10">
        <v>5289</v>
      </c>
      <c r="B463" s="149">
        <v>17101360511117</v>
      </c>
      <c r="C463" s="151" t="s">
        <v>1146</v>
      </c>
      <c r="D463" s="151" t="s">
        <v>242</v>
      </c>
      <c r="E463" s="152" t="s">
        <v>17</v>
      </c>
      <c r="F463" s="153"/>
      <c r="G463" s="154" t="s">
        <v>245</v>
      </c>
      <c r="H463" s="151" t="s">
        <v>246</v>
      </c>
      <c r="I463" s="153" t="s">
        <v>12</v>
      </c>
      <c r="J463" s="151" t="s">
        <v>13</v>
      </c>
      <c r="K463" s="10">
        <v>2</v>
      </c>
      <c r="L463" s="15">
        <v>17</v>
      </c>
      <c r="M463" s="16">
        <v>1980.4</v>
      </c>
      <c r="N463" s="26">
        <v>2002.9963640000001</v>
      </c>
      <c r="O463" s="10">
        <v>27</v>
      </c>
      <c r="P463" s="10" t="s">
        <v>101</v>
      </c>
      <c r="Q463" s="18">
        <v>0.13</v>
      </c>
    </row>
    <row r="464" spans="1:17" ht="24.9" customHeight="1">
      <c r="A464" s="10">
        <v>5290</v>
      </c>
      <c r="B464" s="149">
        <v>17101360511118</v>
      </c>
      <c r="C464" s="151" t="s">
        <v>1147</v>
      </c>
      <c r="D464" s="151" t="s">
        <v>242</v>
      </c>
      <c r="E464" s="152" t="s">
        <v>17</v>
      </c>
      <c r="F464" s="153"/>
      <c r="G464" s="154" t="s">
        <v>245</v>
      </c>
      <c r="H464" s="151" t="s">
        <v>246</v>
      </c>
      <c r="I464" s="153" t="s">
        <v>12</v>
      </c>
      <c r="J464" s="151" t="s">
        <v>13</v>
      </c>
      <c r="K464" s="10">
        <v>2</v>
      </c>
      <c r="L464" s="15">
        <v>18</v>
      </c>
      <c r="M464" s="16">
        <v>1980.4</v>
      </c>
      <c r="N464" s="26">
        <v>2002.9963640000001</v>
      </c>
      <c r="O464" s="10">
        <v>27</v>
      </c>
      <c r="P464" s="10" t="s">
        <v>101</v>
      </c>
      <c r="Q464" s="18">
        <v>0.13</v>
      </c>
    </row>
    <row r="465" spans="1:17" ht="24.9" customHeight="1">
      <c r="A465" s="10">
        <v>5291</v>
      </c>
      <c r="B465" s="149">
        <v>17101360511119</v>
      </c>
      <c r="C465" s="151" t="s">
        <v>1148</v>
      </c>
      <c r="D465" s="151" t="s">
        <v>242</v>
      </c>
      <c r="E465" s="152" t="s">
        <v>17</v>
      </c>
      <c r="F465" s="153"/>
      <c r="G465" s="154" t="s">
        <v>245</v>
      </c>
      <c r="H465" s="151" t="s">
        <v>246</v>
      </c>
      <c r="I465" s="153" t="s">
        <v>12</v>
      </c>
      <c r="J465" s="151" t="s">
        <v>13</v>
      </c>
      <c r="K465" s="10">
        <v>2</v>
      </c>
      <c r="L465" s="15">
        <v>19</v>
      </c>
      <c r="M465" s="16">
        <v>1180</v>
      </c>
      <c r="N465" s="26">
        <v>1193.790352</v>
      </c>
      <c r="O465" s="10">
        <v>27</v>
      </c>
      <c r="P465" s="10" t="s">
        <v>30</v>
      </c>
      <c r="Q465" s="18">
        <v>0.05</v>
      </c>
    </row>
    <row r="466" spans="1:17" ht="24.9" customHeight="1">
      <c r="A466" s="360">
        <v>133</v>
      </c>
      <c r="B466" s="370" t="s">
        <v>1149</v>
      </c>
      <c r="C466" s="370" t="s">
        <v>1150</v>
      </c>
      <c r="D466" s="370" t="s">
        <v>247</v>
      </c>
      <c r="E466" s="360" t="s">
        <v>17</v>
      </c>
      <c r="F466" s="360"/>
      <c r="G466" s="370" t="s">
        <v>248</v>
      </c>
      <c r="H466" s="370" t="s">
        <v>249</v>
      </c>
      <c r="I466" s="360" t="s">
        <v>12</v>
      </c>
      <c r="J466" s="370" t="s">
        <v>191</v>
      </c>
      <c r="K466" s="360" t="s">
        <v>250</v>
      </c>
      <c r="L466" s="371" t="s">
        <v>251</v>
      </c>
      <c r="M466" s="372">
        <v>2015.53</v>
      </c>
      <c r="N466" s="373">
        <v>2015.53</v>
      </c>
      <c r="O466" s="360" t="s">
        <v>1151</v>
      </c>
      <c r="P466" s="360" t="s">
        <v>14</v>
      </c>
      <c r="Q466" s="374" t="s">
        <v>358</v>
      </c>
    </row>
    <row r="467" spans="1:17" ht="24.9" customHeight="1">
      <c r="A467" s="375">
        <v>2238</v>
      </c>
      <c r="B467" s="514">
        <v>72119371310101</v>
      </c>
      <c r="C467" s="515" t="s">
        <v>1152</v>
      </c>
      <c r="D467" s="515" t="s">
        <v>247</v>
      </c>
      <c r="E467" s="516" t="s">
        <v>352</v>
      </c>
      <c r="F467" s="517">
        <v>1</v>
      </c>
      <c r="G467" s="518" t="s">
        <v>252</v>
      </c>
      <c r="H467" s="515" t="s">
        <v>253</v>
      </c>
      <c r="I467" s="517" t="s">
        <v>12</v>
      </c>
      <c r="J467" s="419" t="s">
        <v>396</v>
      </c>
      <c r="K467" s="517" t="s">
        <v>405</v>
      </c>
      <c r="L467" s="516" t="s">
        <v>398</v>
      </c>
      <c r="M467" s="420">
        <v>1890</v>
      </c>
      <c r="N467" s="380">
        <v>1910.380639</v>
      </c>
      <c r="O467" s="517" t="s">
        <v>405</v>
      </c>
      <c r="P467" s="375" t="s">
        <v>21</v>
      </c>
      <c r="Q467" s="381">
        <v>0.05</v>
      </c>
    </row>
    <row r="468" spans="1:17" ht="24.9" customHeight="1">
      <c r="A468" s="375">
        <v>2241</v>
      </c>
      <c r="B468" s="514">
        <v>72119371310102</v>
      </c>
      <c r="C468" s="515" t="s">
        <v>1153</v>
      </c>
      <c r="D468" s="515" t="s">
        <v>247</v>
      </c>
      <c r="E468" s="516" t="s">
        <v>352</v>
      </c>
      <c r="F468" s="517">
        <v>1</v>
      </c>
      <c r="G468" s="518" t="s">
        <v>252</v>
      </c>
      <c r="H468" s="515" t="s">
        <v>253</v>
      </c>
      <c r="I468" s="517" t="s">
        <v>12</v>
      </c>
      <c r="J468" s="419" t="s">
        <v>396</v>
      </c>
      <c r="K468" s="517" t="s">
        <v>405</v>
      </c>
      <c r="L468" s="516" t="s">
        <v>405</v>
      </c>
      <c r="M468" s="420">
        <v>1890</v>
      </c>
      <c r="N468" s="380">
        <v>1910.380639</v>
      </c>
      <c r="O468" s="517" t="s">
        <v>405</v>
      </c>
      <c r="P468" s="375" t="s">
        <v>21</v>
      </c>
      <c r="Q468" s="381">
        <v>0.05</v>
      </c>
    </row>
    <row r="469" spans="1:17" ht="24.9" customHeight="1">
      <c r="A469" s="375">
        <v>2244</v>
      </c>
      <c r="B469" s="514">
        <v>72119371310103</v>
      </c>
      <c r="C469" s="515" t="s">
        <v>1154</v>
      </c>
      <c r="D469" s="515" t="s">
        <v>247</v>
      </c>
      <c r="E469" s="516" t="s">
        <v>352</v>
      </c>
      <c r="F469" s="517">
        <v>1</v>
      </c>
      <c r="G469" s="518" t="s">
        <v>252</v>
      </c>
      <c r="H469" s="515" t="s">
        <v>253</v>
      </c>
      <c r="I469" s="517" t="s">
        <v>12</v>
      </c>
      <c r="J469" s="419" t="s">
        <v>396</v>
      </c>
      <c r="K469" s="517" t="s">
        <v>405</v>
      </c>
      <c r="L469" s="516" t="s">
        <v>408</v>
      </c>
      <c r="M469" s="420">
        <v>1890</v>
      </c>
      <c r="N469" s="380">
        <v>1910.380639</v>
      </c>
      <c r="O469" s="517" t="s">
        <v>405</v>
      </c>
      <c r="P469" s="375" t="s">
        <v>21</v>
      </c>
      <c r="Q469" s="381">
        <v>0.05</v>
      </c>
    </row>
    <row r="470" spans="1:17" ht="24.9" customHeight="1">
      <c r="A470" s="375">
        <v>2243</v>
      </c>
      <c r="B470" s="514">
        <v>72119371310104</v>
      </c>
      <c r="C470" s="515" t="s">
        <v>1155</v>
      </c>
      <c r="D470" s="515" t="s">
        <v>247</v>
      </c>
      <c r="E470" s="516" t="s">
        <v>352</v>
      </c>
      <c r="F470" s="517">
        <v>1</v>
      </c>
      <c r="G470" s="518" t="s">
        <v>252</v>
      </c>
      <c r="H470" s="515" t="s">
        <v>253</v>
      </c>
      <c r="I470" s="517" t="s">
        <v>12</v>
      </c>
      <c r="J470" s="419" t="s">
        <v>396</v>
      </c>
      <c r="K470" s="517" t="s">
        <v>405</v>
      </c>
      <c r="L470" s="516" t="s">
        <v>421</v>
      </c>
      <c r="M470" s="420">
        <v>1890</v>
      </c>
      <c r="N470" s="380">
        <v>1910.380639</v>
      </c>
      <c r="O470" s="517" t="s">
        <v>405</v>
      </c>
      <c r="P470" s="375" t="s">
        <v>22</v>
      </c>
      <c r="Q470" s="375"/>
    </row>
    <row r="471" spans="1:17" ht="24.9" customHeight="1">
      <c r="A471" s="375">
        <v>2240</v>
      </c>
      <c r="B471" s="514">
        <v>72119371310106</v>
      </c>
      <c r="C471" s="515" t="s">
        <v>1156</v>
      </c>
      <c r="D471" s="515" t="s">
        <v>247</v>
      </c>
      <c r="E471" s="516" t="s">
        <v>352</v>
      </c>
      <c r="F471" s="517">
        <v>1</v>
      </c>
      <c r="G471" s="518" t="s">
        <v>254</v>
      </c>
      <c r="H471" s="515" t="s">
        <v>253</v>
      </c>
      <c r="I471" s="517" t="s">
        <v>12</v>
      </c>
      <c r="J471" s="419" t="s">
        <v>396</v>
      </c>
      <c r="K471" s="517" t="s">
        <v>405</v>
      </c>
      <c r="L471" s="516" t="s">
        <v>488</v>
      </c>
      <c r="M471" s="420">
        <v>1890</v>
      </c>
      <c r="N471" s="380">
        <v>1910.3806380000001</v>
      </c>
      <c r="O471" s="517" t="s">
        <v>405</v>
      </c>
      <c r="P471" s="375" t="s">
        <v>21</v>
      </c>
      <c r="Q471" s="381">
        <v>0.05</v>
      </c>
    </row>
    <row r="472" spans="1:17" ht="24.9" customHeight="1">
      <c r="A472" s="375">
        <v>2239</v>
      </c>
      <c r="B472" s="514">
        <v>72119371310107</v>
      </c>
      <c r="C472" s="515" t="s">
        <v>1157</v>
      </c>
      <c r="D472" s="515" t="s">
        <v>247</v>
      </c>
      <c r="E472" s="516" t="s">
        <v>352</v>
      </c>
      <c r="F472" s="517">
        <v>1</v>
      </c>
      <c r="G472" s="518" t="s">
        <v>254</v>
      </c>
      <c r="H472" s="515" t="s">
        <v>253</v>
      </c>
      <c r="I472" s="517" t="s">
        <v>12</v>
      </c>
      <c r="J472" s="419" t="s">
        <v>396</v>
      </c>
      <c r="K472" s="517" t="s">
        <v>405</v>
      </c>
      <c r="L472" s="516" t="s">
        <v>411</v>
      </c>
      <c r="M472" s="420">
        <v>1680</v>
      </c>
      <c r="N472" s="380">
        <v>1698.116123</v>
      </c>
      <c r="O472" s="517" t="s">
        <v>405</v>
      </c>
      <c r="P472" s="375" t="s">
        <v>21</v>
      </c>
      <c r="Q472" s="381">
        <v>0.05</v>
      </c>
    </row>
    <row r="473" spans="1:17" ht="24.9" customHeight="1">
      <c r="A473" s="375">
        <v>2242</v>
      </c>
      <c r="B473" s="514">
        <v>72119371310108</v>
      </c>
      <c r="C473" s="515" t="s">
        <v>1158</v>
      </c>
      <c r="D473" s="515" t="s">
        <v>247</v>
      </c>
      <c r="E473" s="516" t="s">
        <v>352</v>
      </c>
      <c r="F473" s="517">
        <v>1</v>
      </c>
      <c r="G473" s="518" t="s">
        <v>254</v>
      </c>
      <c r="H473" s="515" t="s">
        <v>253</v>
      </c>
      <c r="I473" s="517" t="s">
        <v>12</v>
      </c>
      <c r="J473" s="419" t="s">
        <v>396</v>
      </c>
      <c r="K473" s="517" t="s">
        <v>405</v>
      </c>
      <c r="L473" s="516" t="s">
        <v>493</v>
      </c>
      <c r="M473" s="420">
        <v>61.2</v>
      </c>
      <c r="N473" s="380">
        <v>61.859944000000006</v>
      </c>
      <c r="O473" s="517" t="s">
        <v>405</v>
      </c>
      <c r="P473" s="375" t="s">
        <v>21</v>
      </c>
      <c r="Q473" s="381">
        <v>0.05</v>
      </c>
    </row>
    <row r="474" spans="1:17" ht="24.9" customHeight="1">
      <c r="A474" s="375">
        <v>2129</v>
      </c>
      <c r="B474" s="448" t="s">
        <v>1159</v>
      </c>
      <c r="C474" s="448" t="s">
        <v>1160</v>
      </c>
      <c r="D474" s="448" t="s">
        <v>247</v>
      </c>
      <c r="E474" s="449" t="s">
        <v>352</v>
      </c>
      <c r="F474" s="450">
        <v>1</v>
      </c>
      <c r="G474" s="451" t="s">
        <v>255</v>
      </c>
      <c r="H474" s="448" t="s">
        <v>253</v>
      </c>
      <c r="I474" s="450" t="s">
        <v>12</v>
      </c>
      <c r="J474" s="419" t="s">
        <v>396</v>
      </c>
      <c r="K474" s="450" t="s">
        <v>408</v>
      </c>
      <c r="L474" s="449" t="s">
        <v>398</v>
      </c>
      <c r="M474" s="452">
        <v>1218</v>
      </c>
      <c r="N474" s="380">
        <v>1230.4159539999998</v>
      </c>
      <c r="O474" s="450" t="s">
        <v>405</v>
      </c>
      <c r="P474" s="375" t="s">
        <v>22</v>
      </c>
      <c r="Q474" s="375"/>
    </row>
    <row r="475" spans="1:17" ht="24.9" customHeight="1">
      <c r="A475" s="375">
        <v>2127</v>
      </c>
      <c r="B475" s="448" t="s">
        <v>1161</v>
      </c>
      <c r="C475" s="448" t="s">
        <v>1162</v>
      </c>
      <c r="D475" s="448" t="s">
        <v>247</v>
      </c>
      <c r="E475" s="449" t="s">
        <v>352</v>
      </c>
      <c r="F475" s="450">
        <v>1</v>
      </c>
      <c r="G475" s="451" t="s">
        <v>255</v>
      </c>
      <c r="H475" s="448" t="s">
        <v>253</v>
      </c>
      <c r="I475" s="450" t="s">
        <v>12</v>
      </c>
      <c r="J475" s="419" t="s">
        <v>396</v>
      </c>
      <c r="K475" s="450" t="s">
        <v>408</v>
      </c>
      <c r="L475" s="449" t="s">
        <v>421</v>
      </c>
      <c r="M475" s="452">
        <v>1082</v>
      </c>
      <c r="N475" s="380">
        <v>1093.0296070000002</v>
      </c>
      <c r="O475" s="450" t="s">
        <v>405</v>
      </c>
      <c r="P475" s="375" t="s">
        <v>22</v>
      </c>
      <c r="Q475" s="375"/>
    </row>
    <row r="476" spans="1:17" ht="24.9" customHeight="1">
      <c r="A476" s="375">
        <v>2130</v>
      </c>
      <c r="B476" s="448" t="s">
        <v>1163</v>
      </c>
      <c r="C476" s="448" t="s">
        <v>1164</v>
      </c>
      <c r="D476" s="448" t="s">
        <v>247</v>
      </c>
      <c r="E476" s="449" t="s">
        <v>352</v>
      </c>
      <c r="F476" s="450">
        <v>2</v>
      </c>
      <c r="G476" s="451" t="s">
        <v>256</v>
      </c>
      <c r="H476" s="448" t="s">
        <v>253</v>
      </c>
      <c r="I476" s="450" t="s">
        <v>12</v>
      </c>
      <c r="J476" s="419" t="s">
        <v>396</v>
      </c>
      <c r="K476" s="450" t="s">
        <v>408</v>
      </c>
      <c r="L476" s="449" t="s">
        <v>405</v>
      </c>
      <c r="M476" s="452">
        <v>1218</v>
      </c>
      <c r="N476" s="380">
        <v>1230.896156</v>
      </c>
      <c r="O476" s="450" t="s">
        <v>405</v>
      </c>
      <c r="P476" s="375" t="s">
        <v>22</v>
      </c>
      <c r="Q476" s="375"/>
    </row>
    <row r="477" spans="1:17" ht="24.9" customHeight="1">
      <c r="A477" s="360"/>
      <c r="B477" s="370" t="s">
        <v>1165</v>
      </c>
      <c r="C477" s="370" t="s">
        <v>1166</v>
      </c>
      <c r="D477" s="370" t="s">
        <v>247</v>
      </c>
      <c r="E477" s="360" t="s">
        <v>24</v>
      </c>
      <c r="F477" s="360"/>
      <c r="G477" s="370" t="s">
        <v>274</v>
      </c>
      <c r="H477" s="370" t="s">
        <v>275</v>
      </c>
      <c r="I477" s="360" t="s">
        <v>34</v>
      </c>
      <c r="J477" s="370" t="s">
        <v>190</v>
      </c>
      <c r="K477" s="360" t="s">
        <v>398</v>
      </c>
      <c r="L477" s="371" t="s">
        <v>461</v>
      </c>
      <c r="M477" s="372">
        <v>230.4</v>
      </c>
      <c r="N477" s="373">
        <v>232.85642300000001</v>
      </c>
      <c r="O477" s="360" t="s">
        <v>1167</v>
      </c>
      <c r="P477" s="360" t="s">
        <v>21</v>
      </c>
      <c r="Q477" s="374">
        <v>0.1</v>
      </c>
    </row>
    <row r="478" spans="1:17" ht="24.9" customHeight="1">
      <c r="A478" s="360"/>
      <c r="B478" s="370" t="s">
        <v>1168</v>
      </c>
      <c r="C478" s="370" t="s">
        <v>1169</v>
      </c>
      <c r="D478" s="370" t="s">
        <v>247</v>
      </c>
      <c r="E478" s="360" t="s">
        <v>24</v>
      </c>
      <c r="F478" s="360"/>
      <c r="G478" s="370" t="s">
        <v>274</v>
      </c>
      <c r="H478" s="370" t="s">
        <v>275</v>
      </c>
      <c r="I478" s="360" t="s">
        <v>34</v>
      </c>
      <c r="J478" s="370" t="s">
        <v>190</v>
      </c>
      <c r="K478" s="360" t="s">
        <v>398</v>
      </c>
      <c r="L478" s="371" t="s">
        <v>421</v>
      </c>
      <c r="M478" s="372">
        <v>1233.3</v>
      </c>
      <c r="N478" s="373">
        <v>1246.448897</v>
      </c>
      <c r="O478" s="360" t="s">
        <v>1167</v>
      </c>
      <c r="P478" s="360" t="s">
        <v>21</v>
      </c>
      <c r="Q478" s="374">
        <v>0.1</v>
      </c>
    </row>
    <row r="479" spans="1:17" ht="24.9" customHeight="1">
      <c r="A479" s="360">
        <v>120</v>
      </c>
      <c r="B479" s="370" t="s">
        <v>1170</v>
      </c>
      <c r="C479" s="370" t="s">
        <v>1171</v>
      </c>
      <c r="D479" s="370" t="s">
        <v>247</v>
      </c>
      <c r="E479" s="360" t="s">
        <v>24</v>
      </c>
      <c r="F479" s="360"/>
      <c r="G479" s="370" t="s">
        <v>274</v>
      </c>
      <c r="H479" s="370" t="s">
        <v>275</v>
      </c>
      <c r="I479" s="360" t="s">
        <v>34</v>
      </c>
      <c r="J479" s="370" t="s">
        <v>49</v>
      </c>
      <c r="K479" s="360" t="s">
        <v>398</v>
      </c>
      <c r="L479" s="371" t="s">
        <v>485</v>
      </c>
      <c r="M479" s="372">
        <v>653.6</v>
      </c>
      <c r="N479" s="373">
        <v>660.39150400000005</v>
      </c>
      <c r="O479" s="360" t="s">
        <v>1167</v>
      </c>
      <c r="P479" s="360" t="s">
        <v>21</v>
      </c>
      <c r="Q479" s="374">
        <v>0.1</v>
      </c>
    </row>
    <row r="480" spans="1:17" ht="24.9" customHeight="1">
      <c r="A480" s="360"/>
      <c r="B480" s="370" t="s">
        <v>1172</v>
      </c>
      <c r="C480" s="370" t="s">
        <v>1173</v>
      </c>
      <c r="D480" s="370" t="s">
        <v>247</v>
      </c>
      <c r="E480" s="360" t="s">
        <v>24</v>
      </c>
      <c r="F480" s="360"/>
      <c r="G480" s="370" t="s">
        <v>274</v>
      </c>
      <c r="H480" s="370" t="s">
        <v>275</v>
      </c>
      <c r="I480" s="360" t="s">
        <v>34</v>
      </c>
      <c r="J480" s="370" t="s">
        <v>396</v>
      </c>
      <c r="K480" s="360" t="s">
        <v>398</v>
      </c>
      <c r="L480" s="371" t="s">
        <v>493</v>
      </c>
      <c r="M480" s="372">
        <v>529.29999999999995</v>
      </c>
      <c r="N480" s="373">
        <v>534.83187399999997</v>
      </c>
      <c r="O480" s="360" t="s">
        <v>1167</v>
      </c>
      <c r="P480" s="360" t="s">
        <v>21</v>
      </c>
      <c r="Q480" s="374">
        <v>0.1</v>
      </c>
    </row>
    <row r="481" spans="1:17" ht="24.9" customHeight="1">
      <c r="A481" s="10">
        <v>121</v>
      </c>
      <c r="B481" s="597" t="s">
        <v>1174</v>
      </c>
      <c r="C481" s="597" t="s">
        <v>1175</v>
      </c>
      <c r="D481" s="597" t="s">
        <v>247</v>
      </c>
      <c r="E481" s="10" t="s">
        <v>24</v>
      </c>
      <c r="F481" s="10"/>
      <c r="G481" s="597" t="s">
        <v>257</v>
      </c>
      <c r="H481" s="597" t="s">
        <v>258</v>
      </c>
      <c r="I481" s="10" t="s">
        <v>12</v>
      </c>
      <c r="J481" s="597" t="s">
        <v>35</v>
      </c>
      <c r="K481" s="10" t="s">
        <v>398</v>
      </c>
      <c r="L481" s="598" t="s">
        <v>398</v>
      </c>
      <c r="M481" s="599">
        <v>2000</v>
      </c>
      <c r="N481" s="600">
        <v>2026.199331</v>
      </c>
      <c r="O481" s="10" t="s">
        <v>1151</v>
      </c>
      <c r="P481" s="10" t="s">
        <v>40</v>
      </c>
      <c r="Q481" s="601">
        <v>0.2</v>
      </c>
    </row>
    <row r="482" spans="1:17" ht="24.9" customHeight="1">
      <c r="A482" s="10"/>
      <c r="B482" s="597" t="s">
        <v>1176</v>
      </c>
      <c r="C482" s="597" t="s">
        <v>1177</v>
      </c>
      <c r="D482" s="597" t="s">
        <v>247</v>
      </c>
      <c r="E482" s="10" t="s">
        <v>24</v>
      </c>
      <c r="F482" s="10"/>
      <c r="G482" s="597" t="s">
        <v>257</v>
      </c>
      <c r="H482" s="597" t="s">
        <v>258</v>
      </c>
      <c r="I482" s="10" t="s">
        <v>12</v>
      </c>
      <c r="J482" s="597" t="s">
        <v>35</v>
      </c>
      <c r="K482" s="10" t="s">
        <v>398</v>
      </c>
      <c r="L482" s="598" t="s">
        <v>405</v>
      </c>
      <c r="M482" s="599">
        <v>2000</v>
      </c>
      <c r="N482" s="600">
        <v>2026.199331</v>
      </c>
      <c r="O482" s="10" t="s">
        <v>1151</v>
      </c>
      <c r="P482" s="10" t="s">
        <v>21</v>
      </c>
      <c r="Q482" s="601">
        <v>0.15</v>
      </c>
    </row>
    <row r="483" spans="1:17" ht="24.9" customHeight="1">
      <c r="A483" s="10"/>
      <c r="B483" s="597" t="s">
        <v>1178</v>
      </c>
      <c r="C483" s="597" t="s">
        <v>1179</v>
      </c>
      <c r="D483" s="597" t="s">
        <v>247</v>
      </c>
      <c r="E483" s="10" t="s">
        <v>24</v>
      </c>
      <c r="F483" s="10"/>
      <c r="G483" s="597" t="s">
        <v>257</v>
      </c>
      <c r="H483" s="597" t="s">
        <v>258</v>
      </c>
      <c r="I483" s="10" t="s">
        <v>12</v>
      </c>
      <c r="J483" s="597" t="s">
        <v>35</v>
      </c>
      <c r="K483" s="10" t="s">
        <v>398</v>
      </c>
      <c r="L483" s="598" t="s">
        <v>488</v>
      </c>
      <c r="M483" s="599">
        <v>930</v>
      </c>
      <c r="N483" s="600">
        <v>942.18268899999998</v>
      </c>
      <c r="O483" s="10" t="s">
        <v>1151</v>
      </c>
      <c r="P483" s="10" t="s">
        <v>21</v>
      </c>
      <c r="Q483" s="601">
        <v>0.15</v>
      </c>
    </row>
    <row r="484" spans="1:17" ht="24.9" customHeight="1">
      <c r="A484" s="10"/>
      <c r="B484" s="597" t="s">
        <v>1180</v>
      </c>
      <c r="C484" s="597" t="s">
        <v>1181</v>
      </c>
      <c r="D484" s="597" t="s">
        <v>247</v>
      </c>
      <c r="E484" s="10" t="s">
        <v>24</v>
      </c>
      <c r="F484" s="10"/>
      <c r="G484" s="597" t="s">
        <v>257</v>
      </c>
      <c r="H484" s="597" t="s">
        <v>258</v>
      </c>
      <c r="I484" s="10" t="s">
        <v>12</v>
      </c>
      <c r="J484" s="597" t="s">
        <v>35</v>
      </c>
      <c r="K484" s="10" t="s">
        <v>398</v>
      </c>
      <c r="L484" s="598" t="s">
        <v>411</v>
      </c>
      <c r="M484" s="599">
        <v>558.9</v>
      </c>
      <c r="N484" s="600">
        <v>566.22140200000001</v>
      </c>
      <c r="O484" s="10" t="s">
        <v>1151</v>
      </c>
      <c r="P484" s="10" t="s">
        <v>21</v>
      </c>
      <c r="Q484" s="601">
        <v>0.15</v>
      </c>
    </row>
    <row r="485" spans="1:17" ht="24.9" customHeight="1">
      <c r="A485" s="19">
        <v>23</v>
      </c>
      <c r="B485" s="29" t="s">
        <v>1182</v>
      </c>
      <c r="C485" s="29" t="s">
        <v>1183</v>
      </c>
      <c r="D485" s="29" t="s">
        <v>247</v>
      </c>
      <c r="E485" s="30" t="s">
        <v>31</v>
      </c>
      <c r="F485" s="31"/>
      <c r="G485" s="32" t="s">
        <v>259</v>
      </c>
      <c r="H485" s="29" t="s">
        <v>260</v>
      </c>
      <c r="I485" s="31" t="s">
        <v>12</v>
      </c>
      <c r="J485" s="29" t="s">
        <v>49</v>
      </c>
      <c r="K485" s="31" t="s">
        <v>421</v>
      </c>
      <c r="L485" s="30">
        <v>13</v>
      </c>
      <c r="M485" s="233">
        <v>358.8</v>
      </c>
      <c r="N485" s="26">
        <v>362.32586099999997</v>
      </c>
      <c r="O485" s="31" t="s">
        <v>485</v>
      </c>
      <c r="P485" s="19" t="s">
        <v>21</v>
      </c>
      <c r="Q485" s="25">
        <v>0.1</v>
      </c>
    </row>
    <row r="486" spans="1:17" ht="24.9" customHeight="1">
      <c r="A486" s="375">
        <v>2044</v>
      </c>
      <c r="B486" s="419" t="s">
        <v>1184</v>
      </c>
      <c r="C486" s="510" t="s">
        <v>1185</v>
      </c>
      <c r="D486" s="419" t="s">
        <v>247</v>
      </c>
      <c r="E486" s="511" t="s">
        <v>24</v>
      </c>
      <c r="F486" s="512"/>
      <c r="G486" s="513" t="s">
        <v>261</v>
      </c>
      <c r="H486" s="419" t="s">
        <v>262</v>
      </c>
      <c r="I486" s="512" t="s">
        <v>12</v>
      </c>
      <c r="J486" s="419" t="s">
        <v>396</v>
      </c>
      <c r="K486" s="512" t="s">
        <v>398</v>
      </c>
      <c r="L486" s="511">
        <v>9</v>
      </c>
      <c r="M486" s="452">
        <v>1776</v>
      </c>
      <c r="N486" s="380">
        <v>1819.2980910000001</v>
      </c>
      <c r="O486" s="512" t="s">
        <v>405</v>
      </c>
      <c r="P486" s="375" t="s">
        <v>22</v>
      </c>
      <c r="Q486" s="375"/>
    </row>
    <row r="487" spans="1:17" ht="24.9" customHeight="1">
      <c r="A487" s="375">
        <v>2046</v>
      </c>
      <c r="B487" s="419" t="s">
        <v>1186</v>
      </c>
      <c r="C487" s="510" t="s">
        <v>1187</v>
      </c>
      <c r="D487" s="419" t="s">
        <v>247</v>
      </c>
      <c r="E487" s="511" t="s">
        <v>24</v>
      </c>
      <c r="F487" s="512"/>
      <c r="G487" s="513" t="s">
        <v>261</v>
      </c>
      <c r="H487" s="419" t="s">
        <v>262</v>
      </c>
      <c r="I487" s="512" t="s">
        <v>12</v>
      </c>
      <c r="J487" s="419" t="s">
        <v>396</v>
      </c>
      <c r="K487" s="512" t="s">
        <v>398</v>
      </c>
      <c r="L487" s="511" t="s">
        <v>397</v>
      </c>
      <c r="M487" s="452">
        <v>1105.5999999999999</v>
      </c>
      <c r="N487" s="380">
        <v>1132.554038</v>
      </c>
      <c r="O487" s="512" t="s">
        <v>405</v>
      </c>
      <c r="P487" s="375" t="s">
        <v>22</v>
      </c>
      <c r="Q487" s="375"/>
    </row>
    <row r="488" spans="1:17" ht="24.9" customHeight="1">
      <c r="A488" s="375">
        <v>2041</v>
      </c>
      <c r="B488" s="419" t="s">
        <v>1188</v>
      </c>
      <c r="C488" s="510" t="s">
        <v>1189</v>
      </c>
      <c r="D488" s="419" t="s">
        <v>247</v>
      </c>
      <c r="E488" s="511" t="s">
        <v>24</v>
      </c>
      <c r="F488" s="512"/>
      <c r="G488" s="513" t="s">
        <v>261</v>
      </c>
      <c r="H488" s="419" t="s">
        <v>262</v>
      </c>
      <c r="I488" s="512" t="s">
        <v>12</v>
      </c>
      <c r="J488" s="419" t="s">
        <v>396</v>
      </c>
      <c r="K488" s="512" t="s">
        <v>398</v>
      </c>
      <c r="L488" s="511" t="s">
        <v>408</v>
      </c>
      <c r="M488" s="452">
        <v>1776</v>
      </c>
      <c r="N488" s="380">
        <v>1819.2980910000001</v>
      </c>
      <c r="O488" s="512" t="s">
        <v>405</v>
      </c>
      <c r="P488" s="375" t="s">
        <v>22</v>
      </c>
      <c r="Q488" s="375"/>
    </row>
    <row r="489" spans="1:17" ht="24.9" customHeight="1">
      <c r="A489" s="375">
        <v>2043</v>
      </c>
      <c r="B489" s="419" t="s">
        <v>1190</v>
      </c>
      <c r="C489" s="510" t="s">
        <v>1191</v>
      </c>
      <c r="D489" s="419" t="s">
        <v>247</v>
      </c>
      <c r="E489" s="511" t="s">
        <v>24</v>
      </c>
      <c r="F489" s="512"/>
      <c r="G489" s="513" t="s">
        <v>261</v>
      </c>
      <c r="H489" s="419" t="s">
        <v>262</v>
      </c>
      <c r="I489" s="512" t="s">
        <v>12</v>
      </c>
      <c r="J489" s="419" t="s">
        <v>396</v>
      </c>
      <c r="K489" s="512" t="s">
        <v>398</v>
      </c>
      <c r="L489" s="511" t="s">
        <v>488</v>
      </c>
      <c r="M489" s="452">
        <v>1776</v>
      </c>
      <c r="N489" s="380">
        <v>1819.2980910000001</v>
      </c>
      <c r="O489" s="512" t="s">
        <v>405</v>
      </c>
      <c r="P489" s="375" t="s">
        <v>22</v>
      </c>
      <c r="Q489" s="375"/>
    </row>
    <row r="490" spans="1:17" ht="24.9" customHeight="1">
      <c r="A490" s="10"/>
      <c r="B490" s="597" t="s">
        <v>1192</v>
      </c>
      <c r="C490" s="597" t="s">
        <v>1193</v>
      </c>
      <c r="D490" s="597" t="s">
        <v>247</v>
      </c>
      <c r="E490" s="10" t="s">
        <v>24</v>
      </c>
      <c r="F490" s="10"/>
      <c r="G490" s="597" t="s">
        <v>263</v>
      </c>
      <c r="H490" s="597" t="s">
        <v>264</v>
      </c>
      <c r="I490" s="10" t="s">
        <v>12</v>
      </c>
      <c r="J490" s="597" t="s">
        <v>190</v>
      </c>
      <c r="K490" s="10" t="s">
        <v>408</v>
      </c>
      <c r="L490" s="598" t="s">
        <v>398</v>
      </c>
      <c r="M490" s="599">
        <v>418.6</v>
      </c>
      <c r="N490" s="600">
        <v>422.60707600000001</v>
      </c>
      <c r="O490" s="10" t="s">
        <v>405</v>
      </c>
      <c r="P490" s="10" t="s">
        <v>22</v>
      </c>
      <c r="Q490" s="601"/>
    </row>
    <row r="491" spans="1:17" ht="24.9" customHeight="1">
      <c r="A491" s="10">
        <v>123</v>
      </c>
      <c r="B491" s="597" t="s">
        <v>1194</v>
      </c>
      <c r="C491" s="597" t="s">
        <v>1195</v>
      </c>
      <c r="D491" s="597" t="s">
        <v>247</v>
      </c>
      <c r="E491" s="10" t="s">
        <v>24</v>
      </c>
      <c r="F491" s="10"/>
      <c r="G491" s="597" t="s">
        <v>263</v>
      </c>
      <c r="H491" s="597" t="s">
        <v>264</v>
      </c>
      <c r="I491" s="10" t="s">
        <v>12</v>
      </c>
      <c r="J491" s="597" t="s">
        <v>49</v>
      </c>
      <c r="K491" s="10" t="s">
        <v>408</v>
      </c>
      <c r="L491" s="598" t="s">
        <v>405</v>
      </c>
      <c r="M491" s="599">
        <v>538.20000000000005</v>
      </c>
      <c r="N491" s="600">
        <v>543.54998999999998</v>
      </c>
      <c r="O491" s="10" t="s">
        <v>405</v>
      </c>
      <c r="P491" s="10" t="s">
        <v>22</v>
      </c>
      <c r="Q491" s="601"/>
    </row>
    <row r="492" spans="1:17" ht="24.9" customHeight="1">
      <c r="A492" s="10"/>
      <c r="B492" s="597" t="s">
        <v>1196</v>
      </c>
      <c r="C492" s="597" t="s">
        <v>1197</v>
      </c>
      <c r="D492" s="597" t="s">
        <v>247</v>
      </c>
      <c r="E492" s="10" t="s">
        <v>24</v>
      </c>
      <c r="F492" s="10"/>
      <c r="G492" s="597" t="s">
        <v>263</v>
      </c>
      <c r="H492" s="597" t="s">
        <v>264</v>
      </c>
      <c r="I492" s="10" t="s">
        <v>12</v>
      </c>
      <c r="J492" s="597" t="s">
        <v>190</v>
      </c>
      <c r="K492" s="10" t="s">
        <v>408</v>
      </c>
      <c r="L492" s="598" t="s">
        <v>408</v>
      </c>
      <c r="M492" s="599">
        <v>1371.4</v>
      </c>
      <c r="N492" s="600">
        <v>1384.527816</v>
      </c>
      <c r="O492" s="10" t="s">
        <v>405</v>
      </c>
      <c r="P492" s="10" t="s">
        <v>22</v>
      </c>
      <c r="Q492" s="601"/>
    </row>
    <row r="493" spans="1:17" ht="24.9" customHeight="1">
      <c r="A493" s="10"/>
      <c r="B493" s="597" t="s">
        <v>1198</v>
      </c>
      <c r="C493" s="597" t="s">
        <v>1199</v>
      </c>
      <c r="D493" s="597" t="s">
        <v>247</v>
      </c>
      <c r="E493" s="10" t="s">
        <v>24</v>
      </c>
      <c r="F493" s="10"/>
      <c r="G493" s="597" t="s">
        <v>263</v>
      </c>
      <c r="H493" s="597" t="s">
        <v>264</v>
      </c>
      <c r="I493" s="10" t="s">
        <v>12</v>
      </c>
      <c r="J493" s="597" t="s">
        <v>190</v>
      </c>
      <c r="K493" s="10" t="s">
        <v>408</v>
      </c>
      <c r="L493" s="598" t="s">
        <v>421</v>
      </c>
      <c r="M493" s="599">
        <v>1470</v>
      </c>
      <c r="N493" s="600">
        <v>1484.0716699999998</v>
      </c>
      <c r="O493" s="10" t="s">
        <v>405</v>
      </c>
      <c r="P493" s="10" t="s">
        <v>22</v>
      </c>
      <c r="Q493" s="601"/>
    </row>
    <row r="494" spans="1:17" ht="24.9" customHeight="1">
      <c r="A494" s="10"/>
      <c r="B494" s="597" t="s">
        <v>1200</v>
      </c>
      <c r="C494" s="597" t="s">
        <v>1201</v>
      </c>
      <c r="D494" s="597" t="s">
        <v>247</v>
      </c>
      <c r="E494" s="10" t="s">
        <v>24</v>
      </c>
      <c r="F494" s="10"/>
      <c r="G494" s="597" t="s">
        <v>263</v>
      </c>
      <c r="H494" s="597" t="s">
        <v>264</v>
      </c>
      <c r="I494" s="10" t="s">
        <v>12</v>
      </c>
      <c r="J494" s="597" t="s">
        <v>49</v>
      </c>
      <c r="K494" s="10" t="s">
        <v>408</v>
      </c>
      <c r="L494" s="598" t="s">
        <v>485</v>
      </c>
      <c r="M494" s="599">
        <v>215</v>
      </c>
      <c r="N494" s="600">
        <v>217.137213</v>
      </c>
      <c r="O494" s="10" t="s">
        <v>405</v>
      </c>
      <c r="P494" s="10" t="s">
        <v>22</v>
      </c>
      <c r="Q494" s="601"/>
    </row>
    <row r="495" spans="1:17" ht="24.9" customHeight="1">
      <c r="A495" s="10"/>
      <c r="B495" s="597" t="s">
        <v>1202</v>
      </c>
      <c r="C495" s="597" t="s">
        <v>1203</v>
      </c>
      <c r="D495" s="597" t="s">
        <v>247</v>
      </c>
      <c r="E495" s="10" t="s">
        <v>352</v>
      </c>
      <c r="F495" s="10">
        <v>1</v>
      </c>
      <c r="G495" s="597" t="s">
        <v>265</v>
      </c>
      <c r="H495" s="597" t="s">
        <v>266</v>
      </c>
      <c r="I495" s="10" t="s">
        <v>12</v>
      </c>
      <c r="J495" s="597" t="s">
        <v>49</v>
      </c>
      <c r="K495" s="10" t="s">
        <v>405</v>
      </c>
      <c r="L495" s="598">
        <v>1</v>
      </c>
      <c r="M495" s="599">
        <v>704.8</v>
      </c>
      <c r="N495" s="600">
        <v>711.09678099999996</v>
      </c>
      <c r="O495" s="10" t="s">
        <v>1204</v>
      </c>
      <c r="P495" s="10" t="s">
        <v>40</v>
      </c>
      <c r="Q495" s="601">
        <v>0.1</v>
      </c>
    </row>
    <row r="496" spans="1:17" ht="24.9" customHeight="1">
      <c r="A496" s="10"/>
      <c r="B496" s="597" t="s">
        <v>1205</v>
      </c>
      <c r="C496" s="597" t="s">
        <v>1206</v>
      </c>
      <c r="D496" s="597" t="s">
        <v>247</v>
      </c>
      <c r="E496" s="10" t="s">
        <v>9</v>
      </c>
      <c r="F496" s="10">
        <v>2</v>
      </c>
      <c r="G496" s="597" t="s">
        <v>265</v>
      </c>
      <c r="H496" s="597" t="s">
        <v>266</v>
      </c>
      <c r="I496" s="10" t="s">
        <v>12</v>
      </c>
      <c r="J496" s="597" t="s">
        <v>49</v>
      </c>
      <c r="K496" s="10" t="s">
        <v>405</v>
      </c>
      <c r="L496" s="598">
        <v>2</v>
      </c>
      <c r="M496" s="599">
        <v>1314.8</v>
      </c>
      <c r="N496" s="600">
        <v>1327.4181210000002</v>
      </c>
      <c r="O496" s="10" t="s">
        <v>1204</v>
      </c>
      <c r="P496" s="10" t="s">
        <v>22</v>
      </c>
      <c r="Q496" s="601"/>
    </row>
    <row r="497" spans="1:17" ht="24.9" customHeight="1">
      <c r="A497" s="10">
        <v>128</v>
      </c>
      <c r="B497" s="597" t="s">
        <v>1207</v>
      </c>
      <c r="C497" s="597" t="s">
        <v>1208</v>
      </c>
      <c r="D497" s="597" t="s">
        <v>247</v>
      </c>
      <c r="E497" s="10" t="s">
        <v>352</v>
      </c>
      <c r="F497" s="10">
        <v>1</v>
      </c>
      <c r="G497" s="597" t="s">
        <v>265</v>
      </c>
      <c r="H497" s="597" t="s">
        <v>266</v>
      </c>
      <c r="I497" s="10" t="s">
        <v>12</v>
      </c>
      <c r="J497" s="597" t="s">
        <v>190</v>
      </c>
      <c r="K497" s="10" t="s">
        <v>405</v>
      </c>
      <c r="L497" s="598">
        <v>3</v>
      </c>
      <c r="M497" s="599">
        <v>60.5</v>
      </c>
      <c r="N497" s="600">
        <v>60.888854000000002</v>
      </c>
      <c r="O497" s="10" t="s">
        <v>1204</v>
      </c>
      <c r="P497" s="10" t="s">
        <v>22</v>
      </c>
      <c r="Q497" s="601"/>
    </row>
    <row r="498" spans="1:17" ht="24.9" customHeight="1">
      <c r="A498" s="10"/>
      <c r="B498" s="597" t="s">
        <v>1209</v>
      </c>
      <c r="C498" s="597" t="s">
        <v>1210</v>
      </c>
      <c r="D498" s="597" t="s">
        <v>247</v>
      </c>
      <c r="E498" s="10" t="s">
        <v>352</v>
      </c>
      <c r="F498" s="10">
        <v>2</v>
      </c>
      <c r="G498" s="597" t="s">
        <v>265</v>
      </c>
      <c r="H498" s="597" t="s">
        <v>266</v>
      </c>
      <c r="I498" s="10" t="s">
        <v>12</v>
      </c>
      <c r="J498" s="597" t="s">
        <v>190</v>
      </c>
      <c r="K498" s="10" t="s">
        <v>405</v>
      </c>
      <c r="L498" s="598">
        <v>4</v>
      </c>
      <c r="M498" s="599">
        <v>65.2</v>
      </c>
      <c r="N498" s="600">
        <v>65.769490000000005</v>
      </c>
      <c r="O498" s="10" t="s">
        <v>1204</v>
      </c>
      <c r="P498" s="10" t="s">
        <v>22</v>
      </c>
      <c r="Q498" s="601"/>
    </row>
    <row r="499" spans="1:17" ht="24.9" customHeight="1">
      <c r="A499" s="10">
        <v>5691</v>
      </c>
      <c r="B499" s="187">
        <v>72114610510101</v>
      </c>
      <c r="C499" s="188" t="s">
        <v>1211</v>
      </c>
      <c r="D499" s="188" t="s">
        <v>247</v>
      </c>
      <c r="E499" s="189" t="s">
        <v>352</v>
      </c>
      <c r="F499" s="190">
        <v>1</v>
      </c>
      <c r="G499" s="191" t="s">
        <v>267</v>
      </c>
      <c r="H499" s="188" t="s">
        <v>268</v>
      </c>
      <c r="I499" s="190" t="s">
        <v>12</v>
      </c>
      <c r="J499" s="188" t="s">
        <v>13</v>
      </c>
      <c r="K499" s="10">
        <v>1</v>
      </c>
      <c r="L499" s="15">
        <v>1</v>
      </c>
      <c r="M499" s="16">
        <v>1680</v>
      </c>
      <c r="N499" s="26">
        <v>1727.0507420000001</v>
      </c>
      <c r="O499" s="10">
        <v>23</v>
      </c>
      <c r="P499" s="10" t="s">
        <v>88</v>
      </c>
      <c r="Q499" s="18">
        <v>0.14000000000000001</v>
      </c>
    </row>
    <row r="500" spans="1:17" ht="24.9" customHeight="1">
      <c r="A500" s="10">
        <v>5696</v>
      </c>
      <c r="B500" s="187">
        <v>72114610510102</v>
      </c>
      <c r="C500" s="188" t="s">
        <v>1212</v>
      </c>
      <c r="D500" s="188" t="s">
        <v>247</v>
      </c>
      <c r="E500" s="189" t="s">
        <v>352</v>
      </c>
      <c r="F500" s="190">
        <v>1</v>
      </c>
      <c r="G500" s="191" t="s">
        <v>267</v>
      </c>
      <c r="H500" s="188" t="s">
        <v>268</v>
      </c>
      <c r="I500" s="190" t="s">
        <v>12</v>
      </c>
      <c r="J500" s="188" t="s">
        <v>13</v>
      </c>
      <c r="K500" s="10">
        <v>1</v>
      </c>
      <c r="L500" s="15">
        <v>2</v>
      </c>
      <c r="M500" s="16">
        <v>1800.4</v>
      </c>
      <c r="N500" s="26">
        <v>1850.8227120000001</v>
      </c>
      <c r="O500" s="10">
        <v>23</v>
      </c>
      <c r="P500" s="10" t="s">
        <v>27</v>
      </c>
      <c r="Q500" s="18">
        <v>0.16</v>
      </c>
    </row>
    <row r="501" spans="1:17" ht="24.9" customHeight="1">
      <c r="A501" s="10">
        <v>5693</v>
      </c>
      <c r="B501" s="187">
        <v>72114610510112</v>
      </c>
      <c r="C501" s="188" t="s">
        <v>1213</v>
      </c>
      <c r="D501" s="188" t="s">
        <v>247</v>
      </c>
      <c r="E501" s="189" t="s">
        <v>352</v>
      </c>
      <c r="F501" s="190">
        <v>2</v>
      </c>
      <c r="G501" s="191" t="s">
        <v>267</v>
      </c>
      <c r="H501" s="188" t="s">
        <v>268</v>
      </c>
      <c r="I501" s="190" t="s">
        <v>12</v>
      </c>
      <c r="J501" s="188" t="s">
        <v>13</v>
      </c>
      <c r="K501" s="10">
        <v>1</v>
      </c>
      <c r="L501" s="15">
        <v>12</v>
      </c>
      <c r="M501" s="16">
        <v>120.4</v>
      </c>
      <c r="N501" s="26">
        <v>165.47588200000001</v>
      </c>
      <c r="O501" s="10">
        <v>23</v>
      </c>
      <c r="P501" s="10" t="s">
        <v>88</v>
      </c>
      <c r="Q501" s="18">
        <v>0.14000000000000001</v>
      </c>
    </row>
    <row r="502" spans="1:17" ht="24.9" customHeight="1">
      <c r="A502" s="360">
        <v>130</v>
      </c>
      <c r="B502" s="370" t="s">
        <v>1214</v>
      </c>
      <c r="C502" s="370" t="s">
        <v>1215</v>
      </c>
      <c r="D502" s="370" t="s">
        <v>247</v>
      </c>
      <c r="E502" s="360" t="s">
        <v>352</v>
      </c>
      <c r="F502" s="360">
        <v>1</v>
      </c>
      <c r="G502" s="370" t="s">
        <v>269</v>
      </c>
      <c r="H502" s="370" t="s">
        <v>270</v>
      </c>
      <c r="I502" s="360" t="s">
        <v>12</v>
      </c>
      <c r="J502" s="370" t="s">
        <v>511</v>
      </c>
      <c r="K502" s="360" t="s">
        <v>408</v>
      </c>
      <c r="L502" s="371" t="s">
        <v>398</v>
      </c>
      <c r="M502" s="372">
        <v>170.7</v>
      </c>
      <c r="N502" s="373">
        <v>172.49343999999999</v>
      </c>
      <c r="O502" s="360"/>
      <c r="P502" s="360" t="s">
        <v>22</v>
      </c>
      <c r="Q502" s="374"/>
    </row>
    <row r="503" spans="1:17" ht="24.9" customHeight="1">
      <c r="A503" s="360"/>
      <c r="B503" s="370" t="s">
        <v>1216</v>
      </c>
      <c r="C503" s="370" t="s">
        <v>1217</v>
      </c>
      <c r="D503" s="370" t="s">
        <v>247</v>
      </c>
      <c r="E503" s="360" t="s">
        <v>352</v>
      </c>
      <c r="F503" s="360">
        <v>2</v>
      </c>
      <c r="G503" s="370" t="s">
        <v>269</v>
      </c>
      <c r="H503" s="370" t="s">
        <v>270</v>
      </c>
      <c r="I503" s="360" t="s">
        <v>12</v>
      </c>
      <c r="J503" s="370" t="s">
        <v>511</v>
      </c>
      <c r="K503" s="360" t="s">
        <v>408</v>
      </c>
      <c r="L503" s="371" t="s">
        <v>405</v>
      </c>
      <c r="M503" s="372">
        <v>8</v>
      </c>
      <c r="N503" s="373">
        <v>8.0838579999999993</v>
      </c>
      <c r="O503" s="360"/>
      <c r="P503" s="360" t="s">
        <v>22</v>
      </c>
      <c r="Q503" s="374"/>
    </row>
    <row r="504" spans="1:17" ht="24.9" customHeight="1">
      <c r="A504" s="360"/>
      <c r="B504" s="370">
        <v>72119161210101</v>
      </c>
      <c r="C504" s="370" t="s">
        <v>1218</v>
      </c>
      <c r="D504" s="370" t="s">
        <v>247</v>
      </c>
      <c r="E504" s="360" t="s">
        <v>352</v>
      </c>
      <c r="F504" s="360">
        <v>2</v>
      </c>
      <c r="G504" s="370" t="s">
        <v>271</v>
      </c>
      <c r="H504" s="370" t="s">
        <v>270</v>
      </c>
      <c r="I504" s="360" t="s">
        <v>12</v>
      </c>
      <c r="J504" s="370" t="s">
        <v>190</v>
      </c>
      <c r="K504" s="360" t="s">
        <v>421</v>
      </c>
      <c r="L504" s="371">
        <v>2</v>
      </c>
      <c r="M504" s="372">
        <v>1341.8</v>
      </c>
      <c r="N504" s="373">
        <v>1355.264608</v>
      </c>
      <c r="O504" s="360" t="s">
        <v>1167</v>
      </c>
      <c r="P504" s="360" t="s">
        <v>21</v>
      </c>
      <c r="Q504" s="374">
        <v>0.05</v>
      </c>
    </row>
    <row r="505" spans="1:17" ht="24.9" customHeight="1">
      <c r="A505" s="360">
        <v>131</v>
      </c>
      <c r="B505" s="370" t="s">
        <v>1219</v>
      </c>
      <c r="C505" s="370" t="s">
        <v>1220</v>
      </c>
      <c r="D505" s="370" t="s">
        <v>247</v>
      </c>
      <c r="E505" s="360" t="s">
        <v>352</v>
      </c>
      <c r="F505" s="360">
        <v>2</v>
      </c>
      <c r="G505" s="370" t="s">
        <v>271</v>
      </c>
      <c r="H505" s="370" t="s">
        <v>270</v>
      </c>
      <c r="I505" s="360" t="s">
        <v>12</v>
      </c>
      <c r="J505" s="370" t="s">
        <v>511</v>
      </c>
      <c r="K505" s="360" t="s">
        <v>421</v>
      </c>
      <c r="L505" s="371" t="s">
        <v>398</v>
      </c>
      <c r="M505" s="372">
        <v>75</v>
      </c>
      <c r="N505" s="373">
        <v>75.791831000000002</v>
      </c>
      <c r="O505" s="360" t="s">
        <v>1167</v>
      </c>
      <c r="P505" s="360" t="s">
        <v>22</v>
      </c>
      <c r="Q505" s="374"/>
    </row>
    <row r="506" spans="1:17" ht="24.9" customHeight="1">
      <c r="A506" s="10"/>
      <c r="B506" s="597">
        <v>72114781203202</v>
      </c>
      <c r="C506" s="597">
        <v>2954</v>
      </c>
      <c r="D506" s="597" t="s">
        <v>247</v>
      </c>
      <c r="E506" s="10" t="s">
        <v>24</v>
      </c>
      <c r="F506" s="10"/>
      <c r="G506" s="597" t="s">
        <v>276</v>
      </c>
      <c r="H506" s="597" t="s">
        <v>277</v>
      </c>
      <c r="I506" s="10" t="s">
        <v>34</v>
      </c>
      <c r="J506" s="597" t="s">
        <v>190</v>
      </c>
      <c r="K506" s="10" t="s">
        <v>398</v>
      </c>
      <c r="L506" s="598">
        <v>2</v>
      </c>
      <c r="M506" s="599">
        <v>1950.1</v>
      </c>
      <c r="N506" s="600">
        <v>1970.5778459999999</v>
      </c>
      <c r="O506" s="10" t="s">
        <v>448</v>
      </c>
      <c r="P506" s="10" t="s">
        <v>21</v>
      </c>
      <c r="Q506" s="601">
        <v>0.1</v>
      </c>
    </row>
    <row r="507" spans="1:17" ht="24.9" customHeight="1">
      <c r="A507" s="10">
        <v>124</v>
      </c>
      <c r="B507" s="597">
        <v>72114781703201</v>
      </c>
      <c r="C507" s="597">
        <v>2953</v>
      </c>
      <c r="D507" s="597" t="s">
        <v>247</v>
      </c>
      <c r="E507" s="10" t="s">
        <v>24</v>
      </c>
      <c r="F507" s="10"/>
      <c r="G507" s="597" t="s">
        <v>276</v>
      </c>
      <c r="H507" s="597" t="s">
        <v>277</v>
      </c>
      <c r="I507" s="10" t="s">
        <v>34</v>
      </c>
      <c r="J507" s="597" t="s">
        <v>49</v>
      </c>
      <c r="K507" s="10" t="s">
        <v>398</v>
      </c>
      <c r="L507" s="598" t="s">
        <v>398</v>
      </c>
      <c r="M507" s="599">
        <v>975.7</v>
      </c>
      <c r="N507" s="600">
        <v>985.51662699999997</v>
      </c>
      <c r="O507" s="10" t="s">
        <v>448</v>
      </c>
      <c r="P507" s="10" t="s">
        <v>40</v>
      </c>
      <c r="Q507" s="601">
        <v>0.15</v>
      </c>
    </row>
    <row r="508" spans="1:17" ht="24.9" customHeight="1">
      <c r="A508" s="19">
        <v>769</v>
      </c>
      <c r="B508" s="254" t="s">
        <v>1221</v>
      </c>
      <c r="C508" s="254" t="s">
        <v>1222</v>
      </c>
      <c r="D508" s="254" t="s">
        <v>247</v>
      </c>
      <c r="E508" s="255" t="s">
        <v>352</v>
      </c>
      <c r="F508" s="256">
        <v>1</v>
      </c>
      <c r="G508" s="257" t="s">
        <v>272</v>
      </c>
      <c r="H508" s="254" t="s">
        <v>273</v>
      </c>
      <c r="I508" s="256" t="s">
        <v>12</v>
      </c>
      <c r="J508" s="254" t="s">
        <v>20</v>
      </c>
      <c r="K508" s="258">
        <v>1</v>
      </c>
      <c r="L508" s="259">
        <v>1</v>
      </c>
      <c r="M508" s="24">
        <v>335.2</v>
      </c>
      <c r="N508" s="26">
        <v>365.21831199999997</v>
      </c>
      <c r="O508" s="256" t="s">
        <v>1151</v>
      </c>
      <c r="P508" s="19" t="s">
        <v>21</v>
      </c>
      <c r="Q508" s="25">
        <v>0.05</v>
      </c>
    </row>
    <row r="509" spans="1:17" ht="24.9" customHeight="1">
      <c r="A509" s="57">
        <v>125</v>
      </c>
      <c r="B509" s="58" t="s">
        <v>1223</v>
      </c>
      <c r="C509" s="58" t="s">
        <v>1224</v>
      </c>
      <c r="D509" s="58" t="s">
        <v>247</v>
      </c>
      <c r="E509" s="57" t="s">
        <v>31</v>
      </c>
      <c r="F509" s="57"/>
      <c r="G509" s="58" t="s">
        <v>278</v>
      </c>
      <c r="H509" s="58" t="s">
        <v>279</v>
      </c>
      <c r="I509" s="57" t="s">
        <v>34</v>
      </c>
      <c r="J509" s="58" t="s">
        <v>35</v>
      </c>
      <c r="K509" s="57" t="s">
        <v>280</v>
      </c>
      <c r="L509" s="59" t="s">
        <v>398</v>
      </c>
      <c r="M509" s="60">
        <v>275.7</v>
      </c>
      <c r="N509" s="61">
        <v>278.34068100000002</v>
      </c>
      <c r="O509" s="57" t="s">
        <v>485</v>
      </c>
      <c r="P509" s="57" t="s">
        <v>21</v>
      </c>
      <c r="Q509" s="62">
        <v>0.15</v>
      </c>
    </row>
    <row r="510" spans="1:17" ht="24.9" customHeight="1">
      <c r="A510" s="57">
        <v>140</v>
      </c>
      <c r="B510" s="58" t="s">
        <v>1225</v>
      </c>
      <c r="C510" s="58" t="s">
        <v>1226</v>
      </c>
      <c r="D510" s="58" t="s">
        <v>281</v>
      </c>
      <c r="E510" s="57" t="s">
        <v>352</v>
      </c>
      <c r="F510" s="57">
        <v>2</v>
      </c>
      <c r="G510" s="58" t="s">
        <v>282</v>
      </c>
      <c r="H510" s="58" t="s">
        <v>283</v>
      </c>
      <c r="I510" s="57" t="s">
        <v>12</v>
      </c>
      <c r="J510" s="58" t="s">
        <v>13</v>
      </c>
      <c r="K510" s="57">
        <v>7</v>
      </c>
      <c r="L510" s="59">
        <v>1</v>
      </c>
      <c r="M510" s="60">
        <v>1223.8</v>
      </c>
      <c r="N510" s="61">
        <v>1236.9887229999999</v>
      </c>
      <c r="O510" s="57"/>
      <c r="P510" s="57" t="s">
        <v>14</v>
      </c>
      <c r="Q510" s="62">
        <v>0.05</v>
      </c>
    </row>
    <row r="511" spans="1:17" ht="24.9" customHeight="1">
      <c r="A511" s="57"/>
      <c r="B511" s="58" t="s">
        <v>1227</v>
      </c>
      <c r="C511" s="58" t="s">
        <v>1228</v>
      </c>
      <c r="D511" s="58" t="s">
        <v>281</v>
      </c>
      <c r="E511" s="57" t="s">
        <v>352</v>
      </c>
      <c r="F511" s="57">
        <v>2</v>
      </c>
      <c r="G511" s="58" t="s">
        <v>282</v>
      </c>
      <c r="H511" s="58" t="s">
        <v>283</v>
      </c>
      <c r="I511" s="57" t="s">
        <v>12</v>
      </c>
      <c r="J511" s="58" t="s">
        <v>13</v>
      </c>
      <c r="K511" s="57">
        <v>7</v>
      </c>
      <c r="L511" s="59">
        <v>2</v>
      </c>
      <c r="M511" s="60">
        <v>1584</v>
      </c>
      <c r="N511" s="61">
        <v>1600.9324999999999</v>
      </c>
      <c r="O511" s="57"/>
      <c r="P511" s="57" t="s">
        <v>14</v>
      </c>
      <c r="Q511" s="62">
        <v>0.05</v>
      </c>
    </row>
    <row r="512" spans="1:17" ht="24.9" customHeight="1">
      <c r="A512" s="57"/>
      <c r="B512" s="58" t="s">
        <v>1229</v>
      </c>
      <c r="C512" s="58" t="s">
        <v>1230</v>
      </c>
      <c r="D512" s="58" t="s">
        <v>281</v>
      </c>
      <c r="E512" s="57" t="s">
        <v>352</v>
      </c>
      <c r="F512" s="57">
        <v>2</v>
      </c>
      <c r="G512" s="58" t="s">
        <v>282</v>
      </c>
      <c r="H512" s="58" t="s">
        <v>283</v>
      </c>
      <c r="I512" s="57" t="s">
        <v>12</v>
      </c>
      <c r="J512" s="58" t="s">
        <v>13</v>
      </c>
      <c r="K512" s="57">
        <v>7</v>
      </c>
      <c r="L512" s="59">
        <v>3</v>
      </c>
      <c r="M512" s="60">
        <v>1584</v>
      </c>
      <c r="N512" s="61">
        <v>1600.9441999999999</v>
      </c>
      <c r="O512" s="57"/>
      <c r="P512" s="57" t="s">
        <v>30</v>
      </c>
      <c r="Q512" s="62">
        <v>0.1</v>
      </c>
    </row>
    <row r="513" spans="1:17" ht="24.9" customHeight="1">
      <c r="A513" s="57"/>
      <c r="B513" s="58" t="s">
        <v>1231</v>
      </c>
      <c r="C513" s="58" t="s">
        <v>1232</v>
      </c>
      <c r="D513" s="58" t="s">
        <v>281</v>
      </c>
      <c r="E513" s="57" t="s">
        <v>352</v>
      </c>
      <c r="F513" s="57">
        <v>2</v>
      </c>
      <c r="G513" s="58" t="s">
        <v>282</v>
      </c>
      <c r="H513" s="58" t="s">
        <v>283</v>
      </c>
      <c r="I513" s="57" t="s">
        <v>12</v>
      </c>
      <c r="J513" s="58" t="s">
        <v>13</v>
      </c>
      <c r="K513" s="57">
        <v>7</v>
      </c>
      <c r="L513" s="59">
        <v>4</v>
      </c>
      <c r="M513" s="60">
        <v>1584</v>
      </c>
      <c r="N513" s="61">
        <v>1600.7550000000001</v>
      </c>
      <c r="O513" s="57"/>
      <c r="P513" s="57" t="s">
        <v>14</v>
      </c>
      <c r="Q513" s="62">
        <v>0.05</v>
      </c>
    </row>
    <row r="514" spans="1:17" ht="24.9" customHeight="1">
      <c r="A514" s="57"/>
      <c r="B514" s="58" t="s">
        <v>1233</v>
      </c>
      <c r="C514" s="58" t="s">
        <v>1234</v>
      </c>
      <c r="D514" s="58" t="s">
        <v>281</v>
      </c>
      <c r="E514" s="57" t="s">
        <v>352</v>
      </c>
      <c r="F514" s="57">
        <v>2</v>
      </c>
      <c r="G514" s="58" t="s">
        <v>282</v>
      </c>
      <c r="H514" s="58" t="s">
        <v>283</v>
      </c>
      <c r="I514" s="57" t="s">
        <v>12</v>
      </c>
      <c r="J514" s="58" t="s">
        <v>13</v>
      </c>
      <c r="K514" s="57">
        <v>7</v>
      </c>
      <c r="L514" s="59">
        <v>5</v>
      </c>
      <c r="M514" s="60">
        <v>1594</v>
      </c>
      <c r="N514" s="61">
        <v>1610.8330120000001</v>
      </c>
      <c r="O514" s="57"/>
      <c r="P514" s="57" t="s">
        <v>14</v>
      </c>
      <c r="Q514" s="62">
        <v>0.05</v>
      </c>
    </row>
    <row r="515" spans="1:17" ht="24.9" customHeight="1">
      <c r="A515" s="57"/>
      <c r="B515" s="58" t="s">
        <v>1235</v>
      </c>
      <c r="C515" s="58" t="s">
        <v>1236</v>
      </c>
      <c r="D515" s="58" t="s">
        <v>281</v>
      </c>
      <c r="E515" s="57" t="s">
        <v>352</v>
      </c>
      <c r="F515" s="57">
        <v>2</v>
      </c>
      <c r="G515" s="58" t="s">
        <v>282</v>
      </c>
      <c r="H515" s="58" t="s">
        <v>283</v>
      </c>
      <c r="I515" s="57" t="s">
        <v>12</v>
      </c>
      <c r="J515" s="58" t="s">
        <v>13</v>
      </c>
      <c r="K515" s="57">
        <v>7</v>
      </c>
      <c r="L515" s="59">
        <v>7</v>
      </c>
      <c r="M515" s="60">
        <v>1638</v>
      </c>
      <c r="N515" s="61">
        <v>1655.0517</v>
      </c>
      <c r="O515" s="57"/>
      <c r="P515" s="57" t="s">
        <v>14</v>
      </c>
      <c r="Q515" s="62">
        <v>0.05</v>
      </c>
    </row>
    <row r="516" spans="1:17" ht="24.9" customHeight="1">
      <c r="A516" s="57"/>
      <c r="B516" s="58" t="s">
        <v>1237</v>
      </c>
      <c r="C516" s="58" t="s">
        <v>1238</v>
      </c>
      <c r="D516" s="58" t="s">
        <v>281</v>
      </c>
      <c r="E516" s="57" t="s">
        <v>352</v>
      </c>
      <c r="F516" s="57">
        <v>2</v>
      </c>
      <c r="G516" s="58" t="s">
        <v>282</v>
      </c>
      <c r="H516" s="58" t="s">
        <v>283</v>
      </c>
      <c r="I516" s="57" t="s">
        <v>12</v>
      </c>
      <c r="J516" s="58" t="s">
        <v>13</v>
      </c>
      <c r="K516" s="57">
        <v>7</v>
      </c>
      <c r="L516" s="59">
        <v>8</v>
      </c>
      <c r="M516" s="60">
        <v>1584</v>
      </c>
      <c r="N516" s="61">
        <v>1600.3354999999999</v>
      </c>
      <c r="O516" s="57"/>
      <c r="P516" s="57" t="s">
        <v>14</v>
      </c>
      <c r="Q516" s="62">
        <v>0.05</v>
      </c>
    </row>
    <row r="517" spans="1:17" ht="24.9" customHeight="1">
      <c r="A517" s="57"/>
      <c r="B517" s="58" t="s">
        <v>1239</v>
      </c>
      <c r="C517" s="58" t="s">
        <v>1240</v>
      </c>
      <c r="D517" s="58" t="s">
        <v>281</v>
      </c>
      <c r="E517" s="57" t="s">
        <v>352</v>
      </c>
      <c r="F517" s="57">
        <v>2</v>
      </c>
      <c r="G517" s="58" t="s">
        <v>282</v>
      </c>
      <c r="H517" s="58" t="s">
        <v>283</v>
      </c>
      <c r="I517" s="57" t="s">
        <v>12</v>
      </c>
      <c r="J517" s="58" t="s">
        <v>13</v>
      </c>
      <c r="K517" s="57">
        <v>7</v>
      </c>
      <c r="L517" s="59">
        <v>9</v>
      </c>
      <c r="M517" s="60">
        <v>858.4</v>
      </c>
      <c r="N517" s="61">
        <v>867.14505700000007</v>
      </c>
      <c r="O517" s="57"/>
      <c r="P517" s="57" t="s">
        <v>14</v>
      </c>
      <c r="Q517" s="62">
        <v>0.05</v>
      </c>
    </row>
    <row r="518" spans="1:17" ht="24.9" customHeight="1">
      <c r="A518" s="57"/>
      <c r="B518" s="58" t="s">
        <v>1241</v>
      </c>
      <c r="C518" s="58" t="s">
        <v>1242</v>
      </c>
      <c r="D518" s="58" t="s">
        <v>281</v>
      </c>
      <c r="E518" s="57" t="s">
        <v>352</v>
      </c>
      <c r="F518" s="57">
        <v>2</v>
      </c>
      <c r="G518" s="58" t="s">
        <v>282</v>
      </c>
      <c r="H518" s="58" t="s">
        <v>283</v>
      </c>
      <c r="I518" s="57" t="s">
        <v>12</v>
      </c>
      <c r="J518" s="58" t="s">
        <v>396</v>
      </c>
      <c r="K518" s="57" t="s">
        <v>411</v>
      </c>
      <c r="L518" s="59" t="s">
        <v>402</v>
      </c>
      <c r="M518" s="60">
        <v>660</v>
      </c>
      <c r="N518" s="61">
        <v>666.88598000000002</v>
      </c>
      <c r="O518" s="57"/>
      <c r="P518" s="57" t="s">
        <v>22</v>
      </c>
      <c r="Q518" s="62"/>
    </row>
    <row r="519" spans="1:17" ht="24.9" customHeight="1">
      <c r="A519" s="57"/>
      <c r="B519" s="58" t="s">
        <v>1243</v>
      </c>
      <c r="C519" s="58" t="s">
        <v>1244</v>
      </c>
      <c r="D519" s="58" t="s">
        <v>281</v>
      </c>
      <c r="E519" s="57" t="s">
        <v>352</v>
      </c>
      <c r="F519" s="57">
        <v>2</v>
      </c>
      <c r="G519" s="58" t="s">
        <v>282</v>
      </c>
      <c r="H519" s="58" t="s">
        <v>283</v>
      </c>
      <c r="I519" s="57" t="s">
        <v>12</v>
      </c>
      <c r="J519" s="58" t="s">
        <v>396</v>
      </c>
      <c r="K519" s="57" t="s">
        <v>411</v>
      </c>
      <c r="L519" s="59" t="s">
        <v>488</v>
      </c>
      <c r="M519" s="60">
        <v>914.3</v>
      </c>
      <c r="N519" s="61">
        <v>923.90654599999993</v>
      </c>
      <c r="O519" s="57"/>
      <c r="P519" s="57" t="s">
        <v>22</v>
      </c>
      <c r="Q519" s="62"/>
    </row>
    <row r="520" spans="1:17" ht="24.9" customHeight="1">
      <c r="A520" s="375">
        <v>770</v>
      </c>
      <c r="B520" s="390" t="s">
        <v>1245</v>
      </c>
      <c r="C520" s="391" t="s">
        <v>1246</v>
      </c>
      <c r="D520" s="391" t="s">
        <v>284</v>
      </c>
      <c r="E520" s="392" t="s">
        <v>17</v>
      </c>
      <c r="F520" s="393"/>
      <c r="G520" s="394" t="s">
        <v>285</v>
      </c>
      <c r="H520" s="391" t="s">
        <v>286</v>
      </c>
      <c r="I520" s="393" t="s">
        <v>12</v>
      </c>
      <c r="J520" s="391" t="s">
        <v>20</v>
      </c>
      <c r="K520" s="397">
        <v>2</v>
      </c>
      <c r="L520" s="396">
        <v>1</v>
      </c>
      <c r="M520" s="389">
        <v>1680</v>
      </c>
      <c r="N520" s="380">
        <v>1698.48</v>
      </c>
      <c r="O520" s="393" t="s">
        <v>1247</v>
      </c>
      <c r="P520" s="375" t="s">
        <v>21</v>
      </c>
      <c r="Q520" s="375" t="s">
        <v>358</v>
      </c>
    </row>
    <row r="521" spans="1:17" ht="24.9" customHeight="1">
      <c r="A521" s="375">
        <v>771</v>
      </c>
      <c r="B521" s="390" t="s">
        <v>1248</v>
      </c>
      <c r="C521" s="391" t="s">
        <v>1249</v>
      </c>
      <c r="D521" s="391" t="s">
        <v>284</v>
      </c>
      <c r="E521" s="392" t="s">
        <v>17</v>
      </c>
      <c r="F521" s="393"/>
      <c r="G521" s="394" t="s">
        <v>285</v>
      </c>
      <c r="H521" s="391" t="s">
        <v>286</v>
      </c>
      <c r="I521" s="393" t="s">
        <v>12</v>
      </c>
      <c r="J521" s="391" t="s">
        <v>20</v>
      </c>
      <c r="K521" s="397">
        <v>2</v>
      </c>
      <c r="L521" s="396">
        <v>2</v>
      </c>
      <c r="M521" s="389">
        <v>1680</v>
      </c>
      <c r="N521" s="380">
        <v>1698.48</v>
      </c>
      <c r="O521" s="393" t="s">
        <v>1247</v>
      </c>
      <c r="P521" s="375" t="s">
        <v>21</v>
      </c>
      <c r="Q521" s="375" t="s">
        <v>358</v>
      </c>
    </row>
    <row r="522" spans="1:17" ht="24.9" customHeight="1">
      <c r="A522" s="375">
        <v>773</v>
      </c>
      <c r="B522" s="390" t="s">
        <v>1250</v>
      </c>
      <c r="C522" s="391" t="s">
        <v>1251</v>
      </c>
      <c r="D522" s="391" t="s">
        <v>284</v>
      </c>
      <c r="E522" s="392" t="s">
        <v>17</v>
      </c>
      <c r="F522" s="393"/>
      <c r="G522" s="394" t="s">
        <v>285</v>
      </c>
      <c r="H522" s="391" t="s">
        <v>286</v>
      </c>
      <c r="I522" s="393" t="s">
        <v>12</v>
      </c>
      <c r="J522" s="391" t="s">
        <v>20</v>
      </c>
      <c r="K522" s="397">
        <v>2</v>
      </c>
      <c r="L522" s="396">
        <v>4</v>
      </c>
      <c r="M522" s="389">
        <v>1680</v>
      </c>
      <c r="N522" s="380">
        <v>1698.48</v>
      </c>
      <c r="O522" s="393" t="s">
        <v>1247</v>
      </c>
      <c r="P522" s="375" t="s">
        <v>21</v>
      </c>
      <c r="Q522" s="375" t="s">
        <v>358</v>
      </c>
    </row>
    <row r="523" spans="1:17" ht="24.9" customHeight="1">
      <c r="A523" s="375">
        <v>775</v>
      </c>
      <c r="B523" s="390" t="s">
        <v>1252</v>
      </c>
      <c r="C523" s="391" t="s">
        <v>1253</v>
      </c>
      <c r="D523" s="391" t="s">
        <v>284</v>
      </c>
      <c r="E523" s="392" t="s">
        <v>17</v>
      </c>
      <c r="F523" s="393"/>
      <c r="G523" s="394" t="s">
        <v>285</v>
      </c>
      <c r="H523" s="391" t="s">
        <v>286</v>
      </c>
      <c r="I523" s="393" t="s">
        <v>12</v>
      </c>
      <c r="J523" s="391" t="s">
        <v>20</v>
      </c>
      <c r="K523" s="397">
        <v>2</v>
      </c>
      <c r="L523" s="396">
        <v>6</v>
      </c>
      <c r="M523" s="389">
        <v>1680</v>
      </c>
      <c r="N523" s="380">
        <v>1698.48</v>
      </c>
      <c r="O523" s="393" t="s">
        <v>1247</v>
      </c>
      <c r="P523" s="375" t="s">
        <v>21</v>
      </c>
      <c r="Q523" s="375" t="s">
        <v>358</v>
      </c>
    </row>
    <row r="524" spans="1:17" ht="24.9" customHeight="1">
      <c r="A524" s="375">
        <v>776</v>
      </c>
      <c r="B524" s="390" t="s">
        <v>1254</v>
      </c>
      <c r="C524" s="391" t="s">
        <v>1255</v>
      </c>
      <c r="D524" s="391" t="s">
        <v>284</v>
      </c>
      <c r="E524" s="392" t="s">
        <v>17</v>
      </c>
      <c r="F524" s="393"/>
      <c r="G524" s="394" t="s">
        <v>285</v>
      </c>
      <c r="H524" s="391" t="s">
        <v>286</v>
      </c>
      <c r="I524" s="393" t="s">
        <v>12</v>
      </c>
      <c r="J524" s="391" t="s">
        <v>20</v>
      </c>
      <c r="K524" s="397">
        <v>2</v>
      </c>
      <c r="L524" s="396">
        <v>7</v>
      </c>
      <c r="M524" s="389">
        <v>1680</v>
      </c>
      <c r="N524" s="380">
        <v>1698.48</v>
      </c>
      <c r="O524" s="393" t="s">
        <v>1247</v>
      </c>
      <c r="P524" s="375" t="s">
        <v>21</v>
      </c>
      <c r="Q524" s="375" t="s">
        <v>358</v>
      </c>
    </row>
    <row r="525" spans="1:17" ht="24.9" customHeight="1">
      <c r="A525" s="375">
        <v>777</v>
      </c>
      <c r="B525" s="390" t="s">
        <v>1256</v>
      </c>
      <c r="C525" s="391" t="s">
        <v>1257</v>
      </c>
      <c r="D525" s="391" t="s">
        <v>284</v>
      </c>
      <c r="E525" s="392" t="s">
        <v>17</v>
      </c>
      <c r="F525" s="393"/>
      <c r="G525" s="394" t="s">
        <v>285</v>
      </c>
      <c r="H525" s="391" t="s">
        <v>286</v>
      </c>
      <c r="I525" s="393" t="s">
        <v>12</v>
      </c>
      <c r="J525" s="391" t="s">
        <v>20</v>
      </c>
      <c r="K525" s="397">
        <v>2</v>
      </c>
      <c r="L525" s="396">
        <v>8</v>
      </c>
      <c r="M525" s="389">
        <v>1680</v>
      </c>
      <c r="N525" s="380">
        <v>1698.48</v>
      </c>
      <c r="O525" s="393" t="s">
        <v>1247</v>
      </c>
      <c r="P525" s="375" t="s">
        <v>22</v>
      </c>
      <c r="Q525" s="375"/>
    </row>
    <row r="526" spans="1:17" ht="24.9" customHeight="1">
      <c r="A526" s="375">
        <v>778</v>
      </c>
      <c r="B526" s="390" t="s">
        <v>1258</v>
      </c>
      <c r="C526" s="391" t="s">
        <v>1259</v>
      </c>
      <c r="D526" s="391" t="s">
        <v>284</v>
      </c>
      <c r="E526" s="392" t="s">
        <v>17</v>
      </c>
      <c r="F526" s="393"/>
      <c r="G526" s="394" t="s">
        <v>285</v>
      </c>
      <c r="H526" s="391" t="s">
        <v>286</v>
      </c>
      <c r="I526" s="393" t="s">
        <v>12</v>
      </c>
      <c r="J526" s="391" t="s">
        <v>20</v>
      </c>
      <c r="K526" s="397">
        <v>2</v>
      </c>
      <c r="L526" s="396">
        <v>9</v>
      </c>
      <c r="M526" s="389">
        <v>1680</v>
      </c>
      <c r="N526" s="380">
        <v>1698.48</v>
      </c>
      <c r="O526" s="393" t="s">
        <v>1247</v>
      </c>
      <c r="P526" s="375" t="s">
        <v>21</v>
      </c>
      <c r="Q526" s="375" t="s">
        <v>358</v>
      </c>
    </row>
    <row r="527" spans="1:17" ht="24.9" customHeight="1">
      <c r="A527" s="375">
        <v>780</v>
      </c>
      <c r="B527" s="390" t="s">
        <v>1260</v>
      </c>
      <c r="C527" s="391" t="s">
        <v>1261</v>
      </c>
      <c r="D527" s="391" t="s">
        <v>284</v>
      </c>
      <c r="E527" s="392" t="s">
        <v>17</v>
      </c>
      <c r="F527" s="393"/>
      <c r="G527" s="394" t="s">
        <v>285</v>
      </c>
      <c r="H527" s="391" t="s">
        <v>286</v>
      </c>
      <c r="I527" s="393" t="s">
        <v>12</v>
      </c>
      <c r="J527" s="391" t="s">
        <v>20</v>
      </c>
      <c r="K527" s="397">
        <v>2</v>
      </c>
      <c r="L527" s="396">
        <v>11</v>
      </c>
      <c r="M527" s="389">
        <v>1680</v>
      </c>
      <c r="N527" s="380">
        <v>1698.48</v>
      </c>
      <c r="O527" s="393" t="s">
        <v>1247</v>
      </c>
      <c r="P527" s="375" t="s">
        <v>22</v>
      </c>
      <c r="Q527" s="375"/>
    </row>
    <row r="528" spans="1:17" ht="24.9" customHeight="1">
      <c r="A528" s="375">
        <v>781</v>
      </c>
      <c r="B528" s="390" t="s">
        <v>1262</v>
      </c>
      <c r="C528" s="391" t="s">
        <v>1263</v>
      </c>
      <c r="D528" s="391" t="s">
        <v>284</v>
      </c>
      <c r="E528" s="392" t="s">
        <v>17</v>
      </c>
      <c r="F528" s="393"/>
      <c r="G528" s="394" t="s">
        <v>285</v>
      </c>
      <c r="H528" s="391" t="s">
        <v>286</v>
      </c>
      <c r="I528" s="393" t="s">
        <v>12</v>
      </c>
      <c r="J528" s="391" t="s">
        <v>20</v>
      </c>
      <c r="K528" s="397">
        <v>2</v>
      </c>
      <c r="L528" s="396">
        <v>12</v>
      </c>
      <c r="M528" s="389">
        <v>1680</v>
      </c>
      <c r="N528" s="380">
        <v>1698.48</v>
      </c>
      <c r="O528" s="393" t="s">
        <v>1247</v>
      </c>
      <c r="P528" s="375" t="s">
        <v>21</v>
      </c>
      <c r="Q528" s="375" t="s">
        <v>358</v>
      </c>
    </row>
    <row r="529" spans="1:17" ht="24.9" customHeight="1">
      <c r="A529" s="375">
        <v>782</v>
      </c>
      <c r="B529" s="390" t="s">
        <v>1264</v>
      </c>
      <c r="C529" s="391" t="s">
        <v>1265</v>
      </c>
      <c r="D529" s="391" t="s">
        <v>284</v>
      </c>
      <c r="E529" s="392" t="s">
        <v>17</v>
      </c>
      <c r="F529" s="393"/>
      <c r="G529" s="394" t="s">
        <v>285</v>
      </c>
      <c r="H529" s="391" t="s">
        <v>286</v>
      </c>
      <c r="I529" s="393" t="s">
        <v>12</v>
      </c>
      <c r="J529" s="391" t="s">
        <v>20</v>
      </c>
      <c r="K529" s="397">
        <v>2</v>
      </c>
      <c r="L529" s="396">
        <v>13</v>
      </c>
      <c r="M529" s="389">
        <v>1680</v>
      </c>
      <c r="N529" s="380">
        <v>1698.48</v>
      </c>
      <c r="O529" s="393" t="s">
        <v>1247</v>
      </c>
      <c r="P529" s="375" t="s">
        <v>15</v>
      </c>
      <c r="Q529" s="381">
        <v>0.1</v>
      </c>
    </row>
    <row r="530" spans="1:17" ht="24.9" customHeight="1">
      <c r="A530" s="375">
        <v>783</v>
      </c>
      <c r="B530" s="390" t="s">
        <v>1266</v>
      </c>
      <c r="C530" s="391" t="s">
        <v>1267</v>
      </c>
      <c r="D530" s="391" t="s">
        <v>284</v>
      </c>
      <c r="E530" s="392" t="s">
        <v>17</v>
      </c>
      <c r="F530" s="393"/>
      <c r="G530" s="394" t="s">
        <v>285</v>
      </c>
      <c r="H530" s="391" t="s">
        <v>286</v>
      </c>
      <c r="I530" s="393" t="s">
        <v>12</v>
      </c>
      <c r="J530" s="391" t="s">
        <v>20</v>
      </c>
      <c r="K530" s="397">
        <v>2</v>
      </c>
      <c r="L530" s="396">
        <v>14</v>
      </c>
      <c r="M530" s="389">
        <v>1680</v>
      </c>
      <c r="N530" s="380">
        <v>1698.48</v>
      </c>
      <c r="O530" s="393" t="s">
        <v>1247</v>
      </c>
      <c r="P530" s="375" t="s">
        <v>21</v>
      </c>
      <c r="Q530" s="375" t="s">
        <v>358</v>
      </c>
    </row>
    <row r="531" spans="1:17" ht="24.9" customHeight="1">
      <c r="A531" s="375">
        <v>784</v>
      </c>
      <c r="B531" s="390" t="s">
        <v>1268</v>
      </c>
      <c r="C531" s="391" t="s">
        <v>1269</v>
      </c>
      <c r="D531" s="391" t="s">
        <v>284</v>
      </c>
      <c r="E531" s="392" t="s">
        <v>17</v>
      </c>
      <c r="F531" s="393"/>
      <c r="G531" s="394" t="s">
        <v>285</v>
      </c>
      <c r="H531" s="391" t="s">
        <v>286</v>
      </c>
      <c r="I531" s="393" t="s">
        <v>12</v>
      </c>
      <c r="J531" s="391" t="s">
        <v>20</v>
      </c>
      <c r="K531" s="397">
        <v>2</v>
      </c>
      <c r="L531" s="396">
        <v>15</v>
      </c>
      <c r="M531" s="389">
        <v>1680</v>
      </c>
      <c r="N531" s="380">
        <v>1698.48</v>
      </c>
      <c r="O531" s="393" t="s">
        <v>1247</v>
      </c>
      <c r="P531" s="375" t="s">
        <v>21</v>
      </c>
      <c r="Q531" s="375" t="s">
        <v>358</v>
      </c>
    </row>
    <row r="532" spans="1:17" ht="24.9" customHeight="1">
      <c r="A532" s="375">
        <v>785</v>
      </c>
      <c r="B532" s="390" t="s">
        <v>1270</v>
      </c>
      <c r="C532" s="391" t="s">
        <v>1271</v>
      </c>
      <c r="D532" s="391" t="s">
        <v>284</v>
      </c>
      <c r="E532" s="392" t="s">
        <v>17</v>
      </c>
      <c r="F532" s="393"/>
      <c r="G532" s="394" t="s">
        <v>285</v>
      </c>
      <c r="H532" s="391" t="s">
        <v>286</v>
      </c>
      <c r="I532" s="393" t="s">
        <v>12</v>
      </c>
      <c r="J532" s="391" t="s">
        <v>20</v>
      </c>
      <c r="K532" s="397">
        <v>2</v>
      </c>
      <c r="L532" s="396">
        <v>16</v>
      </c>
      <c r="M532" s="519">
        <v>610.6</v>
      </c>
      <c r="N532" s="380">
        <v>617.31659999999999</v>
      </c>
      <c r="O532" s="393" t="s">
        <v>1247</v>
      </c>
      <c r="P532" s="375" t="s">
        <v>21</v>
      </c>
      <c r="Q532" s="375" t="s">
        <v>358</v>
      </c>
    </row>
    <row r="533" spans="1:17" ht="24.9" customHeight="1">
      <c r="A533" s="19">
        <v>169</v>
      </c>
      <c r="B533" s="77" t="s">
        <v>1272</v>
      </c>
      <c r="C533" s="77">
        <v>2794</v>
      </c>
      <c r="D533" s="77" t="s">
        <v>284</v>
      </c>
      <c r="E533" s="184" t="s">
        <v>31</v>
      </c>
      <c r="F533" s="185"/>
      <c r="G533" s="186" t="s">
        <v>287</v>
      </c>
      <c r="H533" s="77" t="s">
        <v>288</v>
      </c>
      <c r="I533" s="185" t="s">
        <v>12</v>
      </c>
      <c r="J533" s="77" t="s">
        <v>73</v>
      </c>
      <c r="K533" s="231">
        <v>1</v>
      </c>
      <c r="L533" s="232">
        <v>1</v>
      </c>
      <c r="M533" s="75">
        <v>1512</v>
      </c>
      <c r="N533" s="26">
        <v>1526.0583999999999</v>
      </c>
      <c r="O533" s="185" t="s">
        <v>1273</v>
      </c>
      <c r="P533" s="19" t="s">
        <v>21</v>
      </c>
      <c r="Q533" s="25">
        <v>0.1</v>
      </c>
    </row>
    <row r="534" spans="1:17" ht="24.9" customHeight="1">
      <c r="A534" s="10">
        <v>145</v>
      </c>
      <c r="B534" s="597" t="s">
        <v>1274</v>
      </c>
      <c r="C534" s="597" t="s">
        <v>1275</v>
      </c>
      <c r="D534" s="597" t="s">
        <v>284</v>
      </c>
      <c r="E534" s="10" t="s">
        <v>352</v>
      </c>
      <c r="F534" s="10">
        <v>1</v>
      </c>
      <c r="G534" s="597" t="s">
        <v>302</v>
      </c>
      <c r="H534" s="597" t="s">
        <v>303</v>
      </c>
      <c r="I534" s="10" t="s">
        <v>34</v>
      </c>
      <c r="J534" s="597" t="s">
        <v>39</v>
      </c>
      <c r="K534" s="10" t="s">
        <v>398</v>
      </c>
      <c r="L534" s="598" t="s">
        <v>398</v>
      </c>
      <c r="M534" s="599">
        <v>1452</v>
      </c>
      <c r="N534" s="600">
        <v>1465.09464</v>
      </c>
      <c r="O534" s="10" t="s">
        <v>1273</v>
      </c>
      <c r="P534" s="10" t="s">
        <v>21</v>
      </c>
      <c r="Q534" s="601">
        <v>0.05</v>
      </c>
    </row>
    <row r="535" spans="1:17" ht="24.9" customHeight="1">
      <c r="A535" s="10"/>
      <c r="B535" s="597" t="s">
        <v>1276</v>
      </c>
      <c r="C535" s="597" t="s">
        <v>1277</v>
      </c>
      <c r="D535" s="597" t="s">
        <v>284</v>
      </c>
      <c r="E535" s="10" t="s">
        <v>352</v>
      </c>
      <c r="F535" s="10">
        <v>1</v>
      </c>
      <c r="G535" s="597" t="s">
        <v>302</v>
      </c>
      <c r="H535" s="597" t="s">
        <v>303</v>
      </c>
      <c r="I535" s="10" t="s">
        <v>34</v>
      </c>
      <c r="J535" s="597" t="s">
        <v>39</v>
      </c>
      <c r="K535" s="10" t="s">
        <v>398</v>
      </c>
      <c r="L535" s="598" t="s">
        <v>405</v>
      </c>
      <c r="M535" s="599">
        <v>1452</v>
      </c>
      <c r="N535" s="600">
        <v>1465.09464</v>
      </c>
      <c r="O535" s="10" t="s">
        <v>1273</v>
      </c>
      <c r="P535" s="10" t="s">
        <v>21</v>
      </c>
      <c r="Q535" s="601">
        <v>0.05</v>
      </c>
    </row>
    <row r="536" spans="1:17" ht="24.9" customHeight="1">
      <c r="A536" s="10"/>
      <c r="B536" s="597" t="s">
        <v>1278</v>
      </c>
      <c r="C536" s="597" t="s">
        <v>1279</v>
      </c>
      <c r="D536" s="597" t="s">
        <v>284</v>
      </c>
      <c r="E536" s="10" t="s">
        <v>352</v>
      </c>
      <c r="F536" s="10">
        <v>1</v>
      </c>
      <c r="G536" s="597" t="s">
        <v>302</v>
      </c>
      <c r="H536" s="597" t="s">
        <v>303</v>
      </c>
      <c r="I536" s="10" t="s">
        <v>34</v>
      </c>
      <c r="J536" s="597" t="s">
        <v>39</v>
      </c>
      <c r="K536" s="10" t="s">
        <v>398</v>
      </c>
      <c r="L536" s="598" t="s">
        <v>408</v>
      </c>
      <c r="M536" s="599">
        <v>1464</v>
      </c>
      <c r="N536" s="600">
        <v>1477.2028600000001</v>
      </c>
      <c r="O536" s="10" t="s">
        <v>1273</v>
      </c>
      <c r="P536" s="10" t="s">
        <v>21</v>
      </c>
      <c r="Q536" s="601">
        <v>0.05</v>
      </c>
    </row>
    <row r="537" spans="1:17" ht="24.9" customHeight="1">
      <c r="A537" s="10"/>
      <c r="B537" s="597" t="s">
        <v>1280</v>
      </c>
      <c r="C537" s="597" t="s">
        <v>1281</v>
      </c>
      <c r="D537" s="597" t="s">
        <v>284</v>
      </c>
      <c r="E537" s="10" t="s">
        <v>352</v>
      </c>
      <c r="F537" s="10">
        <v>1</v>
      </c>
      <c r="G537" s="597" t="s">
        <v>302</v>
      </c>
      <c r="H537" s="597" t="s">
        <v>303</v>
      </c>
      <c r="I537" s="10" t="s">
        <v>34</v>
      </c>
      <c r="J537" s="597" t="s">
        <v>39</v>
      </c>
      <c r="K537" s="10" t="s">
        <v>398</v>
      </c>
      <c r="L537" s="598" t="s">
        <v>421</v>
      </c>
      <c r="M537" s="599">
        <v>1464</v>
      </c>
      <c r="N537" s="600">
        <v>1477.2028600000001</v>
      </c>
      <c r="O537" s="10" t="s">
        <v>1273</v>
      </c>
      <c r="P537" s="10" t="s">
        <v>21</v>
      </c>
      <c r="Q537" s="601">
        <v>0.05</v>
      </c>
    </row>
    <row r="538" spans="1:17" ht="24.9" customHeight="1">
      <c r="A538" s="19">
        <v>486</v>
      </c>
      <c r="B538" s="187">
        <v>32104780903102</v>
      </c>
      <c r="C538" s="188" t="s">
        <v>1282</v>
      </c>
      <c r="D538" s="188" t="s">
        <v>284</v>
      </c>
      <c r="E538" s="189" t="s">
        <v>24</v>
      </c>
      <c r="F538" s="190"/>
      <c r="G538" s="191" t="s">
        <v>289</v>
      </c>
      <c r="H538" s="188" t="s">
        <v>290</v>
      </c>
      <c r="I538" s="190" t="s">
        <v>12</v>
      </c>
      <c r="J538" s="188" t="s">
        <v>35</v>
      </c>
      <c r="K538" s="190" t="s">
        <v>398</v>
      </c>
      <c r="L538" s="189" t="s">
        <v>405</v>
      </c>
      <c r="M538" s="233">
        <v>1729.3</v>
      </c>
      <c r="N538" s="26">
        <v>1748.0629000000001</v>
      </c>
      <c r="O538" s="190" t="s">
        <v>1273</v>
      </c>
      <c r="P538" s="19" t="s">
        <v>21</v>
      </c>
      <c r="Q538" s="25">
        <v>0.15</v>
      </c>
    </row>
    <row r="539" spans="1:17" ht="24.9" customHeight="1">
      <c r="A539" s="10">
        <v>146</v>
      </c>
      <c r="B539" s="597" t="s">
        <v>1283</v>
      </c>
      <c r="C539" s="597" t="s">
        <v>1284</v>
      </c>
      <c r="D539" s="597" t="s">
        <v>284</v>
      </c>
      <c r="E539" s="10" t="s">
        <v>352</v>
      </c>
      <c r="F539" s="10">
        <v>1</v>
      </c>
      <c r="G539" s="597" t="s">
        <v>304</v>
      </c>
      <c r="H539" s="597" t="s">
        <v>305</v>
      </c>
      <c r="I539" s="10" t="s">
        <v>34</v>
      </c>
      <c r="J539" s="597" t="s">
        <v>39</v>
      </c>
      <c r="K539" s="10" t="s">
        <v>398</v>
      </c>
      <c r="L539" s="598" t="s">
        <v>398</v>
      </c>
      <c r="M539" s="599">
        <v>1764</v>
      </c>
      <c r="N539" s="600">
        <v>1782.038914</v>
      </c>
      <c r="O539" s="10" t="s">
        <v>1273</v>
      </c>
      <c r="P539" s="10" t="s">
        <v>21</v>
      </c>
      <c r="Q539" s="601">
        <v>0.05</v>
      </c>
    </row>
    <row r="540" spans="1:17" ht="24.9" customHeight="1">
      <c r="A540" s="10"/>
      <c r="B540" s="597" t="s">
        <v>1285</v>
      </c>
      <c r="C540" s="597" t="s">
        <v>1286</v>
      </c>
      <c r="D540" s="597" t="s">
        <v>284</v>
      </c>
      <c r="E540" s="10" t="s">
        <v>352</v>
      </c>
      <c r="F540" s="10">
        <v>1</v>
      </c>
      <c r="G540" s="597" t="s">
        <v>304</v>
      </c>
      <c r="H540" s="597" t="s">
        <v>305</v>
      </c>
      <c r="I540" s="10" t="s">
        <v>34</v>
      </c>
      <c r="J540" s="597" t="s">
        <v>39</v>
      </c>
      <c r="K540" s="10" t="s">
        <v>398</v>
      </c>
      <c r="L540" s="598" t="s">
        <v>405</v>
      </c>
      <c r="M540" s="599">
        <v>1764</v>
      </c>
      <c r="N540" s="600">
        <v>1782.038914</v>
      </c>
      <c r="O540" s="10" t="s">
        <v>1273</v>
      </c>
      <c r="P540" s="10" t="s">
        <v>21</v>
      </c>
      <c r="Q540" s="601">
        <v>0.05</v>
      </c>
    </row>
    <row r="541" spans="1:17" ht="24.9" customHeight="1">
      <c r="A541" s="10"/>
      <c r="B541" s="597" t="s">
        <v>1287</v>
      </c>
      <c r="C541" s="597" t="s">
        <v>1288</v>
      </c>
      <c r="D541" s="597" t="s">
        <v>284</v>
      </c>
      <c r="E541" s="10" t="s">
        <v>352</v>
      </c>
      <c r="F541" s="10">
        <v>1</v>
      </c>
      <c r="G541" s="597" t="s">
        <v>304</v>
      </c>
      <c r="H541" s="597" t="s">
        <v>305</v>
      </c>
      <c r="I541" s="10" t="s">
        <v>34</v>
      </c>
      <c r="J541" s="597" t="s">
        <v>39</v>
      </c>
      <c r="K541" s="10" t="s">
        <v>398</v>
      </c>
      <c r="L541" s="598" t="s">
        <v>408</v>
      </c>
      <c r="M541" s="599">
        <v>1764</v>
      </c>
      <c r="N541" s="600">
        <v>1782.038914</v>
      </c>
      <c r="O541" s="10" t="s">
        <v>1273</v>
      </c>
      <c r="P541" s="10" t="s">
        <v>21</v>
      </c>
      <c r="Q541" s="601">
        <v>0.05</v>
      </c>
    </row>
    <row r="542" spans="1:17" ht="24.9" customHeight="1">
      <c r="A542" s="10"/>
      <c r="B542" s="597" t="s">
        <v>1289</v>
      </c>
      <c r="C542" s="597" t="s">
        <v>1290</v>
      </c>
      <c r="D542" s="597" t="s">
        <v>284</v>
      </c>
      <c r="E542" s="10" t="s">
        <v>352</v>
      </c>
      <c r="F542" s="10">
        <v>1</v>
      </c>
      <c r="G542" s="597" t="s">
        <v>304</v>
      </c>
      <c r="H542" s="597" t="s">
        <v>305</v>
      </c>
      <c r="I542" s="10" t="s">
        <v>34</v>
      </c>
      <c r="J542" s="597" t="s">
        <v>39</v>
      </c>
      <c r="K542" s="10" t="s">
        <v>398</v>
      </c>
      <c r="L542" s="598" t="s">
        <v>421</v>
      </c>
      <c r="M542" s="599">
        <v>1970.7</v>
      </c>
      <c r="N542" s="600">
        <v>1990.852658</v>
      </c>
      <c r="O542" s="10" t="s">
        <v>1273</v>
      </c>
      <c r="P542" s="10" t="s">
        <v>21</v>
      </c>
      <c r="Q542" s="601">
        <v>0.05</v>
      </c>
    </row>
    <row r="543" spans="1:17" ht="24.9" customHeight="1">
      <c r="A543" s="375">
        <v>839</v>
      </c>
      <c r="B543" s="520" t="s">
        <v>1291</v>
      </c>
      <c r="C543" s="520" t="s">
        <v>1292</v>
      </c>
      <c r="D543" s="520" t="s">
        <v>284</v>
      </c>
      <c r="E543" s="521" t="s">
        <v>17</v>
      </c>
      <c r="F543" s="521"/>
      <c r="G543" s="520" t="s">
        <v>291</v>
      </c>
      <c r="H543" s="520" t="s">
        <v>292</v>
      </c>
      <c r="I543" s="521" t="s">
        <v>12</v>
      </c>
      <c r="J543" s="520" t="s">
        <v>20</v>
      </c>
      <c r="K543" s="522">
        <v>2</v>
      </c>
      <c r="L543" s="521">
        <v>2</v>
      </c>
      <c r="M543" s="389">
        <v>1920</v>
      </c>
      <c r="N543" s="380">
        <v>1877.755332</v>
      </c>
      <c r="O543" s="521" t="s">
        <v>1293</v>
      </c>
      <c r="P543" s="523" t="s">
        <v>21</v>
      </c>
      <c r="Q543" s="375" t="s">
        <v>358</v>
      </c>
    </row>
    <row r="544" spans="1:17" ht="24.9" customHeight="1">
      <c r="A544" s="375">
        <v>842</v>
      </c>
      <c r="B544" s="520" t="s">
        <v>1294</v>
      </c>
      <c r="C544" s="520" t="s">
        <v>1295</v>
      </c>
      <c r="D544" s="520" t="s">
        <v>284</v>
      </c>
      <c r="E544" s="521" t="s">
        <v>17</v>
      </c>
      <c r="F544" s="521"/>
      <c r="G544" s="520" t="s">
        <v>291</v>
      </c>
      <c r="H544" s="520" t="s">
        <v>292</v>
      </c>
      <c r="I544" s="521" t="s">
        <v>12</v>
      </c>
      <c r="J544" s="520" t="s">
        <v>20</v>
      </c>
      <c r="K544" s="522">
        <v>4</v>
      </c>
      <c r="L544" s="521">
        <v>3</v>
      </c>
      <c r="M544" s="389">
        <v>1920</v>
      </c>
      <c r="N544" s="380">
        <v>1941.12</v>
      </c>
      <c r="O544" s="521" t="s">
        <v>1293</v>
      </c>
      <c r="P544" s="523" t="s">
        <v>21</v>
      </c>
      <c r="Q544" s="375" t="s">
        <v>358</v>
      </c>
    </row>
    <row r="545" spans="1:17" ht="24.9" customHeight="1">
      <c r="A545" s="375">
        <v>844</v>
      </c>
      <c r="B545" s="520" t="s">
        <v>1296</v>
      </c>
      <c r="C545" s="520" t="s">
        <v>1297</v>
      </c>
      <c r="D545" s="520" t="s">
        <v>284</v>
      </c>
      <c r="E545" s="521" t="s">
        <v>17</v>
      </c>
      <c r="F545" s="521"/>
      <c r="G545" s="520" t="s">
        <v>291</v>
      </c>
      <c r="H545" s="520" t="s">
        <v>292</v>
      </c>
      <c r="I545" s="521" t="s">
        <v>12</v>
      </c>
      <c r="J545" s="520" t="s">
        <v>20</v>
      </c>
      <c r="K545" s="522">
        <v>4</v>
      </c>
      <c r="L545" s="521">
        <v>5</v>
      </c>
      <c r="M545" s="389">
        <v>1488</v>
      </c>
      <c r="N545" s="380">
        <v>1504.3679999999999</v>
      </c>
      <c r="O545" s="521" t="s">
        <v>1293</v>
      </c>
      <c r="P545" s="523" t="s">
        <v>88</v>
      </c>
      <c r="Q545" s="381">
        <v>0.12</v>
      </c>
    </row>
    <row r="546" spans="1:17" ht="24.9" customHeight="1">
      <c r="A546" s="57">
        <v>147</v>
      </c>
      <c r="B546" s="58" t="s">
        <v>1298</v>
      </c>
      <c r="C546" s="58" t="s">
        <v>1299</v>
      </c>
      <c r="D546" s="58" t="s">
        <v>284</v>
      </c>
      <c r="E546" s="57" t="s">
        <v>352</v>
      </c>
      <c r="F546" s="57">
        <v>1</v>
      </c>
      <c r="G546" s="58" t="s">
        <v>306</v>
      </c>
      <c r="H546" s="58" t="s">
        <v>307</v>
      </c>
      <c r="I546" s="57" t="s">
        <v>34</v>
      </c>
      <c r="J546" s="58" t="s">
        <v>73</v>
      </c>
      <c r="K546" s="57">
        <v>1</v>
      </c>
      <c r="L546" s="59">
        <v>1</v>
      </c>
      <c r="M546" s="60">
        <v>1004.6</v>
      </c>
      <c r="N546" s="61">
        <v>1014.8372000000001</v>
      </c>
      <c r="O546" s="57" t="s">
        <v>1273</v>
      </c>
      <c r="P546" s="57" t="s">
        <v>21</v>
      </c>
      <c r="Q546" s="62">
        <v>0.05</v>
      </c>
    </row>
    <row r="547" spans="1:17" ht="24.9" customHeight="1">
      <c r="A547" s="10">
        <v>148</v>
      </c>
      <c r="B547" s="597" t="s">
        <v>1300</v>
      </c>
      <c r="C547" s="597" t="s">
        <v>1301</v>
      </c>
      <c r="D547" s="597" t="s">
        <v>284</v>
      </c>
      <c r="E547" s="10" t="s">
        <v>352</v>
      </c>
      <c r="F547" s="10">
        <v>1</v>
      </c>
      <c r="G547" s="597" t="s">
        <v>293</v>
      </c>
      <c r="H547" s="597" t="s">
        <v>294</v>
      </c>
      <c r="I547" s="10" t="s">
        <v>12</v>
      </c>
      <c r="J547" s="597" t="s">
        <v>39</v>
      </c>
      <c r="K547" s="10" t="s">
        <v>398</v>
      </c>
      <c r="L547" s="598">
        <v>1</v>
      </c>
      <c r="M547" s="599">
        <v>2000</v>
      </c>
      <c r="N547" s="600">
        <v>2017.8325</v>
      </c>
      <c r="O547" s="10" t="s">
        <v>1293</v>
      </c>
      <c r="P547" s="10" t="s">
        <v>21</v>
      </c>
      <c r="Q547" s="601">
        <v>0.05</v>
      </c>
    </row>
    <row r="548" spans="1:17" ht="24.9" customHeight="1">
      <c r="A548" s="10"/>
      <c r="B548" s="597" t="s">
        <v>1302</v>
      </c>
      <c r="C548" s="597" t="s">
        <v>1303</v>
      </c>
      <c r="D548" s="597" t="s">
        <v>284</v>
      </c>
      <c r="E548" s="10" t="s">
        <v>352</v>
      </c>
      <c r="F548" s="10">
        <v>1</v>
      </c>
      <c r="G548" s="597" t="s">
        <v>293</v>
      </c>
      <c r="H548" s="597" t="s">
        <v>294</v>
      </c>
      <c r="I548" s="10" t="s">
        <v>12</v>
      </c>
      <c r="J548" s="597" t="s">
        <v>39</v>
      </c>
      <c r="K548" s="10" t="s">
        <v>398</v>
      </c>
      <c r="L548" s="598">
        <v>2</v>
      </c>
      <c r="M548" s="599">
        <v>2000</v>
      </c>
      <c r="N548" s="600">
        <v>2017.8325</v>
      </c>
      <c r="O548" s="10" t="s">
        <v>1293</v>
      </c>
      <c r="P548" s="10" t="s">
        <v>21</v>
      </c>
      <c r="Q548" s="601">
        <v>0.05</v>
      </c>
    </row>
    <row r="549" spans="1:17" ht="24.9" customHeight="1">
      <c r="A549" s="19">
        <v>953</v>
      </c>
      <c r="B549" s="69" t="s">
        <v>1304</v>
      </c>
      <c r="C549" s="69" t="s">
        <v>1305</v>
      </c>
      <c r="D549" s="69" t="s">
        <v>284</v>
      </c>
      <c r="E549" s="70" t="s">
        <v>31</v>
      </c>
      <c r="F549" s="71"/>
      <c r="G549" s="72" t="s">
        <v>295</v>
      </c>
      <c r="H549" s="69" t="s">
        <v>296</v>
      </c>
      <c r="I549" s="71" t="s">
        <v>12</v>
      </c>
      <c r="J549" s="69" t="s">
        <v>20</v>
      </c>
      <c r="K549" s="73">
        <v>1</v>
      </c>
      <c r="L549" s="74">
        <v>5</v>
      </c>
      <c r="M549" s="75">
        <v>954.4</v>
      </c>
      <c r="N549" s="26">
        <v>962.47759999999994</v>
      </c>
      <c r="O549" s="71" t="s">
        <v>1306</v>
      </c>
      <c r="P549" s="19" t="s">
        <v>15</v>
      </c>
      <c r="Q549" s="25">
        <v>0.2</v>
      </c>
    </row>
    <row r="550" spans="1:17" ht="24.9" customHeight="1">
      <c r="A550" s="19">
        <v>172</v>
      </c>
      <c r="B550" s="262" t="s">
        <v>1307</v>
      </c>
      <c r="C550" s="262" t="s">
        <v>1308</v>
      </c>
      <c r="D550" s="262" t="s">
        <v>284</v>
      </c>
      <c r="E550" s="70" t="s">
        <v>31</v>
      </c>
      <c r="F550" s="263"/>
      <c r="G550" s="72" t="s">
        <v>295</v>
      </c>
      <c r="H550" s="262" t="s">
        <v>296</v>
      </c>
      <c r="I550" s="263" t="s">
        <v>12</v>
      </c>
      <c r="J550" s="262" t="s">
        <v>73</v>
      </c>
      <c r="K550" s="264">
        <v>1</v>
      </c>
      <c r="L550" s="74">
        <v>8</v>
      </c>
      <c r="M550" s="24">
        <v>182.2</v>
      </c>
      <c r="N550" s="26">
        <v>185.80280000000002</v>
      </c>
      <c r="O550" s="263" t="s">
        <v>1306</v>
      </c>
      <c r="P550" s="19" t="s">
        <v>40</v>
      </c>
      <c r="Q550" s="25">
        <v>0.2</v>
      </c>
    </row>
    <row r="551" spans="1:17" ht="24.9" customHeight="1">
      <c r="A551" s="19">
        <v>159</v>
      </c>
      <c r="B551" s="262" t="s">
        <v>1309</v>
      </c>
      <c r="C551" s="262" t="s">
        <v>1310</v>
      </c>
      <c r="D551" s="262" t="s">
        <v>284</v>
      </c>
      <c r="E551" s="70" t="s">
        <v>31</v>
      </c>
      <c r="F551" s="263"/>
      <c r="G551" s="72" t="s">
        <v>295</v>
      </c>
      <c r="H551" s="262" t="s">
        <v>296</v>
      </c>
      <c r="I551" s="263" t="s">
        <v>12</v>
      </c>
      <c r="J551" s="262" t="s">
        <v>39</v>
      </c>
      <c r="K551" s="19" t="s">
        <v>398</v>
      </c>
      <c r="L551" s="70" t="s">
        <v>398</v>
      </c>
      <c r="M551" s="16">
        <v>1620</v>
      </c>
      <c r="N551" s="26">
        <v>1339.3379000000002</v>
      </c>
      <c r="O551" s="10" t="s">
        <v>1306</v>
      </c>
      <c r="P551" s="19" t="s">
        <v>21</v>
      </c>
      <c r="Q551" s="93">
        <v>0.1</v>
      </c>
    </row>
    <row r="552" spans="1:17" ht="24.9" customHeight="1">
      <c r="A552" s="19">
        <v>160</v>
      </c>
      <c r="B552" s="262" t="s">
        <v>1311</v>
      </c>
      <c r="C552" s="262" t="s">
        <v>1312</v>
      </c>
      <c r="D552" s="262" t="s">
        <v>284</v>
      </c>
      <c r="E552" s="70" t="s">
        <v>31</v>
      </c>
      <c r="F552" s="263"/>
      <c r="G552" s="72" t="s">
        <v>295</v>
      </c>
      <c r="H552" s="262" t="s">
        <v>296</v>
      </c>
      <c r="I552" s="263" t="s">
        <v>12</v>
      </c>
      <c r="J552" s="262" t="s">
        <v>39</v>
      </c>
      <c r="K552" s="19" t="s">
        <v>398</v>
      </c>
      <c r="L552" s="70" t="s">
        <v>405</v>
      </c>
      <c r="M552" s="16">
        <v>1620</v>
      </c>
      <c r="N552" s="26">
        <v>1634.3563999999999</v>
      </c>
      <c r="O552" s="10" t="s">
        <v>1306</v>
      </c>
      <c r="P552" s="19" t="s">
        <v>21</v>
      </c>
      <c r="Q552" s="93">
        <v>0.1</v>
      </c>
    </row>
    <row r="553" spans="1:17" ht="24.9" customHeight="1">
      <c r="A553" s="19">
        <v>161</v>
      </c>
      <c r="B553" s="262" t="s">
        <v>1313</v>
      </c>
      <c r="C553" s="262" t="s">
        <v>1314</v>
      </c>
      <c r="D553" s="262" t="s">
        <v>284</v>
      </c>
      <c r="E553" s="70" t="s">
        <v>31</v>
      </c>
      <c r="F553" s="263"/>
      <c r="G553" s="72" t="s">
        <v>295</v>
      </c>
      <c r="H553" s="262" t="s">
        <v>296</v>
      </c>
      <c r="I553" s="263" t="s">
        <v>12</v>
      </c>
      <c r="J553" s="262" t="s">
        <v>39</v>
      </c>
      <c r="K553" s="19" t="s">
        <v>398</v>
      </c>
      <c r="L553" s="70" t="s">
        <v>408</v>
      </c>
      <c r="M553" s="16">
        <v>1620</v>
      </c>
      <c r="N553" s="26">
        <v>1634.9165759999998</v>
      </c>
      <c r="O553" s="10" t="s">
        <v>1306</v>
      </c>
      <c r="P553" s="19" t="s">
        <v>40</v>
      </c>
      <c r="Q553" s="93">
        <v>0.2</v>
      </c>
    </row>
    <row r="554" spans="1:17" ht="24.9" customHeight="1">
      <c r="A554" s="10">
        <v>5841</v>
      </c>
      <c r="B554" s="265" t="s">
        <v>1315</v>
      </c>
      <c r="C554" s="260" t="s">
        <v>1316</v>
      </c>
      <c r="D554" s="260" t="s">
        <v>284</v>
      </c>
      <c r="E554" s="266" t="s">
        <v>24</v>
      </c>
      <c r="F554" s="261"/>
      <c r="G554" s="267" t="s">
        <v>297</v>
      </c>
      <c r="H554" s="260" t="s">
        <v>298</v>
      </c>
      <c r="I554" s="261" t="s">
        <v>12</v>
      </c>
      <c r="J554" s="260" t="s">
        <v>13</v>
      </c>
      <c r="K554" s="10">
        <v>2</v>
      </c>
      <c r="L554" s="15">
        <v>4</v>
      </c>
      <c r="M554" s="16">
        <v>1620</v>
      </c>
      <c r="N554" s="26">
        <v>1634.3336999999999</v>
      </c>
      <c r="O554" s="10" t="s">
        <v>251</v>
      </c>
      <c r="P554" s="10" t="s">
        <v>101</v>
      </c>
      <c r="Q554" s="18">
        <v>0.23</v>
      </c>
    </row>
    <row r="555" spans="1:17" ht="24.9" customHeight="1">
      <c r="A555" s="19">
        <v>2262</v>
      </c>
      <c r="B555" s="265" t="s">
        <v>1317</v>
      </c>
      <c r="C555" s="260" t="s">
        <v>1318</v>
      </c>
      <c r="D555" s="260" t="s">
        <v>284</v>
      </c>
      <c r="E555" s="266" t="s">
        <v>24</v>
      </c>
      <c r="F555" s="261"/>
      <c r="G555" s="267" t="s">
        <v>297</v>
      </c>
      <c r="H555" s="260" t="s">
        <v>298</v>
      </c>
      <c r="I555" s="261" t="s">
        <v>12</v>
      </c>
      <c r="J555" s="81" t="s">
        <v>396</v>
      </c>
      <c r="K555" s="261" t="s">
        <v>405</v>
      </c>
      <c r="L555" s="266" t="s">
        <v>398</v>
      </c>
      <c r="M555" s="82">
        <v>1620</v>
      </c>
      <c r="N555" s="26">
        <v>1635.0644</v>
      </c>
      <c r="O555" s="268" t="s">
        <v>1306</v>
      </c>
      <c r="P555" s="19" t="s">
        <v>22</v>
      </c>
      <c r="Q555" s="19"/>
    </row>
    <row r="556" spans="1:17" ht="24.9" customHeight="1">
      <c r="A556" s="19">
        <v>2260</v>
      </c>
      <c r="B556" s="265" t="s">
        <v>1319</v>
      </c>
      <c r="C556" s="260" t="s">
        <v>1320</v>
      </c>
      <c r="D556" s="260" t="s">
        <v>284</v>
      </c>
      <c r="E556" s="266" t="s">
        <v>24</v>
      </c>
      <c r="F556" s="261"/>
      <c r="G556" s="267" t="s">
        <v>297</v>
      </c>
      <c r="H556" s="260" t="s">
        <v>298</v>
      </c>
      <c r="I556" s="261" t="s">
        <v>12</v>
      </c>
      <c r="J556" s="81" t="s">
        <v>396</v>
      </c>
      <c r="K556" s="261" t="s">
        <v>405</v>
      </c>
      <c r="L556" s="266" t="s">
        <v>485</v>
      </c>
      <c r="M556" s="269">
        <v>1320</v>
      </c>
      <c r="N556" s="26">
        <v>1331.9596999999999</v>
      </c>
      <c r="O556" s="261" t="s">
        <v>1306</v>
      </c>
      <c r="P556" s="19" t="s">
        <v>22</v>
      </c>
      <c r="Q556" s="19"/>
    </row>
    <row r="557" spans="1:17" ht="24.9" customHeight="1">
      <c r="A557" s="375">
        <v>1070</v>
      </c>
      <c r="B557" s="524" t="s">
        <v>1321</v>
      </c>
      <c r="C557" s="524" t="s">
        <v>1322</v>
      </c>
      <c r="D557" s="524" t="s">
        <v>284</v>
      </c>
      <c r="E557" s="525" t="s">
        <v>352</v>
      </c>
      <c r="F557" s="526">
        <v>1</v>
      </c>
      <c r="G557" s="527" t="s">
        <v>299</v>
      </c>
      <c r="H557" s="524" t="s">
        <v>300</v>
      </c>
      <c r="I557" s="526" t="s">
        <v>12</v>
      </c>
      <c r="J557" s="524" t="s">
        <v>20</v>
      </c>
      <c r="K557" s="528">
        <v>1</v>
      </c>
      <c r="L557" s="529">
        <v>9</v>
      </c>
      <c r="M557" s="389">
        <v>1200</v>
      </c>
      <c r="N557" s="380">
        <v>1211.0735</v>
      </c>
      <c r="O557" s="526" t="s">
        <v>1306</v>
      </c>
      <c r="P557" s="375" t="s">
        <v>15</v>
      </c>
      <c r="Q557" s="381">
        <v>0.15</v>
      </c>
    </row>
    <row r="558" spans="1:17" ht="24.9" customHeight="1">
      <c r="A558" s="375">
        <v>1071</v>
      </c>
      <c r="B558" s="520" t="s">
        <v>1323</v>
      </c>
      <c r="C558" s="520" t="s">
        <v>1324</v>
      </c>
      <c r="D558" s="520" t="s">
        <v>284</v>
      </c>
      <c r="E558" s="530" t="s">
        <v>17</v>
      </c>
      <c r="F558" s="521"/>
      <c r="G558" s="531" t="s">
        <v>301</v>
      </c>
      <c r="H558" s="520" t="s">
        <v>300</v>
      </c>
      <c r="I558" s="521" t="s">
        <v>12</v>
      </c>
      <c r="J558" s="520" t="s">
        <v>20</v>
      </c>
      <c r="K558" s="522">
        <v>4</v>
      </c>
      <c r="L558" s="532">
        <v>1</v>
      </c>
      <c r="M558" s="389">
        <v>1460</v>
      </c>
      <c r="N558" s="380">
        <v>1476.06</v>
      </c>
      <c r="O558" s="521" t="s">
        <v>1306</v>
      </c>
      <c r="P558" s="375" t="s">
        <v>21</v>
      </c>
      <c r="Q558" s="375" t="s">
        <v>358</v>
      </c>
    </row>
    <row r="559" spans="1:17" ht="24.9" customHeight="1">
      <c r="A559" s="375">
        <v>1072</v>
      </c>
      <c r="B559" s="520" t="s">
        <v>1325</v>
      </c>
      <c r="C559" s="520" t="s">
        <v>1326</v>
      </c>
      <c r="D559" s="520" t="s">
        <v>284</v>
      </c>
      <c r="E559" s="530" t="s">
        <v>17</v>
      </c>
      <c r="F559" s="521"/>
      <c r="G559" s="531" t="s">
        <v>301</v>
      </c>
      <c r="H559" s="520" t="s">
        <v>300</v>
      </c>
      <c r="I559" s="521" t="s">
        <v>12</v>
      </c>
      <c r="J559" s="520" t="s">
        <v>20</v>
      </c>
      <c r="K559" s="522">
        <v>4</v>
      </c>
      <c r="L559" s="532">
        <v>2</v>
      </c>
      <c r="M559" s="389">
        <v>1752</v>
      </c>
      <c r="N559" s="380">
        <v>1771.2719999999999</v>
      </c>
      <c r="O559" s="521" t="s">
        <v>1306</v>
      </c>
      <c r="P559" s="375" t="s">
        <v>15</v>
      </c>
      <c r="Q559" s="381">
        <v>0.1</v>
      </c>
    </row>
    <row r="560" spans="1:17" ht="24.9" customHeight="1">
      <c r="A560" s="19">
        <v>108</v>
      </c>
      <c r="B560" s="35">
        <v>15100590311101</v>
      </c>
      <c r="C560" s="36">
        <v>2664</v>
      </c>
      <c r="D560" s="36" t="s">
        <v>308</v>
      </c>
      <c r="E560" s="37" t="s">
        <v>17</v>
      </c>
      <c r="F560" s="38"/>
      <c r="G560" s="39" t="s">
        <v>309</v>
      </c>
      <c r="H560" s="36" t="s">
        <v>310</v>
      </c>
      <c r="I560" s="38" t="s">
        <v>12</v>
      </c>
      <c r="J560" s="36" t="s">
        <v>191</v>
      </c>
      <c r="K560" s="38" t="s">
        <v>405</v>
      </c>
      <c r="L560" s="37" t="s">
        <v>398</v>
      </c>
      <c r="M560" s="233">
        <v>1620</v>
      </c>
      <c r="N560" s="26">
        <v>1637.4798000000001</v>
      </c>
      <c r="O560" s="38" t="s">
        <v>448</v>
      </c>
      <c r="P560" s="19" t="s">
        <v>14</v>
      </c>
      <c r="Q560" s="19" t="s">
        <v>358</v>
      </c>
    </row>
    <row r="561" spans="1:17" ht="24.9" customHeight="1">
      <c r="A561" s="19">
        <v>109</v>
      </c>
      <c r="B561" s="35">
        <v>15100590311102</v>
      </c>
      <c r="C561" s="36">
        <v>2665</v>
      </c>
      <c r="D561" s="36" t="s">
        <v>308</v>
      </c>
      <c r="E561" s="37" t="s">
        <v>17</v>
      </c>
      <c r="F561" s="38"/>
      <c r="G561" s="39" t="s">
        <v>309</v>
      </c>
      <c r="H561" s="36" t="s">
        <v>310</v>
      </c>
      <c r="I561" s="38" t="s">
        <v>12</v>
      </c>
      <c r="J561" s="36" t="s">
        <v>191</v>
      </c>
      <c r="K561" s="38" t="s">
        <v>405</v>
      </c>
      <c r="L561" s="37" t="s">
        <v>405</v>
      </c>
      <c r="M561" s="233">
        <v>1620</v>
      </c>
      <c r="N561" s="26">
        <v>1637.4960000000001</v>
      </c>
      <c r="O561" s="38" t="s">
        <v>448</v>
      </c>
      <c r="P561" s="19" t="s">
        <v>30</v>
      </c>
      <c r="Q561" s="93">
        <v>0.05</v>
      </c>
    </row>
    <row r="562" spans="1:17" ht="24.9" customHeight="1">
      <c r="A562" s="19">
        <v>110</v>
      </c>
      <c r="B562" s="35">
        <v>15100590311103</v>
      </c>
      <c r="C562" s="36">
        <v>2666</v>
      </c>
      <c r="D562" s="36" t="s">
        <v>308</v>
      </c>
      <c r="E562" s="37" t="s">
        <v>17</v>
      </c>
      <c r="F562" s="38"/>
      <c r="G562" s="39" t="s">
        <v>309</v>
      </c>
      <c r="H562" s="36" t="s">
        <v>310</v>
      </c>
      <c r="I562" s="38" t="s">
        <v>12</v>
      </c>
      <c r="J562" s="36" t="s">
        <v>191</v>
      </c>
      <c r="K562" s="38" t="s">
        <v>405</v>
      </c>
      <c r="L562" s="37" t="s">
        <v>408</v>
      </c>
      <c r="M562" s="233">
        <v>1620</v>
      </c>
      <c r="N562" s="26">
        <v>1637.5121999999999</v>
      </c>
      <c r="O562" s="38" t="s">
        <v>448</v>
      </c>
      <c r="P562" s="19" t="s">
        <v>15</v>
      </c>
      <c r="Q562" s="93">
        <v>7.0000000000000007E-2</v>
      </c>
    </row>
    <row r="563" spans="1:17" ht="24.9" customHeight="1">
      <c r="A563" s="19">
        <v>112</v>
      </c>
      <c r="B563" s="35">
        <v>15100590311105</v>
      </c>
      <c r="C563" s="36">
        <v>2668</v>
      </c>
      <c r="D563" s="36" t="s">
        <v>308</v>
      </c>
      <c r="E563" s="37" t="s">
        <v>17</v>
      </c>
      <c r="F563" s="38"/>
      <c r="G563" s="39" t="s">
        <v>309</v>
      </c>
      <c r="H563" s="36" t="s">
        <v>310</v>
      </c>
      <c r="I563" s="38" t="s">
        <v>12</v>
      </c>
      <c r="J563" s="36" t="s">
        <v>191</v>
      </c>
      <c r="K563" s="38" t="s">
        <v>405</v>
      </c>
      <c r="L563" s="37" t="s">
        <v>485</v>
      </c>
      <c r="M563" s="233">
        <v>159.4</v>
      </c>
      <c r="N563" s="26">
        <v>157.69268100000002</v>
      </c>
      <c r="O563" s="38" t="s">
        <v>448</v>
      </c>
      <c r="P563" s="19" t="s">
        <v>30</v>
      </c>
      <c r="Q563" s="93">
        <v>0.05</v>
      </c>
    </row>
    <row r="564" spans="1:17" ht="24.9" customHeight="1">
      <c r="A564" s="375">
        <v>1131</v>
      </c>
      <c r="B564" s="524" t="s">
        <v>1327</v>
      </c>
      <c r="C564" s="524" t="s">
        <v>1328</v>
      </c>
      <c r="D564" s="524" t="s">
        <v>311</v>
      </c>
      <c r="E564" s="525" t="s">
        <v>17</v>
      </c>
      <c r="F564" s="526"/>
      <c r="G564" s="527" t="s">
        <v>312</v>
      </c>
      <c r="H564" s="524" t="s">
        <v>313</v>
      </c>
      <c r="I564" s="526" t="s">
        <v>12</v>
      </c>
      <c r="J564" s="524" t="s">
        <v>20</v>
      </c>
      <c r="K564" s="528">
        <v>6</v>
      </c>
      <c r="L564" s="529">
        <v>2</v>
      </c>
      <c r="M564" s="389">
        <v>1428</v>
      </c>
      <c r="N564" s="380">
        <v>1443.694</v>
      </c>
      <c r="O564" s="533" t="s">
        <v>357</v>
      </c>
      <c r="P564" s="375" t="s">
        <v>88</v>
      </c>
      <c r="Q564" s="381">
        <v>0.12</v>
      </c>
    </row>
    <row r="565" spans="1:17" ht="24.9" customHeight="1">
      <c r="A565" s="375">
        <v>1132</v>
      </c>
      <c r="B565" s="524" t="s">
        <v>1329</v>
      </c>
      <c r="C565" s="524" t="s">
        <v>1330</v>
      </c>
      <c r="D565" s="524" t="s">
        <v>311</v>
      </c>
      <c r="E565" s="525" t="s">
        <v>17</v>
      </c>
      <c r="F565" s="526"/>
      <c r="G565" s="527" t="s">
        <v>312</v>
      </c>
      <c r="H565" s="524" t="s">
        <v>313</v>
      </c>
      <c r="I565" s="526" t="s">
        <v>12</v>
      </c>
      <c r="J565" s="524" t="s">
        <v>20</v>
      </c>
      <c r="K565" s="528">
        <v>6</v>
      </c>
      <c r="L565" s="529">
        <v>3</v>
      </c>
      <c r="M565" s="389">
        <v>1530.4</v>
      </c>
      <c r="N565" s="380">
        <v>1547.2190000000001</v>
      </c>
      <c r="O565" s="533" t="s">
        <v>357</v>
      </c>
      <c r="P565" s="375" t="s">
        <v>21</v>
      </c>
      <c r="Q565" s="375" t="s">
        <v>358</v>
      </c>
    </row>
    <row r="566" spans="1:17" ht="24.9" customHeight="1">
      <c r="A566" s="375">
        <v>1133</v>
      </c>
      <c r="B566" s="524" t="s">
        <v>1331</v>
      </c>
      <c r="C566" s="524" t="s">
        <v>1332</v>
      </c>
      <c r="D566" s="524" t="s">
        <v>311</v>
      </c>
      <c r="E566" s="525" t="s">
        <v>17</v>
      </c>
      <c r="F566" s="526"/>
      <c r="G566" s="527" t="s">
        <v>312</v>
      </c>
      <c r="H566" s="524" t="s">
        <v>1333</v>
      </c>
      <c r="I566" s="526" t="s">
        <v>12</v>
      </c>
      <c r="J566" s="524" t="s">
        <v>20</v>
      </c>
      <c r="K566" s="528">
        <v>6</v>
      </c>
      <c r="L566" s="529">
        <v>4</v>
      </c>
      <c r="M566" s="389">
        <v>1518.4</v>
      </c>
      <c r="N566" s="380">
        <v>1535.087</v>
      </c>
      <c r="O566" s="533" t="s">
        <v>357</v>
      </c>
      <c r="P566" s="375" t="s">
        <v>15</v>
      </c>
      <c r="Q566" s="381">
        <v>0.1</v>
      </c>
    </row>
    <row r="567" spans="1:17" ht="24.9" customHeight="1">
      <c r="A567" s="375">
        <v>1134</v>
      </c>
      <c r="B567" s="524" t="s">
        <v>1334</v>
      </c>
      <c r="C567" s="524" t="s">
        <v>1335</v>
      </c>
      <c r="D567" s="524" t="s">
        <v>311</v>
      </c>
      <c r="E567" s="525" t="s">
        <v>17</v>
      </c>
      <c r="F567" s="526"/>
      <c r="G567" s="527" t="s">
        <v>312</v>
      </c>
      <c r="H567" s="524" t="s">
        <v>313</v>
      </c>
      <c r="I567" s="526" t="s">
        <v>12</v>
      </c>
      <c r="J567" s="524" t="s">
        <v>20</v>
      </c>
      <c r="K567" s="528">
        <v>6</v>
      </c>
      <c r="L567" s="529">
        <v>5</v>
      </c>
      <c r="M567" s="389">
        <v>1512</v>
      </c>
      <c r="N567" s="380">
        <v>1528.617</v>
      </c>
      <c r="O567" s="533" t="s">
        <v>357</v>
      </c>
      <c r="P567" s="375" t="s">
        <v>15</v>
      </c>
      <c r="Q567" s="381">
        <v>0.1</v>
      </c>
    </row>
    <row r="568" spans="1:17" s="3" customFormat="1" ht="42">
      <c r="A568" s="534">
        <v>1135</v>
      </c>
      <c r="B568" s="535" t="s">
        <v>1336</v>
      </c>
      <c r="C568" s="535" t="s">
        <v>1337</v>
      </c>
      <c r="D568" s="535" t="s">
        <v>311</v>
      </c>
      <c r="E568" s="536" t="s">
        <v>17</v>
      </c>
      <c r="F568" s="537"/>
      <c r="G568" s="538" t="s">
        <v>312</v>
      </c>
      <c r="H568" s="535" t="s">
        <v>1333</v>
      </c>
      <c r="I568" s="537" t="s">
        <v>12</v>
      </c>
      <c r="J568" s="535" t="s">
        <v>20</v>
      </c>
      <c r="K568" s="539">
        <v>6</v>
      </c>
      <c r="L568" s="540">
        <v>6</v>
      </c>
      <c r="M568" s="541">
        <v>1490.7</v>
      </c>
      <c r="N568" s="542">
        <v>1494.2218440000001</v>
      </c>
      <c r="O568" s="543" t="s">
        <v>357</v>
      </c>
      <c r="P568" s="534" t="s">
        <v>21</v>
      </c>
      <c r="Q568" s="534" t="s">
        <v>358</v>
      </c>
    </row>
    <row r="569" spans="1:17" s="282" customFormat="1">
      <c r="A569" s="273">
        <v>18</v>
      </c>
      <c r="B569" s="274" t="s">
        <v>1338</v>
      </c>
      <c r="C569" s="275" t="s">
        <v>1339</v>
      </c>
      <c r="D569" s="275" t="s">
        <v>314</v>
      </c>
      <c r="E569" s="276" t="s">
        <v>17</v>
      </c>
      <c r="F569" s="277"/>
      <c r="G569" s="278" t="s">
        <v>315</v>
      </c>
      <c r="H569" s="275" t="s">
        <v>316</v>
      </c>
      <c r="I569" s="277" t="s">
        <v>12</v>
      </c>
      <c r="J569" s="275" t="s">
        <v>201</v>
      </c>
      <c r="K569" s="277" t="s">
        <v>405</v>
      </c>
      <c r="L569" s="276" t="s">
        <v>398</v>
      </c>
      <c r="M569" s="279">
        <v>1980</v>
      </c>
      <c r="N569" s="272">
        <v>2001.78</v>
      </c>
      <c r="O569" s="277" t="s">
        <v>1002</v>
      </c>
      <c r="P569" s="280" t="s">
        <v>14</v>
      </c>
      <c r="Q569" s="281" t="s">
        <v>358</v>
      </c>
    </row>
    <row r="570" spans="1:17" s="282" customFormat="1">
      <c r="A570" s="273">
        <v>19</v>
      </c>
      <c r="B570" s="275" t="s">
        <v>1340</v>
      </c>
      <c r="C570" s="275" t="s">
        <v>1341</v>
      </c>
      <c r="D570" s="275" t="s">
        <v>314</v>
      </c>
      <c r="E570" s="276" t="s">
        <v>17</v>
      </c>
      <c r="F570" s="277"/>
      <c r="G570" s="278" t="s">
        <v>315</v>
      </c>
      <c r="H570" s="275" t="s">
        <v>316</v>
      </c>
      <c r="I570" s="277" t="s">
        <v>12</v>
      </c>
      <c r="J570" s="275" t="s">
        <v>201</v>
      </c>
      <c r="K570" s="277" t="s">
        <v>405</v>
      </c>
      <c r="L570" s="276" t="s">
        <v>405</v>
      </c>
      <c r="M570" s="279">
        <v>1980</v>
      </c>
      <c r="N570" s="272">
        <v>2001.78</v>
      </c>
      <c r="O570" s="277" t="s">
        <v>1002</v>
      </c>
      <c r="P570" s="280" t="s">
        <v>30</v>
      </c>
      <c r="Q570" s="281">
        <v>0.05</v>
      </c>
    </row>
    <row r="571" spans="1:17" s="282" customFormat="1">
      <c r="A571" s="273">
        <v>20</v>
      </c>
      <c r="B571" s="275" t="s">
        <v>1342</v>
      </c>
      <c r="C571" s="275" t="s">
        <v>1343</v>
      </c>
      <c r="D571" s="275" t="s">
        <v>314</v>
      </c>
      <c r="E571" s="276" t="s">
        <v>17</v>
      </c>
      <c r="F571" s="277"/>
      <c r="G571" s="278" t="s">
        <v>315</v>
      </c>
      <c r="H571" s="275" t="s">
        <v>316</v>
      </c>
      <c r="I571" s="277" t="s">
        <v>12</v>
      </c>
      <c r="J571" s="275" t="s">
        <v>201</v>
      </c>
      <c r="K571" s="277" t="s">
        <v>405</v>
      </c>
      <c r="L571" s="276" t="s">
        <v>408</v>
      </c>
      <c r="M571" s="279">
        <v>1980</v>
      </c>
      <c r="N571" s="272">
        <v>2001.78</v>
      </c>
      <c r="O571" s="277" t="s">
        <v>1002</v>
      </c>
      <c r="P571" s="280" t="s">
        <v>30</v>
      </c>
      <c r="Q571" s="281">
        <v>0.05</v>
      </c>
    </row>
    <row r="572" spans="1:17" s="282" customFormat="1" ht="42">
      <c r="A572" s="273">
        <v>21</v>
      </c>
      <c r="B572" s="283" t="s">
        <v>1344</v>
      </c>
      <c r="C572" s="283" t="s">
        <v>1345</v>
      </c>
      <c r="D572" s="283" t="s">
        <v>314</v>
      </c>
      <c r="E572" s="276" t="s">
        <v>17</v>
      </c>
      <c r="F572" s="284"/>
      <c r="G572" s="278" t="s">
        <v>315</v>
      </c>
      <c r="H572" s="283" t="s">
        <v>316</v>
      </c>
      <c r="I572" s="284" t="s">
        <v>12</v>
      </c>
      <c r="J572" s="283" t="s">
        <v>201</v>
      </c>
      <c r="K572" s="284" t="s">
        <v>405</v>
      </c>
      <c r="L572" s="276" t="s">
        <v>421</v>
      </c>
      <c r="M572" s="271">
        <v>1980</v>
      </c>
      <c r="N572" s="272">
        <v>2001.78</v>
      </c>
      <c r="O572" s="284" t="s">
        <v>1002</v>
      </c>
      <c r="P572" s="280" t="s">
        <v>15</v>
      </c>
      <c r="Q572" s="281">
        <v>7.0000000000000007E-2</v>
      </c>
    </row>
    <row r="573" spans="1:17" s="282" customFormat="1" ht="42">
      <c r="A573" s="273">
        <v>23</v>
      </c>
      <c r="B573" s="285" t="s">
        <v>1346</v>
      </c>
      <c r="C573" s="285" t="s">
        <v>1347</v>
      </c>
      <c r="D573" s="285" t="s">
        <v>314</v>
      </c>
      <c r="E573" s="286" t="s">
        <v>17</v>
      </c>
      <c r="F573" s="287"/>
      <c r="G573" s="288" t="s">
        <v>315</v>
      </c>
      <c r="H573" s="285" t="s">
        <v>316</v>
      </c>
      <c r="I573" s="287" t="s">
        <v>12</v>
      </c>
      <c r="J573" s="285" t="s">
        <v>201</v>
      </c>
      <c r="K573" s="287" t="s">
        <v>405</v>
      </c>
      <c r="L573" s="286" t="s">
        <v>488</v>
      </c>
      <c r="M573" s="271">
        <v>1980</v>
      </c>
      <c r="N573" s="272">
        <v>2001.78</v>
      </c>
      <c r="O573" s="287" t="s">
        <v>1002</v>
      </c>
      <c r="P573" s="280" t="s">
        <v>14</v>
      </c>
      <c r="Q573" s="281" t="s">
        <v>358</v>
      </c>
    </row>
    <row r="574" spans="1:17" s="282" customFormat="1" ht="42">
      <c r="A574" s="273">
        <v>24</v>
      </c>
      <c r="B574" s="285" t="s">
        <v>1348</v>
      </c>
      <c r="C574" s="285" t="s">
        <v>1349</v>
      </c>
      <c r="D574" s="285" t="s">
        <v>314</v>
      </c>
      <c r="E574" s="286" t="s">
        <v>17</v>
      </c>
      <c r="F574" s="287"/>
      <c r="G574" s="288" t="s">
        <v>315</v>
      </c>
      <c r="H574" s="285" t="s">
        <v>316</v>
      </c>
      <c r="I574" s="287" t="s">
        <v>12</v>
      </c>
      <c r="J574" s="285" t="s">
        <v>201</v>
      </c>
      <c r="K574" s="287" t="s">
        <v>405</v>
      </c>
      <c r="L574" s="286" t="s">
        <v>411</v>
      </c>
      <c r="M574" s="271">
        <v>1980</v>
      </c>
      <c r="N574" s="272">
        <v>2001.78</v>
      </c>
      <c r="O574" s="287" t="s">
        <v>1002</v>
      </c>
      <c r="P574" s="270" t="s">
        <v>22</v>
      </c>
      <c r="Q574" s="289"/>
    </row>
    <row r="575" spans="1:17" s="282" customFormat="1" ht="42">
      <c r="A575" s="273">
        <v>25</v>
      </c>
      <c r="B575" s="285" t="s">
        <v>1350</v>
      </c>
      <c r="C575" s="285" t="s">
        <v>1351</v>
      </c>
      <c r="D575" s="285" t="s">
        <v>314</v>
      </c>
      <c r="E575" s="286" t="s">
        <v>17</v>
      </c>
      <c r="F575" s="287"/>
      <c r="G575" s="288" t="s">
        <v>315</v>
      </c>
      <c r="H575" s="285" t="s">
        <v>316</v>
      </c>
      <c r="I575" s="287" t="s">
        <v>12</v>
      </c>
      <c r="J575" s="285" t="s">
        <v>201</v>
      </c>
      <c r="K575" s="287" t="s">
        <v>405</v>
      </c>
      <c r="L575" s="286" t="s">
        <v>493</v>
      </c>
      <c r="M575" s="271">
        <v>1980</v>
      </c>
      <c r="N575" s="272">
        <v>2001.78</v>
      </c>
      <c r="O575" s="287" t="s">
        <v>1002</v>
      </c>
      <c r="P575" s="270" t="s">
        <v>22</v>
      </c>
      <c r="Q575" s="289"/>
    </row>
    <row r="576" spans="1:17" s="282" customFormat="1" ht="42">
      <c r="A576" s="273">
        <v>26</v>
      </c>
      <c r="B576" s="285" t="s">
        <v>1352</v>
      </c>
      <c r="C576" s="285" t="s">
        <v>1353</v>
      </c>
      <c r="D576" s="285" t="s">
        <v>314</v>
      </c>
      <c r="E576" s="286" t="s">
        <v>17</v>
      </c>
      <c r="F576" s="287"/>
      <c r="G576" s="288" t="s">
        <v>315</v>
      </c>
      <c r="H576" s="285" t="s">
        <v>316</v>
      </c>
      <c r="I576" s="287" t="s">
        <v>12</v>
      </c>
      <c r="J576" s="285" t="s">
        <v>201</v>
      </c>
      <c r="K576" s="287" t="s">
        <v>405</v>
      </c>
      <c r="L576" s="286" t="s">
        <v>414</v>
      </c>
      <c r="M576" s="271">
        <v>1912.9</v>
      </c>
      <c r="N576" s="272">
        <v>1933.9819</v>
      </c>
      <c r="O576" s="287" t="s">
        <v>1002</v>
      </c>
      <c r="P576" s="280" t="s">
        <v>14</v>
      </c>
      <c r="Q576" s="281" t="s">
        <v>358</v>
      </c>
    </row>
    <row r="577" spans="1:17" s="282" customFormat="1">
      <c r="A577" s="544">
        <v>6030</v>
      </c>
      <c r="B577" s="545" t="s">
        <v>1354</v>
      </c>
      <c r="C577" s="545" t="s">
        <v>1355</v>
      </c>
      <c r="D577" s="545" t="s">
        <v>317</v>
      </c>
      <c r="E577" s="546" t="s">
        <v>352</v>
      </c>
      <c r="F577" s="547">
        <v>1</v>
      </c>
      <c r="G577" s="548" t="s">
        <v>318</v>
      </c>
      <c r="H577" s="545" t="s">
        <v>319</v>
      </c>
      <c r="I577" s="547" t="s">
        <v>12</v>
      </c>
      <c r="J577" s="545" t="s">
        <v>13</v>
      </c>
      <c r="K577" s="544">
        <v>1</v>
      </c>
      <c r="L577" s="549">
        <v>2</v>
      </c>
      <c r="M577" s="550">
        <v>1680</v>
      </c>
      <c r="N577" s="542">
        <v>1695.980276</v>
      </c>
      <c r="O577" s="544">
        <v>55</v>
      </c>
      <c r="P577" s="544" t="s">
        <v>27</v>
      </c>
      <c r="Q577" s="551">
        <v>0.16</v>
      </c>
    </row>
    <row r="578" spans="1:17" s="282" customFormat="1">
      <c r="A578" s="544">
        <v>6031</v>
      </c>
      <c r="B578" s="545" t="s">
        <v>1356</v>
      </c>
      <c r="C578" s="545" t="s">
        <v>1357</v>
      </c>
      <c r="D578" s="545" t="s">
        <v>317</v>
      </c>
      <c r="E578" s="546" t="s">
        <v>352</v>
      </c>
      <c r="F578" s="547">
        <v>1</v>
      </c>
      <c r="G578" s="548" t="s">
        <v>318</v>
      </c>
      <c r="H578" s="545" t="s">
        <v>319</v>
      </c>
      <c r="I578" s="547" t="s">
        <v>12</v>
      </c>
      <c r="J578" s="545" t="s">
        <v>13</v>
      </c>
      <c r="K578" s="544">
        <v>1</v>
      </c>
      <c r="L578" s="549">
        <v>3</v>
      </c>
      <c r="M578" s="550">
        <v>1512</v>
      </c>
      <c r="N578" s="542">
        <v>1526.3822479999999</v>
      </c>
      <c r="O578" s="544">
        <v>55</v>
      </c>
      <c r="P578" s="544" t="s">
        <v>27</v>
      </c>
      <c r="Q578" s="551">
        <v>0.16</v>
      </c>
    </row>
    <row r="579" spans="1:17" s="282" customFormat="1">
      <c r="A579" s="544">
        <v>6032</v>
      </c>
      <c r="B579" s="545" t="s">
        <v>1358</v>
      </c>
      <c r="C579" s="545" t="s">
        <v>1359</v>
      </c>
      <c r="D579" s="545" t="s">
        <v>317</v>
      </c>
      <c r="E579" s="546" t="s">
        <v>352</v>
      </c>
      <c r="F579" s="547">
        <v>1</v>
      </c>
      <c r="G579" s="548" t="s">
        <v>318</v>
      </c>
      <c r="H579" s="545" t="s">
        <v>319</v>
      </c>
      <c r="I579" s="547" t="s">
        <v>12</v>
      </c>
      <c r="J579" s="545" t="s">
        <v>13</v>
      </c>
      <c r="K579" s="544">
        <v>1</v>
      </c>
      <c r="L579" s="549">
        <v>4</v>
      </c>
      <c r="M579" s="550">
        <v>1740</v>
      </c>
      <c r="N579" s="542">
        <v>1756.550999</v>
      </c>
      <c r="O579" s="544">
        <v>55</v>
      </c>
      <c r="P579" s="544" t="s">
        <v>30</v>
      </c>
      <c r="Q579" s="551">
        <v>0.1</v>
      </c>
    </row>
    <row r="580" spans="1:17" s="282" customFormat="1">
      <c r="A580" s="544">
        <v>6033</v>
      </c>
      <c r="B580" s="545" t="s">
        <v>1360</v>
      </c>
      <c r="C580" s="545" t="s">
        <v>1361</v>
      </c>
      <c r="D580" s="545" t="s">
        <v>317</v>
      </c>
      <c r="E580" s="546" t="s">
        <v>352</v>
      </c>
      <c r="F580" s="547">
        <v>1</v>
      </c>
      <c r="G580" s="548" t="s">
        <v>318</v>
      </c>
      <c r="H580" s="545" t="s">
        <v>319</v>
      </c>
      <c r="I580" s="547" t="s">
        <v>12</v>
      </c>
      <c r="J580" s="545" t="s">
        <v>13</v>
      </c>
      <c r="K580" s="544">
        <v>1</v>
      </c>
      <c r="L580" s="549">
        <v>5</v>
      </c>
      <c r="M580" s="550">
        <v>1740</v>
      </c>
      <c r="N580" s="542">
        <v>1756.550999</v>
      </c>
      <c r="O580" s="544">
        <v>55</v>
      </c>
      <c r="P580" s="544" t="s">
        <v>15</v>
      </c>
      <c r="Q580" s="551">
        <v>0.12</v>
      </c>
    </row>
    <row r="581" spans="1:17" s="282" customFormat="1">
      <c r="A581" s="544">
        <v>6034</v>
      </c>
      <c r="B581" s="545" t="s">
        <v>1362</v>
      </c>
      <c r="C581" s="545" t="s">
        <v>1363</v>
      </c>
      <c r="D581" s="545" t="s">
        <v>317</v>
      </c>
      <c r="E581" s="546" t="s">
        <v>352</v>
      </c>
      <c r="F581" s="547">
        <v>1</v>
      </c>
      <c r="G581" s="548" t="s">
        <v>318</v>
      </c>
      <c r="H581" s="545" t="s">
        <v>319</v>
      </c>
      <c r="I581" s="547" t="s">
        <v>12</v>
      </c>
      <c r="J581" s="545" t="s">
        <v>13</v>
      </c>
      <c r="K581" s="544">
        <v>1</v>
      </c>
      <c r="L581" s="549">
        <v>6</v>
      </c>
      <c r="M581" s="550">
        <v>1566</v>
      </c>
      <c r="N581" s="542">
        <v>1580.8958989999999</v>
      </c>
      <c r="O581" s="544">
        <v>55</v>
      </c>
      <c r="P581" s="544" t="s">
        <v>15</v>
      </c>
      <c r="Q581" s="551">
        <v>0.12</v>
      </c>
    </row>
    <row r="582" spans="1:17" s="282" customFormat="1">
      <c r="A582" s="544">
        <v>6035</v>
      </c>
      <c r="B582" s="545" t="s">
        <v>1364</v>
      </c>
      <c r="C582" s="545" t="s">
        <v>1365</v>
      </c>
      <c r="D582" s="545" t="s">
        <v>317</v>
      </c>
      <c r="E582" s="546" t="s">
        <v>352</v>
      </c>
      <c r="F582" s="547">
        <v>1</v>
      </c>
      <c r="G582" s="548" t="s">
        <v>318</v>
      </c>
      <c r="H582" s="545" t="s">
        <v>319</v>
      </c>
      <c r="I582" s="547" t="s">
        <v>12</v>
      </c>
      <c r="J582" s="545" t="s">
        <v>13</v>
      </c>
      <c r="K582" s="544">
        <v>1</v>
      </c>
      <c r="L582" s="549">
        <v>7</v>
      </c>
      <c r="M582" s="550">
        <v>1680</v>
      </c>
      <c r="N582" s="542">
        <v>1695.980276</v>
      </c>
      <c r="O582" s="544">
        <v>55</v>
      </c>
      <c r="P582" s="544" t="s">
        <v>15</v>
      </c>
      <c r="Q582" s="551">
        <v>0.12</v>
      </c>
    </row>
    <row r="583" spans="1:17" s="282" customFormat="1">
      <c r="A583" s="544">
        <v>6036</v>
      </c>
      <c r="B583" s="545" t="s">
        <v>1366</v>
      </c>
      <c r="C583" s="545" t="s">
        <v>1367</v>
      </c>
      <c r="D583" s="545" t="s">
        <v>317</v>
      </c>
      <c r="E583" s="546" t="s">
        <v>352</v>
      </c>
      <c r="F583" s="547">
        <v>1</v>
      </c>
      <c r="G583" s="548" t="s">
        <v>318</v>
      </c>
      <c r="H583" s="545" t="s">
        <v>319</v>
      </c>
      <c r="I583" s="547" t="s">
        <v>12</v>
      </c>
      <c r="J583" s="545" t="s">
        <v>13</v>
      </c>
      <c r="K583" s="544">
        <v>1</v>
      </c>
      <c r="L583" s="549">
        <v>8</v>
      </c>
      <c r="M583" s="550">
        <v>1680</v>
      </c>
      <c r="N583" s="542">
        <v>1695.980276</v>
      </c>
      <c r="O583" s="544">
        <v>55</v>
      </c>
      <c r="P583" s="544" t="s">
        <v>30</v>
      </c>
      <c r="Q583" s="551">
        <v>0.1</v>
      </c>
    </row>
    <row r="584" spans="1:17" s="282" customFormat="1">
      <c r="A584" s="544">
        <v>6037</v>
      </c>
      <c r="B584" s="545" t="s">
        <v>1368</v>
      </c>
      <c r="C584" s="545" t="s">
        <v>1369</v>
      </c>
      <c r="D584" s="545" t="s">
        <v>317</v>
      </c>
      <c r="E584" s="546" t="s">
        <v>352</v>
      </c>
      <c r="F584" s="547">
        <v>1</v>
      </c>
      <c r="G584" s="548" t="s">
        <v>318</v>
      </c>
      <c r="H584" s="545" t="s">
        <v>319</v>
      </c>
      <c r="I584" s="547" t="s">
        <v>12</v>
      </c>
      <c r="J584" s="545" t="s">
        <v>13</v>
      </c>
      <c r="K584" s="544">
        <v>1</v>
      </c>
      <c r="L584" s="549">
        <v>9</v>
      </c>
      <c r="M584" s="550">
        <v>1512.2</v>
      </c>
      <c r="N584" s="542">
        <v>1526.5841509999998</v>
      </c>
      <c r="O584" s="544">
        <v>55</v>
      </c>
      <c r="P584" s="544" t="s">
        <v>30</v>
      </c>
      <c r="Q584" s="551">
        <v>0.1</v>
      </c>
    </row>
    <row r="585" spans="1:17" s="282" customFormat="1">
      <c r="A585" s="280">
        <v>6056</v>
      </c>
      <c r="B585" s="293">
        <v>61109640511101</v>
      </c>
      <c r="C585" s="294" t="s">
        <v>1370</v>
      </c>
      <c r="D585" s="294" t="s">
        <v>317</v>
      </c>
      <c r="E585" s="295" t="s">
        <v>17</v>
      </c>
      <c r="F585" s="296"/>
      <c r="G585" s="297" t="s">
        <v>320</v>
      </c>
      <c r="H585" s="294" t="s">
        <v>321</v>
      </c>
      <c r="I585" s="296" t="s">
        <v>12</v>
      </c>
      <c r="J585" s="294" t="s">
        <v>13</v>
      </c>
      <c r="K585" s="280">
        <v>1</v>
      </c>
      <c r="L585" s="290">
        <v>1</v>
      </c>
      <c r="M585" s="291">
        <v>1767</v>
      </c>
      <c r="N585" s="272">
        <v>1786.4369999999999</v>
      </c>
      <c r="O585" s="280">
        <v>55</v>
      </c>
      <c r="P585" s="280" t="s">
        <v>15</v>
      </c>
      <c r="Q585" s="292">
        <v>7.0000000000000007E-2</v>
      </c>
    </row>
    <row r="586" spans="1:17" s="282" customFormat="1">
      <c r="A586" s="280">
        <v>6059</v>
      </c>
      <c r="B586" s="293">
        <v>61109640511102</v>
      </c>
      <c r="C586" s="294" t="s">
        <v>1371</v>
      </c>
      <c r="D586" s="294" t="s">
        <v>317</v>
      </c>
      <c r="E586" s="295" t="s">
        <v>17</v>
      </c>
      <c r="F586" s="296"/>
      <c r="G586" s="297" t="s">
        <v>320</v>
      </c>
      <c r="H586" s="294" t="s">
        <v>321</v>
      </c>
      <c r="I586" s="296" t="s">
        <v>12</v>
      </c>
      <c r="J586" s="294" t="s">
        <v>13</v>
      </c>
      <c r="K586" s="280">
        <v>1</v>
      </c>
      <c r="L586" s="290">
        <v>2</v>
      </c>
      <c r="M586" s="291">
        <v>1560</v>
      </c>
      <c r="N586" s="272">
        <v>1577.16</v>
      </c>
      <c r="O586" s="280">
        <v>55</v>
      </c>
      <c r="P586" s="280" t="s">
        <v>15</v>
      </c>
      <c r="Q586" s="292">
        <v>7.0000000000000007E-2</v>
      </c>
    </row>
    <row r="587" spans="1:17" s="282" customFormat="1">
      <c r="A587" s="280">
        <v>6061</v>
      </c>
      <c r="B587" s="298">
        <v>61109640511104</v>
      </c>
      <c r="C587" s="299" t="s">
        <v>1372</v>
      </c>
      <c r="D587" s="299" t="s">
        <v>317</v>
      </c>
      <c r="E587" s="300" t="s">
        <v>17</v>
      </c>
      <c r="F587" s="301"/>
      <c r="G587" s="302" t="s">
        <v>320</v>
      </c>
      <c r="H587" s="299" t="s">
        <v>321</v>
      </c>
      <c r="I587" s="301" t="s">
        <v>12</v>
      </c>
      <c r="J587" s="299" t="s">
        <v>13</v>
      </c>
      <c r="K587" s="280">
        <v>1</v>
      </c>
      <c r="L587" s="290">
        <v>4</v>
      </c>
      <c r="M587" s="291">
        <v>1176</v>
      </c>
      <c r="N587" s="272">
        <v>1188.9359999999999</v>
      </c>
      <c r="O587" s="280">
        <v>55</v>
      </c>
      <c r="P587" s="280" t="s">
        <v>15</v>
      </c>
      <c r="Q587" s="292">
        <v>7.0000000000000007E-2</v>
      </c>
    </row>
    <row r="588" spans="1:17" s="282" customFormat="1">
      <c r="A588" s="280">
        <v>6062</v>
      </c>
      <c r="B588" s="293">
        <v>61109640511105</v>
      </c>
      <c r="C588" s="294" t="s">
        <v>1373</v>
      </c>
      <c r="D588" s="294" t="s">
        <v>317</v>
      </c>
      <c r="E588" s="295" t="s">
        <v>17</v>
      </c>
      <c r="F588" s="296"/>
      <c r="G588" s="297" t="s">
        <v>320</v>
      </c>
      <c r="H588" s="294" t="s">
        <v>321</v>
      </c>
      <c r="I588" s="296" t="s">
        <v>12</v>
      </c>
      <c r="J588" s="294" t="s">
        <v>13</v>
      </c>
      <c r="K588" s="280">
        <v>1</v>
      </c>
      <c r="L588" s="290">
        <v>5</v>
      </c>
      <c r="M588" s="291">
        <v>1176</v>
      </c>
      <c r="N588" s="272">
        <v>1188.9359999999999</v>
      </c>
      <c r="O588" s="280">
        <v>55</v>
      </c>
      <c r="P588" s="280" t="s">
        <v>14</v>
      </c>
      <c r="Q588" s="280" t="s">
        <v>358</v>
      </c>
    </row>
    <row r="589" spans="1:17" s="282" customFormat="1">
      <c r="A589" s="280">
        <v>6063</v>
      </c>
      <c r="B589" s="298">
        <v>61109640511106</v>
      </c>
      <c r="C589" s="299" t="s">
        <v>1374</v>
      </c>
      <c r="D589" s="299" t="s">
        <v>317</v>
      </c>
      <c r="E589" s="300" t="s">
        <v>17</v>
      </c>
      <c r="F589" s="301"/>
      <c r="G589" s="302" t="s">
        <v>320</v>
      </c>
      <c r="H589" s="299" t="s">
        <v>321</v>
      </c>
      <c r="I589" s="301" t="s">
        <v>12</v>
      </c>
      <c r="J589" s="299" t="s">
        <v>13</v>
      </c>
      <c r="K589" s="280">
        <v>1</v>
      </c>
      <c r="L589" s="290">
        <v>6</v>
      </c>
      <c r="M589" s="291">
        <v>1680</v>
      </c>
      <c r="N589" s="272">
        <v>1698.48</v>
      </c>
      <c r="O589" s="280">
        <v>55</v>
      </c>
      <c r="P589" s="280" t="s">
        <v>88</v>
      </c>
      <c r="Q589" s="292">
        <v>0.09</v>
      </c>
    </row>
    <row r="590" spans="1:17" s="282" customFormat="1">
      <c r="A590" s="280">
        <v>6064</v>
      </c>
      <c r="B590" s="293">
        <v>61109640511107</v>
      </c>
      <c r="C590" s="294" t="s">
        <v>1375</v>
      </c>
      <c r="D590" s="294" t="s">
        <v>317</v>
      </c>
      <c r="E590" s="295" t="s">
        <v>17</v>
      </c>
      <c r="F590" s="296"/>
      <c r="G590" s="297" t="s">
        <v>320</v>
      </c>
      <c r="H590" s="294" t="s">
        <v>321</v>
      </c>
      <c r="I590" s="296" t="s">
        <v>12</v>
      </c>
      <c r="J590" s="294" t="s">
        <v>13</v>
      </c>
      <c r="K590" s="280">
        <v>1</v>
      </c>
      <c r="L590" s="290">
        <v>7</v>
      </c>
      <c r="M590" s="291">
        <v>1680</v>
      </c>
      <c r="N590" s="272">
        <v>1698.48</v>
      </c>
      <c r="O590" s="280">
        <v>55</v>
      </c>
      <c r="P590" s="280" t="s">
        <v>15</v>
      </c>
      <c r="Q590" s="292">
        <v>7.0000000000000007E-2</v>
      </c>
    </row>
    <row r="591" spans="1:17" s="282" customFormat="1">
      <c r="A591" s="280">
        <v>6065</v>
      </c>
      <c r="B591" s="293">
        <v>61109640511108</v>
      </c>
      <c r="C591" s="294" t="s">
        <v>1376</v>
      </c>
      <c r="D591" s="294" t="s">
        <v>317</v>
      </c>
      <c r="E591" s="295" t="s">
        <v>17</v>
      </c>
      <c r="F591" s="296"/>
      <c r="G591" s="297" t="s">
        <v>320</v>
      </c>
      <c r="H591" s="294" t="s">
        <v>321</v>
      </c>
      <c r="I591" s="296" t="s">
        <v>12</v>
      </c>
      <c r="J591" s="294" t="s">
        <v>13</v>
      </c>
      <c r="K591" s="280">
        <v>1</v>
      </c>
      <c r="L591" s="290">
        <v>8</v>
      </c>
      <c r="M591" s="291">
        <v>1008</v>
      </c>
      <c r="N591" s="272">
        <v>1019.088</v>
      </c>
      <c r="O591" s="280">
        <v>55</v>
      </c>
      <c r="P591" s="280" t="s">
        <v>101</v>
      </c>
      <c r="Q591" s="292">
        <v>0.13</v>
      </c>
    </row>
    <row r="592" spans="1:17" s="282" customFormat="1">
      <c r="A592" s="280">
        <v>6066</v>
      </c>
      <c r="B592" s="298">
        <v>61109640511109</v>
      </c>
      <c r="C592" s="299" t="s">
        <v>1377</v>
      </c>
      <c r="D592" s="299" t="s">
        <v>317</v>
      </c>
      <c r="E592" s="300" t="s">
        <v>17</v>
      </c>
      <c r="F592" s="301"/>
      <c r="G592" s="302" t="s">
        <v>320</v>
      </c>
      <c r="H592" s="299" t="s">
        <v>321</v>
      </c>
      <c r="I592" s="301" t="s">
        <v>12</v>
      </c>
      <c r="J592" s="299" t="s">
        <v>13</v>
      </c>
      <c r="K592" s="280">
        <v>1</v>
      </c>
      <c r="L592" s="290">
        <v>9</v>
      </c>
      <c r="M592" s="291">
        <v>195</v>
      </c>
      <c r="N592" s="272">
        <v>197.14500000000001</v>
      </c>
      <c r="O592" s="280">
        <v>55</v>
      </c>
      <c r="P592" s="280" t="s">
        <v>27</v>
      </c>
      <c r="Q592" s="292">
        <v>0.11</v>
      </c>
    </row>
    <row r="593" spans="1:17" s="282" customFormat="1">
      <c r="A593" s="280">
        <v>6057</v>
      </c>
      <c r="B593" s="293">
        <v>61109640511110</v>
      </c>
      <c r="C593" s="294" t="s">
        <v>1378</v>
      </c>
      <c r="D593" s="294" t="s">
        <v>317</v>
      </c>
      <c r="E593" s="295" t="s">
        <v>17</v>
      </c>
      <c r="F593" s="296"/>
      <c r="G593" s="297" t="s">
        <v>320</v>
      </c>
      <c r="H593" s="294" t="s">
        <v>321</v>
      </c>
      <c r="I593" s="296" t="s">
        <v>12</v>
      </c>
      <c r="J593" s="294" t="s">
        <v>13</v>
      </c>
      <c r="K593" s="280">
        <v>1</v>
      </c>
      <c r="L593" s="290">
        <v>10</v>
      </c>
      <c r="M593" s="291">
        <v>186</v>
      </c>
      <c r="N593" s="272">
        <v>188.04599999999999</v>
      </c>
      <c r="O593" s="280">
        <v>55</v>
      </c>
      <c r="P593" s="280" t="s">
        <v>14</v>
      </c>
      <c r="Q593" s="280" t="s">
        <v>358</v>
      </c>
    </row>
    <row r="594" spans="1:17" s="282" customFormat="1">
      <c r="A594" s="280">
        <v>6058</v>
      </c>
      <c r="B594" s="298">
        <v>61109640511111</v>
      </c>
      <c r="C594" s="299" t="s">
        <v>1379</v>
      </c>
      <c r="D594" s="299" t="s">
        <v>317</v>
      </c>
      <c r="E594" s="300" t="s">
        <v>17</v>
      </c>
      <c r="F594" s="301"/>
      <c r="G594" s="302" t="s">
        <v>320</v>
      </c>
      <c r="H594" s="299" t="s">
        <v>321</v>
      </c>
      <c r="I594" s="301" t="s">
        <v>12</v>
      </c>
      <c r="J594" s="299" t="s">
        <v>13</v>
      </c>
      <c r="K594" s="280">
        <v>1</v>
      </c>
      <c r="L594" s="290">
        <v>11</v>
      </c>
      <c r="M594" s="291">
        <v>186.8</v>
      </c>
      <c r="N594" s="272">
        <v>188.85479999999998</v>
      </c>
      <c r="O594" s="280">
        <v>55</v>
      </c>
      <c r="P594" s="280" t="s">
        <v>14</v>
      </c>
      <c r="Q594" s="280" t="s">
        <v>358</v>
      </c>
    </row>
    <row r="595" spans="1:17" s="282" customFormat="1" ht="42">
      <c r="A595" s="280">
        <v>6089</v>
      </c>
      <c r="B595" s="303" t="s">
        <v>1380</v>
      </c>
      <c r="C595" s="303" t="s">
        <v>1381</v>
      </c>
      <c r="D595" s="303" t="s">
        <v>317</v>
      </c>
      <c r="E595" s="304" t="s">
        <v>352</v>
      </c>
      <c r="F595" s="305">
        <v>2</v>
      </c>
      <c r="G595" s="306" t="s">
        <v>322</v>
      </c>
      <c r="H595" s="303" t="s">
        <v>323</v>
      </c>
      <c r="I595" s="307" t="s">
        <v>12</v>
      </c>
      <c r="J595" s="303" t="s">
        <v>13</v>
      </c>
      <c r="K595" s="280">
        <v>4</v>
      </c>
      <c r="L595" s="290">
        <v>3</v>
      </c>
      <c r="M595" s="291">
        <v>1692</v>
      </c>
      <c r="N595" s="272">
        <v>1726.4244110000002</v>
      </c>
      <c r="O595" s="280">
        <v>47</v>
      </c>
      <c r="P595" s="280" t="s">
        <v>15</v>
      </c>
      <c r="Q595" s="292">
        <v>0.12</v>
      </c>
    </row>
    <row r="596" spans="1:17" s="282" customFormat="1" ht="42">
      <c r="A596" s="280">
        <v>6090</v>
      </c>
      <c r="B596" s="303" t="s">
        <v>1382</v>
      </c>
      <c r="C596" s="303" t="s">
        <v>1383</v>
      </c>
      <c r="D596" s="303" t="s">
        <v>317</v>
      </c>
      <c r="E596" s="304" t="s">
        <v>352</v>
      </c>
      <c r="F596" s="305">
        <v>2</v>
      </c>
      <c r="G596" s="306" t="s">
        <v>322</v>
      </c>
      <c r="H596" s="303" t="s">
        <v>323</v>
      </c>
      <c r="I596" s="307" t="s">
        <v>12</v>
      </c>
      <c r="J596" s="303" t="s">
        <v>13</v>
      </c>
      <c r="K596" s="280">
        <v>4</v>
      </c>
      <c r="L596" s="290">
        <v>4</v>
      </c>
      <c r="M596" s="291">
        <v>87.5</v>
      </c>
      <c r="N596" s="272">
        <v>88.321721999999994</v>
      </c>
      <c r="O596" s="280">
        <v>47</v>
      </c>
      <c r="P596" s="280" t="s">
        <v>30</v>
      </c>
      <c r="Q596" s="292">
        <v>0.1</v>
      </c>
    </row>
    <row r="597" spans="1:17" s="282" customFormat="1">
      <c r="A597" s="280">
        <v>6118</v>
      </c>
      <c r="B597" s="308" t="s">
        <v>1384</v>
      </c>
      <c r="C597" s="308" t="s">
        <v>1385</v>
      </c>
      <c r="D597" s="308" t="s">
        <v>317</v>
      </c>
      <c r="E597" s="309" t="s">
        <v>17</v>
      </c>
      <c r="F597" s="310"/>
      <c r="G597" s="311" t="s">
        <v>324</v>
      </c>
      <c r="H597" s="308" t="s">
        <v>325</v>
      </c>
      <c r="I597" s="310" t="s">
        <v>12</v>
      </c>
      <c r="J597" s="308" t="s">
        <v>13</v>
      </c>
      <c r="K597" s="280">
        <v>1</v>
      </c>
      <c r="L597" s="290">
        <v>1</v>
      </c>
      <c r="M597" s="291">
        <v>1584</v>
      </c>
      <c r="N597" s="272">
        <v>1601.3923200000002</v>
      </c>
      <c r="O597" s="280">
        <v>55</v>
      </c>
      <c r="P597" s="280" t="s">
        <v>30</v>
      </c>
      <c r="Q597" s="292">
        <v>0.05</v>
      </c>
    </row>
    <row r="598" spans="1:17" s="282" customFormat="1">
      <c r="A598" s="280">
        <v>6120</v>
      </c>
      <c r="B598" s="308" t="s">
        <v>1386</v>
      </c>
      <c r="C598" s="308" t="s">
        <v>1387</v>
      </c>
      <c r="D598" s="308" t="s">
        <v>317</v>
      </c>
      <c r="E598" s="309" t="s">
        <v>17</v>
      </c>
      <c r="F598" s="310"/>
      <c r="G598" s="311" t="s">
        <v>324</v>
      </c>
      <c r="H598" s="308" t="s">
        <v>325</v>
      </c>
      <c r="I598" s="310" t="s">
        <v>12</v>
      </c>
      <c r="J598" s="308" t="s">
        <v>13</v>
      </c>
      <c r="K598" s="280">
        <v>1</v>
      </c>
      <c r="L598" s="290">
        <v>2</v>
      </c>
      <c r="M598" s="291">
        <v>1584</v>
      </c>
      <c r="N598" s="272">
        <v>1601.3923200000002</v>
      </c>
      <c r="O598" s="280">
        <v>55</v>
      </c>
      <c r="P598" s="280" t="s">
        <v>14</v>
      </c>
      <c r="Q598" s="280" t="s">
        <v>358</v>
      </c>
    </row>
    <row r="599" spans="1:17" s="282" customFormat="1">
      <c r="A599" s="280">
        <v>6121</v>
      </c>
      <c r="B599" s="308" t="s">
        <v>1388</v>
      </c>
      <c r="C599" s="308" t="s">
        <v>1389</v>
      </c>
      <c r="D599" s="308" t="s">
        <v>317</v>
      </c>
      <c r="E599" s="309" t="s">
        <v>17</v>
      </c>
      <c r="F599" s="310"/>
      <c r="G599" s="311" t="s">
        <v>324</v>
      </c>
      <c r="H599" s="308" t="s">
        <v>325</v>
      </c>
      <c r="I599" s="310" t="s">
        <v>12</v>
      </c>
      <c r="J599" s="308" t="s">
        <v>13</v>
      </c>
      <c r="K599" s="280">
        <v>1</v>
      </c>
      <c r="L599" s="290">
        <v>3</v>
      </c>
      <c r="M599" s="291">
        <v>1584</v>
      </c>
      <c r="N599" s="272">
        <v>1601.3923200000002</v>
      </c>
      <c r="O599" s="280">
        <v>55</v>
      </c>
      <c r="P599" s="280" t="s">
        <v>30</v>
      </c>
      <c r="Q599" s="292">
        <v>0.05</v>
      </c>
    </row>
    <row r="600" spans="1:17" s="282" customFormat="1">
      <c r="A600" s="280">
        <v>6123</v>
      </c>
      <c r="B600" s="312" t="s">
        <v>1390</v>
      </c>
      <c r="C600" s="312" t="s">
        <v>1391</v>
      </c>
      <c r="D600" s="312" t="s">
        <v>317</v>
      </c>
      <c r="E600" s="313" t="s">
        <v>17</v>
      </c>
      <c r="F600" s="314"/>
      <c r="G600" s="315" t="s">
        <v>324</v>
      </c>
      <c r="H600" s="308" t="s">
        <v>325</v>
      </c>
      <c r="I600" s="314" t="s">
        <v>12</v>
      </c>
      <c r="J600" s="312" t="s">
        <v>13</v>
      </c>
      <c r="K600" s="280">
        <v>1</v>
      </c>
      <c r="L600" s="290">
        <v>5</v>
      </c>
      <c r="M600" s="291">
        <v>1440</v>
      </c>
      <c r="N600" s="272">
        <v>1455.8111999999999</v>
      </c>
      <c r="O600" s="280">
        <v>55</v>
      </c>
      <c r="P600" s="280" t="s">
        <v>15</v>
      </c>
      <c r="Q600" s="292">
        <v>7.0000000000000007E-2</v>
      </c>
    </row>
    <row r="601" spans="1:17" s="282" customFormat="1">
      <c r="A601" s="280">
        <v>6124</v>
      </c>
      <c r="B601" s="312" t="s">
        <v>1392</v>
      </c>
      <c r="C601" s="312" t="s">
        <v>1393</v>
      </c>
      <c r="D601" s="312" t="s">
        <v>317</v>
      </c>
      <c r="E601" s="313" t="s">
        <v>17</v>
      </c>
      <c r="F601" s="314"/>
      <c r="G601" s="315" t="s">
        <v>324</v>
      </c>
      <c r="H601" s="308" t="s">
        <v>325</v>
      </c>
      <c r="I601" s="314" t="s">
        <v>12</v>
      </c>
      <c r="J601" s="312" t="s">
        <v>13</v>
      </c>
      <c r="K601" s="280">
        <v>1</v>
      </c>
      <c r="L601" s="290">
        <v>6</v>
      </c>
      <c r="M601" s="291">
        <v>1440</v>
      </c>
      <c r="N601" s="272">
        <v>1455.8111999999999</v>
      </c>
      <c r="O601" s="280">
        <v>55</v>
      </c>
      <c r="P601" s="280" t="s">
        <v>15</v>
      </c>
      <c r="Q601" s="292">
        <v>7.0000000000000007E-2</v>
      </c>
    </row>
    <row r="602" spans="1:17" s="282" customFormat="1">
      <c r="A602" s="280">
        <v>6125</v>
      </c>
      <c r="B602" s="312" t="s">
        <v>1394</v>
      </c>
      <c r="C602" s="312" t="s">
        <v>1395</v>
      </c>
      <c r="D602" s="312" t="s">
        <v>317</v>
      </c>
      <c r="E602" s="313" t="s">
        <v>17</v>
      </c>
      <c r="F602" s="314"/>
      <c r="G602" s="315" t="s">
        <v>324</v>
      </c>
      <c r="H602" s="308" t="s">
        <v>325</v>
      </c>
      <c r="I602" s="314" t="s">
        <v>12</v>
      </c>
      <c r="J602" s="312" t="s">
        <v>13</v>
      </c>
      <c r="K602" s="280">
        <v>1</v>
      </c>
      <c r="L602" s="290">
        <v>7</v>
      </c>
      <c r="M602" s="291">
        <v>1440</v>
      </c>
      <c r="N602" s="272">
        <v>1455.8111999999999</v>
      </c>
      <c r="O602" s="280">
        <v>55</v>
      </c>
      <c r="P602" s="280" t="s">
        <v>15</v>
      </c>
      <c r="Q602" s="292">
        <v>7.0000000000000007E-2</v>
      </c>
    </row>
    <row r="603" spans="1:17" s="282" customFormat="1">
      <c r="A603" s="280">
        <v>6126</v>
      </c>
      <c r="B603" s="312" t="s">
        <v>1396</v>
      </c>
      <c r="C603" s="312" t="s">
        <v>1397</v>
      </c>
      <c r="D603" s="312" t="s">
        <v>317</v>
      </c>
      <c r="E603" s="313" t="s">
        <v>17</v>
      </c>
      <c r="F603" s="314"/>
      <c r="G603" s="315" t="s">
        <v>324</v>
      </c>
      <c r="H603" s="308" t="s">
        <v>325</v>
      </c>
      <c r="I603" s="314" t="s">
        <v>12</v>
      </c>
      <c r="J603" s="312" t="s">
        <v>13</v>
      </c>
      <c r="K603" s="280">
        <v>1</v>
      </c>
      <c r="L603" s="290">
        <v>8</v>
      </c>
      <c r="M603" s="291">
        <v>1440</v>
      </c>
      <c r="N603" s="272">
        <v>1455.8111999999999</v>
      </c>
      <c r="O603" s="280">
        <v>55</v>
      </c>
      <c r="P603" s="280" t="s">
        <v>15</v>
      </c>
      <c r="Q603" s="292">
        <v>7.0000000000000007E-2</v>
      </c>
    </row>
    <row r="604" spans="1:17" s="282" customFormat="1">
      <c r="A604" s="280">
        <v>6127</v>
      </c>
      <c r="B604" s="312" t="s">
        <v>1398</v>
      </c>
      <c r="C604" s="312" t="s">
        <v>1399</v>
      </c>
      <c r="D604" s="312" t="s">
        <v>317</v>
      </c>
      <c r="E604" s="313" t="s">
        <v>17</v>
      </c>
      <c r="F604" s="314"/>
      <c r="G604" s="315" t="s">
        <v>324</v>
      </c>
      <c r="H604" s="308" t="s">
        <v>325</v>
      </c>
      <c r="I604" s="314" t="s">
        <v>12</v>
      </c>
      <c r="J604" s="312" t="s">
        <v>13</v>
      </c>
      <c r="K604" s="280">
        <v>1</v>
      </c>
      <c r="L604" s="290">
        <v>9</v>
      </c>
      <c r="M604" s="291">
        <v>1440</v>
      </c>
      <c r="N604" s="272">
        <v>1455.848407</v>
      </c>
      <c r="O604" s="280">
        <v>55</v>
      </c>
      <c r="P604" s="280" t="s">
        <v>14</v>
      </c>
      <c r="Q604" s="280" t="s">
        <v>358</v>
      </c>
    </row>
    <row r="605" spans="1:17" s="282" customFormat="1">
      <c r="A605" s="544">
        <v>6128</v>
      </c>
      <c r="B605" s="552" t="s">
        <v>1400</v>
      </c>
      <c r="C605" s="552" t="s">
        <v>1401</v>
      </c>
      <c r="D605" s="552" t="s">
        <v>317</v>
      </c>
      <c r="E605" s="553" t="s">
        <v>352</v>
      </c>
      <c r="F605" s="554">
        <v>1</v>
      </c>
      <c r="G605" s="555" t="s">
        <v>326</v>
      </c>
      <c r="H605" s="552" t="s">
        <v>327</v>
      </c>
      <c r="I605" s="554" t="s">
        <v>12</v>
      </c>
      <c r="J605" s="552" t="s">
        <v>13</v>
      </c>
      <c r="K605" s="544">
        <v>1</v>
      </c>
      <c r="L605" s="549">
        <v>1</v>
      </c>
      <c r="M605" s="550">
        <v>1806</v>
      </c>
      <c r="N605" s="542">
        <v>1822.5226499999999</v>
      </c>
      <c r="O605" s="544">
        <v>71</v>
      </c>
      <c r="P605" s="544" t="s">
        <v>88</v>
      </c>
      <c r="Q605" s="551">
        <v>0.14000000000000001</v>
      </c>
    </row>
    <row r="606" spans="1:17" s="282" customFormat="1">
      <c r="A606" s="544">
        <v>6129</v>
      </c>
      <c r="B606" s="552" t="s">
        <v>1402</v>
      </c>
      <c r="C606" s="552" t="s">
        <v>1403</v>
      </c>
      <c r="D606" s="552" t="s">
        <v>317</v>
      </c>
      <c r="E606" s="553" t="s">
        <v>352</v>
      </c>
      <c r="F606" s="554">
        <v>1</v>
      </c>
      <c r="G606" s="555" t="s">
        <v>326</v>
      </c>
      <c r="H606" s="552" t="s">
        <v>327</v>
      </c>
      <c r="I606" s="554" t="s">
        <v>12</v>
      </c>
      <c r="J606" s="552" t="s">
        <v>13</v>
      </c>
      <c r="K606" s="544">
        <v>1</v>
      </c>
      <c r="L606" s="549">
        <v>2</v>
      </c>
      <c r="M606" s="550">
        <v>1806</v>
      </c>
      <c r="N606" s="542">
        <v>1822.5226499999999</v>
      </c>
      <c r="O606" s="544">
        <v>71</v>
      </c>
      <c r="P606" s="544" t="s">
        <v>88</v>
      </c>
      <c r="Q606" s="551">
        <v>0.14000000000000001</v>
      </c>
    </row>
    <row r="607" spans="1:17" s="282" customFormat="1">
      <c r="A607" s="544">
        <v>6130</v>
      </c>
      <c r="B607" s="552" t="s">
        <v>1404</v>
      </c>
      <c r="C607" s="552" t="s">
        <v>1405</v>
      </c>
      <c r="D607" s="552" t="s">
        <v>317</v>
      </c>
      <c r="E607" s="553" t="s">
        <v>352</v>
      </c>
      <c r="F607" s="554">
        <v>1</v>
      </c>
      <c r="G607" s="555" t="s">
        <v>326</v>
      </c>
      <c r="H607" s="552" t="s">
        <v>327</v>
      </c>
      <c r="I607" s="554" t="s">
        <v>12</v>
      </c>
      <c r="J607" s="552" t="s">
        <v>13</v>
      </c>
      <c r="K607" s="544">
        <v>1</v>
      </c>
      <c r="L607" s="549">
        <v>3</v>
      </c>
      <c r="M607" s="550">
        <v>1806</v>
      </c>
      <c r="N607" s="542">
        <v>1822.5226499999999</v>
      </c>
      <c r="O607" s="544">
        <v>71</v>
      </c>
      <c r="P607" s="544" t="s">
        <v>15</v>
      </c>
      <c r="Q607" s="551">
        <v>0.12</v>
      </c>
    </row>
    <row r="608" spans="1:17" s="282" customFormat="1">
      <c r="A608" s="534">
        <v>2339</v>
      </c>
      <c r="B608" s="556" t="s">
        <v>1406</v>
      </c>
      <c r="C608" s="556" t="s">
        <v>1407</v>
      </c>
      <c r="D608" s="557" t="s">
        <v>317</v>
      </c>
      <c r="E608" s="558" t="s">
        <v>352</v>
      </c>
      <c r="F608" s="559">
        <v>1</v>
      </c>
      <c r="G608" s="560" t="s">
        <v>328</v>
      </c>
      <c r="H608" s="557" t="s">
        <v>329</v>
      </c>
      <c r="I608" s="561" t="s">
        <v>12</v>
      </c>
      <c r="J608" s="562" t="s">
        <v>396</v>
      </c>
      <c r="K608" s="561" t="s">
        <v>485</v>
      </c>
      <c r="L608" s="558" t="s">
        <v>402</v>
      </c>
      <c r="M608" s="563">
        <v>1995.4</v>
      </c>
      <c r="N608" s="542">
        <v>2014.4452779999999</v>
      </c>
      <c r="O608" s="561" t="s">
        <v>1408</v>
      </c>
      <c r="P608" s="534" t="s">
        <v>22</v>
      </c>
      <c r="Q608" s="534"/>
    </row>
    <row r="609" spans="1:17" s="282" customFormat="1">
      <c r="A609" s="534">
        <v>2324</v>
      </c>
      <c r="B609" s="564" t="s">
        <v>1409</v>
      </c>
      <c r="C609" s="564" t="s">
        <v>1410</v>
      </c>
      <c r="D609" s="564" t="s">
        <v>317</v>
      </c>
      <c r="E609" s="565" t="s">
        <v>352</v>
      </c>
      <c r="F609" s="559">
        <v>1</v>
      </c>
      <c r="G609" s="566" t="s">
        <v>328</v>
      </c>
      <c r="H609" s="564" t="s">
        <v>329</v>
      </c>
      <c r="I609" s="567" t="s">
        <v>12</v>
      </c>
      <c r="J609" s="562" t="s">
        <v>396</v>
      </c>
      <c r="K609" s="567" t="s">
        <v>485</v>
      </c>
      <c r="L609" s="565" t="s">
        <v>445</v>
      </c>
      <c r="M609" s="563">
        <v>1995.4</v>
      </c>
      <c r="N609" s="542">
        <v>2014.4452779999999</v>
      </c>
      <c r="O609" s="567" t="s">
        <v>1408</v>
      </c>
      <c r="P609" s="534" t="s">
        <v>22</v>
      </c>
      <c r="Q609" s="534"/>
    </row>
    <row r="610" spans="1:17" s="282" customFormat="1">
      <c r="A610" s="534">
        <v>2325</v>
      </c>
      <c r="B610" s="564" t="s">
        <v>1411</v>
      </c>
      <c r="C610" s="564" t="s">
        <v>1412</v>
      </c>
      <c r="D610" s="564" t="s">
        <v>317</v>
      </c>
      <c r="E610" s="565" t="s">
        <v>352</v>
      </c>
      <c r="F610" s="559">
        <v>1</v>
      </c>
      <c r="G610" s="566" t="s">
        <v>328</v>
      </c>
      <c r="H610" s="564" t="s">
        <v>329</v>
      </c>
      <c r="I610" s="567" t="s">
        <v>12</v>
      </c>
      <c r="J610" s="562" t="s">
        <v>396</v>
      </c>
      <c r="K610" s="567" t="s">
        <v>485</v>
      </c>
      <c r="L610" s="565" t="s">
        <v>451</v>
      </c>
      <c r="M610" s="563">
        <v>1995.4</v>
      </c>
      <c r="N610" s="542">
        <v>2014.4452779999999</v>
      </c>
      <c r="O610" s="567" t="s">
        <v>1408</v>
      </c>
      <c r="P610" s="534" t="s">
        <v>22</v>
      </c>
      <c r="Q610" s="534"/>
    </row>
    <row r="611" spans="1:17" s="282" customFormat="1">
      <c r="A611" s="534">
        <v>2323</v>
      </c>
      <c r="B611" s="564" t="s">
        <v>1413</v>
      </c>
      <c r="C611" s="564" t="s">
        <v>1414</v>
      </c>
      <c r="D611" s="564" t="s">
        <v>317</v>
      </c>
      <c r="E611" s="565" t="s">
        <v>352</v>
      </c>
      <c r="F611" s="559">
        <v>1</v>
      </c>
      <c r="G611" s="566" t="s">
        <v>328</v>
      </c>
      <c r="H611" s="564" t="s">
        <v>329</v>
      </c>
      <c r="I611" s="567" t="s">
        <v>12</v>
      </c>
      <c r="J611" s="562" t="s">
        <v>396</v>
      </c>
      <c r="K611" s="567" t="s">
        <v>485</v>
      </c>
      <c r="L611" s="565" t="s">
        <v>488</v>
      </c>
      <c r="M611" s="563">
        <v>1995.4</v>
      </c>
      <c r="N611" s="542">
        <v>2014.4452779999999</v>
      </c>
      <c r="O611" s="567" t="s">
        <v>1408</v>
      </c>
      <c r="P611" s="534" t="s">
        <v>22</v>
      </c>
      <c r="Q611" s="534"/>
    </row>
    <row r="612" spans="1:17" s="282" customFormat="1">
      <c r="A612" s="280">
        <v>6178</v>
      </c>
      <c r="B612" s="312" t="s">
        <v>1415</v>
      </c>
      <c r="C612" s="312" t="s">
        <v>1416</v>
      </c>
      <c r="D612" s="312" t="s">
        <v>317</v>
      </c>
      <c r="E612" s="313" t="s">
        <v>17</v>
      </c>
      <c r="F612" s="314"/>
      <c r="G612" s="315" t="s">
        <v>330</v>
      </c>
      <c r="H612" s="312" t="s">
        <v>329</v>
      </c>
      <c r="I612" s="314" t="s">
        <v>12</v>
      </c>
      <c r="J612" s="312" t="s">
        <v>13</v>
      </c>
      <c r="K612" s="280">
        <v>7</v>
      </c>
      <c r="L612" s="290">
        <v>1</v>
      </c>
      <c r="M612" s="291">
        <v>1848</v>
      </c>
      <c r="N612" s="272">
        <v>1864.7920919999999</v>
      </c>
      <c r="O612" s="280">
        <v>71</v>
      </c>
      <c r="P612" s="280" t="s">
        <v>14</v>
      </c>
      <c r="Q612" s="280" t="s">
        <v>358</v>
      </c>
    </row>
    <row r="613" spans="1:17" s="282" customFormat="1">
      <c r="A613" s="280">
        <v>6189</v>
      </c>
      <c r="B613" s="312" t="s">
        <v>1417</v>
      </c>
      <c r="C613" s="312" t="s">
        <v>1418</v>
      </c>
      <c r="D613" s="312" t="s">
        <v>317</v>
      </c>
      <c r="E613" s="313" t="s">
        <v>17</v>
      </c>
      <c r="F613" s="314"/>
      <c r="G613" s="315" t="s">
        <v>330</v>
      </c>
      <c r="H613" s="312" t="s">
        <v>329</v>
      </c>
      <c r="I613" s="314" t="s">
        <v>12</v>
      </c>
      <c r="J613" s="312" t="s">
        <v>13</v>
      </c>
      <c r="K613" s="280">
        <v>7</v>
      </c>
      <c r="L613" s="290">
        <v>2</v>
      </c>
      <c r="M613" s="291">
        <v>1848</v>
      </c>
      <c r="N613" s="272">
        <v>1864.7920919999999</v>
      </c>
      <c r="O613" s="280">
        <v>71</v>
      </c>
      <c r="P613" s="280" t="s">
        <v>30</v>
      </c>
      <c r="Q613" s="292">
        <v>0.05</v>
      </c>
    </row>
    <row r="614" spans="1:17" s="282" customFormat="1">
      <c r="A614" s="280">
        <v>6199</v>
      </c>
      <c r="B614" s="312" t="s">
        <v>1419</v>
      </c>
      <c r="C614" s="312" t="s">
        <v>1420</v>
      </c>
      <c r="D614" s="312" t="s">
        <v>317</v>
      </c>
      <c r="E614" s="313" t="s">
        <v>17</v>
      </c>
      <c r="F614" s="314"/>
      <c r="G614" s="315" t="s">
        <v>330</v>
      </c>
      <c r="H614" s="312" t="s">
        <v>329</v>
      </c>
      <c r="I614" s="314" t="s">
        <v>12</v>
      </c>
      <c r="J614" s="312" t="s">
        <v>13</v>
      </c>
      <c r="K614" s="280">
        <v>7</v>
      </c>
      <c r="L614" s="290">
        <v>3</v>
      </c>
      <c r="M614" s="291">
        <v>1848</v>
      </c>
      <c r="N614" s="272">
        <v>1864.7920919999999</v>
      </c>
      <c r="O614" s="280">
        <v>71</v>
      </c>
      <c r="P614" s="280" t="s">
        <v>14</v>
      </c>
      <c r="Q614" s="280" t="s">
        <v>358</v>
      </c>
    </row>
    <row r="615" spans="1:17" s="282" customFormat="1">
      <c r="A615" s="280">
        <v>6200</v>
      </c>
      <c r="B615" s="312" t="s">
        <v>1421</v>
      </c>
      <c r="C615" s="312" t="s">
        <v>1422</v>
      </c>
      <c r="D615" s="312" t="s">
        <v>317</v>
      </c>
      <c r="E615" s="313" t="s">
        <v>17</v>
      </c>
      <c r="F615" s="314"/>
      <c r="G615" s="315" t="s">
        <v>330</v>
      </c>
      <c r="H615" s="312" t="s">
        <v>329</v>
      </c>
      <c r="I615" s="314" t="s">
        <v>12</v>
      </c>
      <c r="J615" s="312" t="s">
        <v>13</v>
      </c>
      <c r="K615" s="280">
        <v>7</v>
      </c>
      <c r="L615" s="290">
        <v>4</v>
      </c>
      <c r="M615" s="291">
        <v>1848</v>
      </c>
      <c r="N615" s="272">
        <v>1864.7920919999999</v>
      </c>
      <c r="O615" s="280">
        <v>71</v>
      </c>
      <c r="P615" s="280" t="s">
        <v>88</v>
      </c>
      <c r="Q615" s="292">
        <v>0.09</v>
      </c>
    </row>
    <row r="616" spans="1:17" s="282" customFormat="1">
      <c r="A616" s="280">
        <v>6201</v>
      </c>
      <c r="B616" s="312" t="s">
        <v>1423</v>
      </c>
      <c r="C616" s="312" t="s">
        <v>1424</v>
      </c>
      <c r="D616" s="312" t="s">
        <v>317</v>
      </c>
      <c r="E616" s="313" t="s">
        <v>17</v>
      </c>
      <c r="F616" s="314"/>
      <c r="G616" s="315" t="s">
        <v>330</v>
      </c>
      <c r="H616" s="312" t="s">
        <v>329</v>
      </c>
      <c r="I616" s="314" t="s">
        <v>12</v>
      </c>
      <c r="J616" s="312" t="s">
        <v>13</v>
      </c>
      <c r="K616" s="280">
        <v>7</v>
      </c>
      <c r="L616" s="290">
        <v>5</v>
      </c>
      <c r="M616" s="291">
        <v>1848</v>
      </c>
      <c r="N616" s="272">
        <v>1864.7920919999999</v>
      </c>
      <c r="O616" s="280">
        <v>71</v>
      </c>
      <c r="P616" s="280" t="s">
        <v>14</v>
      </c>
      <c r="Q616" s="280" t="s">
        <v>358</v>
      </c>
    </row>
    <row r="617" spans="1:17" s="282" customFormat="1">
      <c r="A617" s="280">
        <v>6202</v>
      </c>
      <c r="B617" s="312" t="s">
        <v>1425</v>
      </c>
      <c r="C617" s="312" t="s">
        <v>1426</v>
      </c>
      <c r="D617" s="312" t="s">
        <v>317</v>
      </c>
      <c r="E617" s="313" t="s">
        <v>17</v>
      </c>
      <c r="F617" s="314"/>
      <c r="G617" s="315" t="s">
        <v>330</v>
      </c>
      <c r="H617" s="312" t="s">
        <v>329</v>
      </c>
      <c r="I617" s="314" t="s">
        <v>12</v>
      </c>
      <c r="J617" s="312" t="s">
        <v>13</v>
      </c>
      <c r="K617" s="280">
        <v>7</v>
      </c>
      <c r="L617" s="290">
        <v>6</v>
      </c>
      <c r="M617" s="291">
        <v>1848</v>
      </c>
      <c r="N617" s="272">
        <v>1864.7920919999999</v>
      </c>
      <c r="O617" s="280">
        <v>71</v>
      </c>
      <c r="P617" s="280" t="s">
        <v>30</v>
      </c>
      <c r="Q617" s="292">
        <v>0.05</v>
      </c>
    </row>
    <row r="618" spans="1:17" s="282" customFormat="1">
      <c r="A618" s="280">
        <v>6203</v>
      </c>
      <c r="B618" s="312" t="s">
        <v>1427</v>
      </c>
      <c r="C618" s="312" t="s">
        <v>1428</v>
      </c>
      <c r="D618" s="312" t="s">
        <v>317</v>
      </c>
      <c r="E618" s="313" t="s">
        <v>17</v>
      </c>
      <c r="F618" s="314"/>
      <c r="G618" s="315" t="s">
        <v>330</v>
      </c>
      <c r="H618" s="312" t="s">
        <v>329</v>
      </c>
      <c r="I618" s="314" t="s">
        <v>12</v>
      </c>
      <c r="J618" s="312" t="s">
        <v>13</v>
      </c>
      <c r="K618" s="280">
        <v>7</v>
      </c>
      <c r="L618" s="290">
        <v>7</v>
      </c>
      <c r="M618" s="291">
        <v>1848</v>
      </c>
      <c r="N618" s="272">
        <v>1864.7920919999999</v>
      </c>
      <c r="O618" s="280">
        <v>71</v>
      </c>
      <c r="P618" s="280" t="s">
        <v>14</v>
      </c>
      <c r="Q618" s="280" t="s">
        <v>358</v>
      </c>
    </row>
    <row r="619" spans="1:17" s="282" customFormat="1">
      <c r="A619" s="280">
        <v>6204</v>
      </c>
      <c r="B619" s="312" t="s">
        <v>1429</v>
      </c>
      <c r="C619" s="312" t="s">
        <v>1430</v>
      </c>
      <c r="D619" s="312" t="s">
        <v>317</v>
      </c>
      <c r="E619" s="313" t="s">
        <v>17</v>
      </c>
      <c r="F619" s="314"/>
      <c r="G619" s="315" t="s">
        <v>330</v>
      </c>
      <c r="H619" s="312" t="s">
        <v>329</v>
      </c>
      <c r="I619" s="314" t="s">
        <v>12</v>
      </c>
      <c r="J619" s="312" t="s">
        <v>13</v>
      </c>
      <c r="K619" s="280">
        <v>7</v>
      </c>
      <c r="L619" s="290">
        <v>8</v>
      </c>
      <c r="M619" s="291">
        <v>1848</v>
      </c>
      <c r="N619" s="272">
        <v>1864.7920919999999</v>
      </c>
      <c r="O619" s="280">
        <v>71</v>
      </c>
      <c r="P619" s="280" t="s">
        <v>30</v>
      </c>
      <c r="Q619" s="292">
        <v>0.05</v>
      </c>
    </row>
    <row r="620" spans="1:17" s="282" customFormat="1">
      <c r="A620" s="280">
        <v>6205</v>
      </c>
      <c r="B620" s="312" t="s">
        <v>1431</v>
      </c>
      <c r="C620" s="312" t="s">
        <v>1432</v>
      </c>
      <c r="D620" s="312" t="s">
        <v>317</v>
      </c>
      <c r="E620" s="313" t="s">
        <v>17</v>
      </c>
      <c r="F620" s="314"/>
      <c r="G620" s="315" t="s">
        <v>330</v>
      </c>
      <c r="H620" s="312" t="s">
        <v>329</v>
      </c>
      <c r="I620" s="314" t="s">
        <v>12</v>
      </c>
      <c r="J620" s="312" t="s">
        <v>13</v>
      </c>
      <c r="K620" s="280">
        <v>7</v>
      </c>
      <c r="L620" s="290">
        <v>9</v>
      </c>
      <c r="M620" s="291">
        <v>1848</v>
      </c>
      <c r="N620" s="272">
        <v>1864.7920919999999</v>
      </c>
      <c r="O620" s="280">
        <v>71</v>
      </c>
      <c r="P620" s="280" t="s">
        <v>30</v>
      </c>
      <c r="Q620" s="292">
        <v>0.05</v>
      </c>
    </row>
    <row r="621" spans="1:17" s="282" customFormat="1">
      <c r="A621" s="280">
        <v>6179</v>
      </c>
      <c r="B621" s="317">
        <v>61109950511110</v>
      </c>
      <c r="C621" s="318" t="s">
        <v>1433</v>
      </c>
      <c r="D621" s="318" t="s">
        <v>317</v>
      </c>
      <c r="E621" s="319" t="s">
        <v>17</v>
      </c>
      <c r="F621" s="320"/>
      <c r="G621" s="321" t="s">
        <v>330</v>
      </c>
      <c r="H621" s="318" t="s">
        <v>329</v>
      </c>
      <c r="I621" s="320" t="s">
        <v>12</v>
      </c>
      <c r="J621" s="318" t="s">
        <v>13</v>
      </c>
      <c r="K621" s="280">
        <v>7</v>
      </c>
      <c r="L621" s="290">
        <v>10</v>
      </c>
      <c r="M621" s="291">
        <v>1848</v>
      </c>
      <c r="N621" s="272">
        <v>1864.7920919999999</v>
      </c>
      <c r="O621" s="280">
        <v>71</v>
      </c>
      <c r="P621" s="280" t="s">
        <v>15</v>
      </c>
      <c r="Q621" s="292">
        <v>7.0000000000000007E-2</v>
      </c>
    </row>
    <row r="622" spans="1:17" s="282" customFormat="1">
      <c r="A622" s="280">
        <v>6180</v>
      </c>
      <c r="B622" s="317">
        <v>61109950511111</v>
      </c>
      <c r="C622" s="318" t="s">
        <v>1434</v>
      </c>
      <c r="D622" s="318" t="s">
        <v>317</v>
      </c>
      <c r="E622" s="319" t="s">
        <v>17</v>
      </c>
      <c r="F622" s="320"/>
      <c r="G622" s="321" t="s">
        <v>330</v>
      </c>
      <c r="H622" s="318" t="s">
        <v>329</v>
      </c>
      <c r="I622" s="320" t="s">
        <v>12</v>
      </c>
      <c r="J622" s="318" t="s">
        <v>13</v>
      </c>
      <c r="K622" s="280">
        <v>7</v>
      </c>
      <c r="L622" s="290">
        <v>11</v>
      </c>
      <c r="M622" s="291">
        <v>1848</v>
      </c>
      <c r="N622" s="272">
        <v>1864.7920919999999</v>
      </c>
      <c r="O622" s="280">
        <v>71</v>
      </c>
      <c r="P622" s="280" t="s">
        <v>30</v>
      </c>
      <c r="Q622" s="292">
        <v>0.05</v>
      </c>
    </row>
    <row r="623" spans="1:17" s="282" customFormat="1">
      <c r="A623" s="280">
        <v>6181</v>
      </c>
      <c r="B623" s="317">
        <v>61109950511112</v>
      </c>
      <c r="C623" s="318" t="s">
        <v>1435</v>
      </c>
      <c r="D623" s="318" t="s">
        <v>317</v>
      </c>
      <c r="E623" s="319" t="s">
        <v>17</v>
      </c>
      <c r="F623" s="320"/>
      <c r="G623" s="321" t="s">
        <v>330</v>
      </c>
      <c r="H623" s="318" t="s">
        <v>329</v>
      </c>
      <c r="I623" s="320" t="s">
        <v>12</v>
      </c>
      <c r="J623" s="318" t="s">
        <v>13</v>
      </c>
      <c r="K623" s="280">
        <v>7</v>
      </c>
      <c r="L623" s="290">
        <v>12</v>
      </c>
      <c r="M623" s="291">
        <v>1848</v>
      </c>
      <c r="N623" s="272">
        <v>1864.7920919999999</v>
      </c>
      <c r="O623" s="280">
        <v>71</v>
      </c>
      <c r="P623" s="280" t="s">
        <v>30</v>
      </c>
      <c r="Q623" s="292">
        <v>0.05</v>
      </c>
    </row>
    <row r="624" spans="1:17" s="282" customFormat="1">
      <c r="A624" s="280">
        <v>6182</v>
      </c>
      <c r="B624" s="317">
        <v>61109950511113</v>
      </c>
      <c r="C624" s="318" t="s">
        <v>1436</v>
      </c>
      <c r="D624" s="318" t="s">
        <v>317</v>
      </c>
      <c r="E624" s="319" t="s">
        <v>17</v>
      </c>
      <c r="F624" s="320"/>
      <c r="G624" s="321" t="s">
        <v>330</v>
      </c>
      <c r="H624" s="318" t="s">
        <v>329</v>
      </c>
      <c r="I624" s="320" t="s">
        <v>12</v>
      </c>
      <c r="J624" s="318" t="s">
        <v>13</v>
      </c>
      <c r="K624" s="280">
        <v>7</v>
      </c>
      <c r="L624" s="290">
        <v>13</v>
      </c>
      <c r="M624" s="291">
        <v>1848</v>
      </c>
      <c r="N624" s="272">
        <v>1864.7920919999999</v>
      </c>
      <c r="O624" s="280">
        <v>71</v>
      </c>
      <c r="P624" s="280" t="s">
        <v>30</v>
      </c>
      <c r="Q624" s="292">
        <v>0.05</v>
      </c>
    </row>
    <row r="625" spans="1:17" s="282" customFormat="1">
      <c r="A625" s="280">
        <v>6183</v>
      </c>
      <c r="B625" s="317">
        <v>61109950511114</v>
      </c>
      <c r="C625" s="318" t="s">
        <v>1437</v>
      </c>
      <c r="D625" s="318" t="s">
        <v>317</v>
      </c>
      <c r="E625" s="319" t="s">
        <v>17</v>
      </c>
      <c r="F625" s="320"/>
      <c r="G625" s="321" t="s">
        <v>330</v>
      </c>
      <c r="H625" s="318" t="s">
        <v>329</v>
      </c>
      <c r="I625" s="320" t="s">
        <v>12</v>
      </c>
      <c r="J625" s="318" t="s">
        <v>13</v>
      </c>
      <c r="K625" s="280">
        <v>7</v>
      </c>
      <c r="L625" s="290">
        <v>14</v>
      </c>
      <c r="M625" s="291">
        <v>1848</v>
      </c>
      <c r="N625" s="272">
        <v>1864.7920919999999</v>
      </c>
      <c r="O625" s="280">
        <v>71</v>
      </c>
      <c r="P625" s="280" t="s">
        <v>30</v>
      </c>
      <c r="Q625" s="292">
        <v>0.05</v>
      </c>
    </row>
    <row r="626" spans="1:17" s="282" customFormat="1">
      <c r="A626" s="280">
        <v>6184</v>
      </c>
      <c r="B626" s="293">
        <v>61109950511115</v>
      </c>
      <c r="C626" s="294" t="s">
        <v>1438</v>
      </c>
      <c r="D626" s="294" t="s">
        <v>317</v>
      </c>
      <c r="E626" s="295" t="s">
        <v>17</v>
      </c>
      <c r="F626" s="296"/>
      <c r="G626" s="297" t="s">
        <v>330</v>
      </c>
      <c r="H626" s="294" t="s">
        <v>329</v>
      </c>
      <c r="I626" s="296" t="s">
        <v>12</v>
      </c>
      <c r="J626" s="294" t="s">
        <v>13</v>
      </c>
      <c r="K626" s="280">
        <v>7</v>
      </c>
      <c r="L626" s="290">
        <v>15</v>
      </c>
      <c r="M626" s="291">
        <v>1848</v>
      </c>
      <c r="N626" s="272">
        <v>1864.7920919999999</v>
      </c>
      <c r="O626" s="280">
        <v>71</v>
      </c>
      <c r="P626" s="280" t="s">
        <v>14</v>
      </c>
      <c r="Q626" s="280" t="s">
        <v>358</v>
      </c>
    </row>
    <row r="627" spans="1:17" s="282" customFormat="1">
      <c r="A627" s="280">
        <v>6185</v>
      </c>
      <c r="B627" s="317">
        <v>61109950511116</v>
      </c>
      <c r="C627" s="318" t="s">
        <v>1439</v>
      </c>
      <c r="D627" s="318" t="s">
        <v>317</v>
      </c>
      <c r="E627" s="319" t="s">
        <v>17</v>
      </c>
      <c r="F627" s="320"/>
      <c r="G627" s="321" t="s">
        <v>330</v>
      </c>
      <c r="H627" s="318" t="s">
        <v>329</v>
      </c>
      <c r="I627" s="320" t="s">
        <v>12</v>
      </c>
      <c r="J627" s="318" t="s">
        <v>13</v>
      </c>
      <c r="K627" s="280">
        <v>7</v>
      </c>
      <c r="L627" s="290">
        <v>16</v>
      </c>
      <c r="M627" s="291">
        <v>1848</v>
      </c>
      <c r="N627" s="272">
        <v>1864.7920919999999</v>
      </c>
      <c r="O627" s="280">
        <v>71</v>
      </c>
      <c r="P627" s="280" t="s">
        <v>22</v>
      </c>
      <c r="Q627" s="280"/>
    </row>
    <row r="628" spans="1:17" s="282" customFormat="1">
      <c r="A628" s="280">
        <v>6188</v>
      </c>
      <c r="B628" s="322">
        <v>61109950511119</v>
      </c>
      <c r="C628" s="323">
        <v>2695</v>
      </c>
      <c r="D628" s="323" t="s">
        <v>317</v>
      </c>
      <c r="E628" s="324" t="s">
        <v>17</v>
      </c>
      <c r="F628" s="325"/>
      <c r="G628" s="326" t="s">
        <v>330</v>
      </c>
      <c r="H628" s="323" t="s">
        <v>329</v>
      </c>
      <c r="I628" s="325" t="s">
        <v>12</v>
      </c>
      <c r="J628" s="323" t="s">
        <v>13</v>
      </c>
      <c r="K628" s="280">
        <v>7</v>
      </c>
      <c r="L628" s="290">
        <v>19</v>
      </c>
      <c r="M628" s="291">
        <v>1848</v>
      </c>
      <c r="N628" s="272">
        <v>1864.7920919999999</v>
      </c>
      <c r="O628" s="280">
        <v>71</v>
      </c>
      <c r="P628" s="280" t="s">
        <v>14</v>
      </c>
      <c r="Q628" s="280" t="s">
        <v>358</v>
      </c>
    </row>
    <row r="629" spans="1:17" s="282" customFormat="1">
      <c r="A629" s="280">
        <v>6190</v>
      </c>
      <c r="B629" s="322">
        <v>61109950511120</v>
      </c>
      <c r="C629" s="323">
        <v>2696</v>
      </c>
      <c r="D629" s="323" t="s">
        <v>317</v>
      </c>
      <c r="E629" s="324" t="s">
        <v>17</v>
      </c>
      <c r="F629" s="325"/>
      <c r="G629" s="326" t="s">
        <v>330</v>
      </c>
      <c r="H629" s="323" t="s">
        <v>329</v>
      </c>
      <c r="I629" s="325" t="s">
        <v>12</v>
      </c>
      <c r="J629" s="323" t="s">
        <v>13</v>
      </c>
      <c r="K629" s="280">
        <v>7</v>
      </c>
      <c r="L629" s="290">
        <v>20</v>
      </c>
      <c r="M629" s="291">
        <v>1848</v>
      </c>
      <c r="N629" s="272">
        <v>1864.7920919999999</v>
      </c>
      <c r="O629" s="280">
        <v>71</v>
      </c>
      <c r="P629" s="280" t="s">
        <v>14</v>
      </c>
      <c r="Q629" s="280" t="s">
        <v>358</v>
      </c>
    </row>
    <row r="630" spans="1:17" s="282" customFormat="1">
      <c r="A630" s="280">
        <v>6191</v>
      </c>
      <c r="B630" s="322">
        <v>61109950511121</v>
      </c>
      <c r="C630" s="323">
        <v>2697</v>
      </c>
      <c r="D630" s="323" t="s">
        <v>317</v>
      </c>
      <c r="E630" s="324" t="s">
        <v>17</v>
      </c>
      <c r="F630" s="325"/>
      <c r="G630" s="326" t="s">
        <v>330</v>
      </c>
      <c r="H630" s="323" t="s">
        <v>329</v>
      </c>
      <c r="I630" s="325" t="s">
        <v>12</v>
      </c>
      <c r="J630" s="323" t="s">
        <v>13</v>
      </c>
      <c r="K630" s="280">
        <v>7</v>
      </c>
      <c r="L630" s="290">
        <v>21</v>
      </c>
      <c r="M630" s="291">
        <v>1848</v>
      </c>
      <c r="N630" s="272">
        <v>1864.7920919999999</v>
      </c>
      <c r="O630" s="280">
        <v>71</v>
      </c>
      <c r="P630" s="280" t="s">
        <v>30</v>
      </c>
      <c r="Q630" s="292">
        <v>0.05</v>
      </c>
    </row>
    <row r="631" spans="1:17" s="282" customFormat="1">
      <c r="A631" s="280">
        <v>6192</v>
      </c>
      <c r="B631" s="322">
        <v>61109950511122</v>
      </c>
      <c r="C631" s="323">
        <v>2709</v>
      </c>
      <c r="D631" s="323" t="s">
        <v>317</v>
      </c>
      <c r="E631" s="324" t="s">
        <v>17</v>
      </c>
      <c r="F631" s="325"/>
      <c r="G631" s="326" t="s">
        <v>330</v>
      </c>
      <c r="H631" s="323" t="s">
        <v>329</v>
      </c>
      <c r="I631" s="325" t="s">
        <v>12</v>
      </c>
      <c r="J631" s="323" t="s">
        <v>13</v>
      </c>
      <c r="K631" s="280">
        <v>7</v>
      </c>
      <c r="L631" s="290">
        <v>22</v>
      </c>
      <c r="M631" s="291">
        <v>1848</v>
      </c>
      <c r="N631" s="272">
        <v>1864.7920919999999</v>
      </c>
      <c r="O631" s="280">
        <v>71</v>
      </c>
      <c r="P631" s="280" t="s">
        <v>30</v>
      </c>
      <c r="Q631" s="292">
        <v>0.05</v>
      </c>
    </row>
    <row r="632" spans="1:17" s="282" customFormat="1">
      <c r="A632" s="280">
        <v>6193</v>
      </c>
      <c r="B632" s="322">
        <v>61109950511123</v>
      </c>
      <c r="C632" s="323">
        <v>2710</v>
      </c>
      <c r="D632" s="323" t="s">
        <v>317</v>
      </c>
      <c r="E632" s="324" t="s">
        <v>17</v>
      </c>
      <c r="F632" s="325"/>
      <c r="G632" s="326" t="s">
        <v>330</v>
      </c>
      <c r="H632" s="323" t="s">
        <v>329</v>
      </c>
      <c r="I632" s="325" t="s">
        <v>12</v>
      </c>
      <c r="J632" s="323" t="s">
        <v>13</v>
      </c>
      <c r="K632" s="280">
        <v>7</v>
      </c>
      <c r="L632" s="290">
        <v>23</v>
      </c>
      <c r="M632" s="291">
        <v>1848</v>
      </c>
      <c r="N632" s="272">
        <v>1864.7920919999999</v>
      </c>
      <c r="O632" s="280">
        <v>71</v>
      </c>
      <c r="P632" s="280" t="s">
        <v>30</v>
      </c>
      <c r="Q632" s="292">
        <v>0.05</v>
      </c>
    </row>
    <row r="633" spans="1:17" s="282" customFormat="1">
      <c r="A633" s="280">
        <v>6194</v>
      </c>
      <c r="B633" s="322">
        <v>61109950511124</v>
      </c>
      <c r="C633" s="323">
        <v>2711</v>
      </c>
      <c r="D633" s="323" t="s">
        <v>317</v>
      </c>
      <c r="E633" s="324" t="s">
        <v>17</v>
      </c>
      <c r="F633" s="325"/>
      <c r="G633" s="326" t="s">
        <v>330</v>
      </c>
      <c r="H633" s="323" t="s">
        <v>329</v>
      </c>
      <c r="I633" s="325" t="s">
        <v>12</v>
      </c>
      <c r="J633" s="323" t="s">
        <v>13</v>
      </c>
      <c r="K633" s="280">
        <v>7</v>
      </c>
      <c r="L633" s="290">
        <v>24</v>
      </c>
      <c r="M633" s="291">
        <v>1848</v>
      </c>
      <c r="N633" s="272">
        <v>1864.7920919999999</v>
      </c>
      <c r="O633" s="280">
        <v>71</v>
      </c>
      <c r="P633" s="280" t="s">
        <v>14</v>
      </c>
      <c r="Q633" s="280" t="s">
        <v>358</v>
      </c>
    </row>
    <row r="634" spans="1:17" s="282" customFormat="1">
      <c r="A634" s="280">
        <v>6195</v>
      </c>
      <c r="B634" s="322">
        <v>61109950511125</v>
      </c>
      <c r="C634" s="323">
        <v>2712</v>
      </c>
      <c r="D634" s="323" t="s">
        <v>317</v>
      </c>
      <c r="E634" s="324" t="s">
        <v>17</v>
      </c>
      <c r="F634" s="325"/>
      <c r="G634" s="326" t="s">
        <v>330</v>
      </c>
      <c r="H634" s="323" t="s">
        <v>329</v>
      </c>
      <c r="I634" s="325" t="s">
        <v>12</v>
      </c>
      <c r="J634" s="323" t="s">
        <v>13</v>
      </c>
      <c r="K634" s="280">
        <v>7</v>
      </c>
      <c r="L634" s="290">
        <v>25</v>
      </c>
      <c r="M634" s="291">
        <v>1848</v>
      </c>
      <c r="N634" s="272">
        <v>1864.7920919999999</v>
      </c>
      <c r="O634" s="280">
        <v>71</v>
      </c>
      <c r="P634" s="280" t="s">
        <v>30</v>
      </c>
      <c r="Q634" s="292">
        <v>0.05</v>
      </c>
    </row>
    <row r="635" spans="1:17" s="282" customFormat="1">
      <c r="A635" s="280">
        <v>6196</v>
      </c>
      <c r="B635" s="322">
        <v>61109950511126</v>
      </c>
      <c r="C635" s="323">
        <v>2713</v>
      </c>
      <c r="D635" s="323" t="s">
        <v>317</v>
      </c>
      <c r="E635" s="324" t="s">
        <v>17</v>
      </c>
      <c r="F635" s="325"/>
      <c r="G635" s="326" t="s">
        <v>330</v>
      </c>
      <c r="H635" s="323" t="s">
        <v>329</v>
      </c>
      <c r="I635" s="325" t="s">
        <v>12</v>
      </c>
      <c r="J635" s="323" t="s">
        <v>13</v>
      </c>
      <c r="K635" s="280">
        <v>7</v>
      </c>
      <c r="L635" s="290">
        <v>26</v>
      </c>
      <c r="M635" s="291">
        <v>1848</v>
      </c>
      <c r="N635" s="272">
        <v>1864.7920919999999</v>
      </c>
      <c r="O635" s="280">
        <v>71</v>
      </c>
      <c r="P635" s="280" t="s">
        <v>30</v>
      </c>
      <c r="Q635" s="292">
        <v>0.05</v>
      </c>
    </row>
    <row r="636" spans="1:17" s="282" customFormat="1">
      <c r="A636" s="280">
        <v>6197</v>
      </c>
      <c r="B636" s="327" t="s">
        <v>1440</v>
      </c>
      <c r="C636" s="327" t="s">
        <v>1441</v>
      </c>
      <c r="D636" s="327" t="s">
        <v>317</v>
      </c>
      <c r="E636" s="328" t="s">
        <v>17</v>
      </c>
      <c r="F636" s="329"/>
      <c r="G636" s="330" t="s">
        <v>330</v>
      </c>
      <c r="H636" s="327" t="s">
        <v>329</v>
      </c>
      <c r="I636" s="329" t="s">
        <v>12</v>
      </c>
      <c r="J636" s="327" t="s">
        <v>13</v>
      </c>
      <c r="K636" s="280">
        <v>7</v>
      </c>
      <c r="L636" s="290">
        <v>27</v>
      </c>
      <c r="M636" s="291">
        <v>1800</v>
      </c>
      <c r="N636" s="272">
        <v>1816.3559330000001</v>
      </c>
      <c r="O636" s="280">
        <v>71</v>
      </c>
      <c r="P636" s="280" t="s">
        <v>15</v>
      </c>
      <c r="Q636" s="292">
        <v>7.0000000000000007E-2</v>
      </c>
    </row>
    <row r="637" spans="1:17" s="282" customFormat="1">
      <c r="A637" s="280">
        <v>6198</v>
      </c>
      <c r="B637" s="322">
        <v>61109950511128</v>
      </c>
      <c r="C637" s="323">
        <v>2714</v>
      </c>
      <c r="D637" s="323" t="s">
        <v>317</v>
      </c>
      <c r="E637" s="324" t="s">
        <v>17</v>
      </c>
      <c r="F637" s="325"/>
      <c r="G637" s="326" t="s">
        <v>330</v>
      </c>
      <c r="H637" s="323" t="s">
        <v>329</v>
      </c>
      <c r="I637" s="325" t="s">
        <v>12</v>
      </c>
      <c r="J637" s="323" t="s">
        <v>13</v>
      </c>
      <c r="K637" s="280">
        <v>7</v>
      </c>
      <c r="L637" s="290">
        <v>28</v>
      </c>
      <c r="M637" s="291">
        <v>1432.8</v>
      </c>
      <c r="N637" s="272">
        <v>1496.4754750000002</v>
      </c>
      <c r="O637" s="280">
        <v>71</v>
      </c>
      <c r="P637" s="280" t="s">
        <v>30</v>
      </c>
      <c r="Q637" s="292">
        <v>0.05</v>
      </c>
    </row>
    <row r="638" spans="1:17" s="282" customFormat="1">
      <c r="A638" s="280">
        <v>6220</v>
      </c>
      <c r="B638" s="331">
        <v>34105700503101</v>
      </c>
      <c r="C638" s="332" t="s">
        <v>1442</v>
      </c>
      <c r="D638" s="332" t="s">
        <v>331</v>
      </c>
      <c r="E638" s="333" t="s">
        <v>24</v>
      </c>
      <c r="F638" s="334"/>
      <c r="G638" s="335" t="s">
        <v>332</v>
      </c>
      <c r="H638" s="332" t="s">
        <v>1443</v>
      </c>
      <c r="I638" s="334" t="s">
        <v>12</v>
      </c>
      <c r="J638" s="332" t="s">
        <v>13</v>
      </c>
      <c r="K638" s="280">
        <v>1</v>
      </c>
      <c r="L638" s="290">
        <v>1</v>
      </c>
      <c r="M638" s="291">
        <v>1680</v>
      </c>
      <c r="N638" s="272">
        <v>1696.2214159999999</v>
      </c>
      <c r="O638" s="336"/>
      <c r="P638" s="280" t="s">
        <v>15</v>
      </c>
      <c r="Q638" s="292">
        <v>0.17</v>
      </c>
    </row>
    <row r="639" spans="1:17" s="282" customFormat="1">
      <c r="A639" s="280">
        <v>6222</v>
      </c>
      <c r="B639" s="331">
        <v>34105700503104</v>
      </c>
      <c r="C639" s="332" t="s">
        <v>1444</v>
      </c>
      <c r="D639" s="332" t="s">
        <v>331</v>
      </c>
      <c r="E639" s="333" t="s">
        <v>24</v>
      </c>
      <c r="F639" s="334"/>
      <c r="G639" s="335" t="s">
        <v>332</v>
      </c>
      <c r="H639" s="332" t="s">
        <v>1443</v>
      </c>
      <c r="I639" s="334" t="s">
        <v>12</v>
      </c>
      <c r="J639" s="332" t="s">
        <v>13</v>
      </c>
      <c r="K639" s="280">
        <v>1</v>
      </c>
      <c r="L639" s="290">
        <v>4</v>
      </c>
      <c r="M639" s="291">
        <v>1680</v>
      </c>
      <c r="N639" s="272">
        <v>1694.3644569999999</v>
      </c>
      <c r="O639" s="336"/>
      <c r="P639" s="280" t="s">
        <v>88</v>
      </c>
      <c r="Q639" s="292">
        <v>0.19</v>
      </c>
    </row>
    <row r="640" spans="1:17" s="282" customFormat="1">
      <c r="A640" s="280">
        <v>6223</v>
      </c>
      <c r="B640" s="322">
        <v>34105700503105</v>
      </c>
      <c r="C640" s="323" t="s">
        <v>1445</v>
      </c>
      <c r="D640" s="323" t="s">
        <v>331</v>
      </c>
      <c r="E640" s="324" t="s">
        <v>24</v>
      </c>
      <c r="F640" s="325"/>
      <c r="G640" s="326" t="s">
        <v>332</v>
      </c>
      <c r="H640" s="323" t="s">
        <v>333</v>
      </c>
      <c r="I640" s="325" t="s">
        <v>12</v>
      </c>
      <c r="J640" s="323" t="s">
        <v>13</v>
      </c>
      <c r="K640" s="280">
        <v>1</v>
      </c>
      <c r="L640" s="290">
        <v>5</v>
      </c>
      <c r="M640" s="291">
        <v>1608</v>
      </c>
      <c r="N640" s="272">
        <v>1621.9389469999999</v>
      </c>
      <c r="O640" s="336"/>
      <c r="P640" s="280" t="s">
        <v>101</v>
      </c>
      <c r="Q640" s="292">
        <v>0.23</v>
      </c>
    </row>
    <row r="641" spans="1:17" s="282" customFormat="1">
      <c r="A641" s="280">
        <v>6224</v>
      </c>
      <c r="B641" s="331">
        <v>34105700503106</v>
      </c>
      <c r="C641" s="332" t="s">
        <v>1446</v>
      </c>
      <c r="D641" s="332" t="s">
        <v>331</v>
      </c>
      <c r="E641" s="333" t="s">
        <v>24</v>
      </c>
      <c r="F641" s="334"/>
      <c r="G641" s="335" t="s">
        <v>332</v>
      </c>
      <c r="H641" s="332" t="s">
        <v>333</v>
      </c>
      <c r="I641" s="334" t="s">
        <v>12</v>
      </c>
      <c r="J641" s="332" t="s">
        <v>13</v>
      </c>
      <c r="K641" s="280">
        <v>1</v>
      </c>
      <c r="L641" s="290">
        <v>6</v>
      </c>
      <c r="M641" s="291">
        <v>840</v>
      </c>
      <c r="N641" s="272">
        <v>847.52080000000001</v>
      </c>
      <c r="O641" s="336"/>
      <c r="P641" s="280" t="s">
        <v>101</v>
      </c>
      <c r="Q641" s="292">
        <v>0.23</v>
      </c>
    </row>
    <row r="642" spans="1:17" s="282" customFormat="1">
      <c r="A642" s="280">
        <v>6225</v>
      </c>
      <c r="B642" s="322">
        <v>34105700503107</v>
      </c>
      <c r="C642" s="323" t="s">
        <v>1447</v>
      </c>
      <c r="D642" s="323" t="s">
        <v>331</v>
      </c>
      <c r="E642" s="324" t="s">
        <v>24</v>
      </c>
      <c r="F642" s="325"/>
      <c r="G642" s="326" t="s">
        <v>332</v>
      </c>
      <c r="H642" s="323" t="s">
        <v>1443</v>
      </c>
      <c r="I642" s="325" t="s">
        <v>12</v>
      </c>
      <c r="J642" s="323" t="s">
        <v>13</v>
      </c>
      <c r="K642" s="280">
        <v>1</v>
      </c>
      <c r="L642" s="290">
        <v>7</v>
      </c>
      <c r="M642" s="291">
        <v>840</v>
      </c>
      <c r="N642" s="272">
        <v>847.52080000000001</v>
      </c>
      <c r="O642" s="336"/>
      <c r="P642" s="280" t="s">
        <v>88</v>
      </c>
      <c r="Q642" s="292">
        <v>0.19</v>
      </c>
    </row>
    <row r="643" spans="1:17" s="282" customFormat="1">
      <c r="A643" s="270">
        <v>2384</v>
      </c>
      <c r="B643" s="331">
        <v>34105701303102</v>
      </c>
      <c r="C643" s="332" t="s">
        <v>1448</v>
      </c>
      <c r="D643" s="332" t="s">
        <v>331</v>
      </c>
      <c r="E643" s="333" t="s">
        <v>24</v>
      </c>
      <c r="F643" s="334"/>
      <c r="G643" s="335" t="s">
        <v>332</v>
      </c>
      <c r="H643" s="332" t="s">
        <v>333</v>
      </c>
      <c r="I643" s="334" t="s">
        <v>12</v>
      </c>
      <c r="J643" s="316" t="s">
        <v>396</v>
      </c>
      <c r="K643" s="334" t="s">
        <v>398</v>
      </c>
      <c r="L643" s="333" t="s">
        <v>405</v>
      </c>
      <c r="M643" s="279">
        <v>1680</v>
      </c>
      <c r="N643" s="272">
        <v>1694.7996350000001</v>
      </c>
      <c r="O643" s="334" t="s">
        <v>1449</v>
      </c>
      <c r="P643" s="270" t="s">
        <v>21</v>
      </c>
      <c r="Q643" s="337">
        <v>0.1</v>
      </c>
    </row>
    <row r="644" spans="1:17" s="282" customFormat="1">
      <c r="A644" s="280">
        <v>6227</v>
      </c>
      <c r="B644" s="293">
        <v>34105800510141</v>
      </c>
      <c r="C644" s="294">
        <v>2646</v>
      </c>
      <c r="D644" s="294" t="s">
        <v>331</v>
      </c>
      <c r="E644" s="295" t="s">
        <v>352</v>
      </c>
      <c r="F644" s="296">
        <v>2</v>
      </c>
      <c r="G644" s="297" t="s">
        <v>334</v>
      </c>
      <c r="H644" s="294" t="s">
        <v>335</v>
      </c>
      <c r="I644" s="296" t="s">
        <v>12</v>
      </c>
      <c r="J644" s="294" t="s">
        <v>13</v>
      </c>
      <c r="K644" s="280">
        <v>15</v>
      </c>
      <c r="L644" s="290">
        <v>1</v>
      </c>
      <c r="M644" s="291">
        <v>1944</v>
      </c>
      <c r="N644" s="272">
        <v>1960.8753999999999</v>
      </c>
      <c r="O644" s="280">
        <v>43</v>
      </c>
      <c r="P644" s="280" t="s">
        <v>30</v>
      </c>
      <c r="Q644" s="292">
        <v>0.1</v>
      </c>
    </row>
    <row r="645" spans="1:17" s="282" customFormat="1">
      <c r="A645" s="280">
        <v>6228</v>
      </c>
      <c r="B645" s="293">
        <v>34105800510142</v>
      </c>
      <c r="C645" s="294">
        <v>2647</v>
      </c>
      <c r="D645" s="294" t="s">
        <v>331</v>
      </c>
      <c r="E645" s="295" t="s">
        <v>352</v>
      </c>
      <c r="F645" s="296">
        <v>2</v>
      </c>
      <c r="G645" s="297" t="s">
        <v>334</v>
      </c>
      <c r="H645" s="294" t="s">
        <v>335</v>
      </c>
      <c r="I645" s="296" t="s">
        <v>12</v>
      </c>
      <c r="J645" s="294" t="s">
        <v>13</v>
      </c>
      <c r="K645" s="280">
        <v>15</v>
      </c>
      <c r="L645" s="290">
        <v>2</v>
      </c>
      <c r="M645" s="291">
        <v>1824</v>
      </c>
      <c r="N645" s="272">
        <v>1839.9063999999998</v>
      </c>
      <c r="O645" s="280">
        <v>43</v>
      </c>
      <c r="P645" s="280" t="s">
        <v>88</v>
      </c>
      <c r="Q645" s="292">
        <v>0.14000000000000001</v>
      </c>
    </row>
    <row r="646" spans="1:17" s="282" customFormat="1">
      <c r="A646" s="280">
        <v>6229</v>
      </c>
      <c r="B646" s="331">
        <v>34105800510150</v>
      </c>
      <c r="C646" s="332" t="s">
        <v>1450</v>
      </c>
      <c r="D646" s="332" t="s">
        <v>331</v>
      </c>
      <c r="E646" s="333" t="s">
        <v>352</v>
      </c>
      <c r="F646" s="296">
        <v>2</v>
      </c>
      <c r="G646" s="335" t="s">
        <v>334</v>
      </c>
      <c r="H646" s="294" t="s">
        <v>335</v>
      </c>
      <c r="I646" s="334" t="s">
        <v>12</v>
      </c>
      <c r="J646" s="332" t="s">
        <v>13</v>
      </c>
      <c r="K646" s="280">
        <v>15</v>
      </c>
      <c r="L646" s="290">
        <v>3</v>
      </c>
      <c r="M646" s="291">
        <v>1944</v>
      </c>
      <c r="N646" s="272">
        <v>1961.876</v>
      </c>
      <c r="O646" s="280">
        <v>43</v>
      </c>
      <c r="P646" s="280" t="s">
        <v>30</v>
      </c>
      <c r="Q646" s="292">
        <v>0.1</v>
      </c>
    </row>
    <row r="647" spans="1:17" s="282" customFormat="1">
      <c r="A647" s="280">
        <v>6230</v>
      </c>
      <c r="B647" s="293">
        <v>34105800510144</v>
      </c>
      <c r="C647" s="294">
        <v>2648</v>
      </c>
      <c r="D647" s="294" t="s">
        <v>331</v>
      </c>
      <c r="E647" s="295" t="s">
        <v>352</v>
      </c>
      <c r="F647" s="296">
        <v>2</v>
      </c>
      <c r="G647" s="297" t="s">
        <v>334</v>
      </c>
      <c r="H647" s="294" t="s">
        <v>335</v>
      </c>
      <c r="I647" s="296" t="s">
        <v>12</v>
      </c>
      <c r="J647" s="294" t="s">
        <v>13</v>
      </c>
      <c r="K647" s="280">
        <v>15</v>
      </c>
      <c r="L647" s="290">
        <v>4</v>
      </c>
      <c r="M647" s="291">
        <v>1728</v>
      </c>
      <c r="N647" s="272">
        <v>1742.5546000000002</v>
      </c>
      <c r="O647" s="280">
        <v>43</v>
      </c>
      <c r="P647" s="280" t="s">
        <v>30</v>
      </c>
      <c r="Q647" s="292">
        <v>0.1</v>
      </c>
    </row>
    <row r="648" spans="1:17" s="282" customFormat="1">
      <c r="A648" s="280">
        <v>6231</v>
      </c>
      <c r="B648" s="293">
        <v>34105800510145</v>
      </c>
      <c r="C648" s="294">
        <v>2649</v>
      </c>
      <c r="D648" s="294" t="s">
        <v>331</v>
      </c>
      <c r="E648" s="295" t="s">
        <v>352</v>
      </c>
      <c r="F648" s="296">
        <v>2</v>
      </c>
      <c r="G648" s="297" t="s">
        <v>334</v>
      </c>
      <c r="H648" s="294" t="s">
        <v>335</v>
      </c>
      <c r="I648" s="296" t="s">
        <v>12</v>
      </c>
      <c r="J648" s="294" t="s">
        <v>13</v>
      </c>
      <c r="K648" s="280">
        <v>15</v>
      </c>
      <c r="L648" s="290">
        <v>5</v>
      </c>
      <c r="M648" s="291">
        <v>985.3</v>
      </c>
      <c r="N648" s="272">
        <v>996.31809999999996</v>
      </c>
      <c r="O648" s="280">
        <v>43</v>
      </c>
      <c r="P648" s="280" t="s">
        <v>14</v>
      </c>
      <c r="Q648" s="292">
        <v>0.05</v>
      </c>
    </row>
    <row r="649" spans="1:17" s="282" customFormat="1">
      <c r="A649" s="280">
        <v>6233</v>
      </c>
      <c r="B649" s="293">
        <v>34105800510147</v>
      </c>
      <c r="C649" s="294">
        <v>2651</v>
      </c>
      <c r="D649" s="294" t="s">
        <v>331</v>
      </c>
      <c r="E649" s="295" t="s">
        <v>352</v>
      </c>
      <c r="F649" s="296">
        <v>2</v>
      </c>
      <c r="G649" s="297" t="s">
        <v>334</v>
      </c>
      <c r="H649" s="294" t="s">
        <v>335</v>
      </c>
      <c r="I649" s="296" t="s">
        <v>12</v>
      </c>
      <c r="J649" s="294" t="s">
        <v>13</v>
      </c>
      <c r="K649" s="280">
        <v>15</v>
      </c>
      <c r="L649" s="290">
        <v>7</v>
      </c>
      <c r="M649" s="291">
        <v>1344</v>
      </c>
      <c r="N649" s="272">
        <v>1356.8421000000001</v>
      </c>
      <c r="O649" s="280">
        <v>43</v>
      </c>
      <c r="P649" s="280" t="s">
        <v>15</v>
      </c>
      <c r="Q649" s="292">
        <v>0.12</v>
      </c>
    </row>
    <row r="650" spans="1:17" s="282" customFormat="1">
      <c r="A650" s="280">
        <v>6234</v>
      </c>
      <c r="B650" s="293">
        <v>34105800510148</v>
      </c>
      <c r="C650" s="294">
        <v>2652</v>
      </c>
      <c r="D650" s="294" t="s">
        <v>331</v>
      </c>
      <c r="E650" s="295" t="s">
        <v>352</v>
      </c>
      <c r="F650" s="296">
        <v>2</v>
      </c>
      <c r="G650" s="297" t="s">
        <v>334</v>
      </c>
      <c r="H650" s="294" t="s">
        <v>335</v>
      </c>
      <c r="I650" s="296" t="s">
        <v>12</v>
      </c>
      <c r="J650" s="294" t="s">
        <v>13</v>
      </c>
      <c r="K650" s="280">
        <v>15</v>
      </c>
      <c r="L650" s="290">
        <v>8</v>
      </c>
      <c r="M650" s="291">
        <v>1344</v>
      </c>
      <c r="N650" s="272">
        <v>1356.0358999999999</v>
      </c>
      <c r="O650" s="280">
        <v>43</v>
      </c>
      <c r="P650" s="280" t="s">
        <v>101</v>
      </c>
      <c r="Q650" s="292">
        <v>0.18</v>
      </c>
    </row>
    <row r="651" spans="1:17" s="282" customFormat="1" ht="42">
      <c r="A651" s="534">
        <v>1228</v>
      </c>
      <c r="B651" s="568" t="s">
        <v>1451</v>
      </c>
      <c r="C651" s="568" t="s">
        <v>1452</v>
      </c>
      <c r="D651" s="568" t="s">
        <v>331</v>
      </c>
      <c r="E651" s="569" t="s">
        <v>17</v>
      </c>
      <c r="F651" s="570"/>
      <c r="G651" s="571" t="s">
        <v>336</v>
      </c>
      <c r="H651" s="568" t="s">
        <v>1453</v>
      </c>
      <c r="I651" s="570" t="s">
        <v>12</v>
      </c>
      <c r="J651" s="568" t="s">
        <v>20</v>
      </c>
      <c r="K651" s="572">
        <v>9</v>
      </c>
      <c r="L651" s="573">
        <v>1</v>
      </c>
      <c r="M651" s="563">
        <v>1980</v>
      </c>
      <c r="N651" s="542">
        <v>1996.9772</v>
      </c>
      <c r="O651" s="570" t="s">
        <v>1449</v>
      </c>
      <c r="P651" s="534" t="s">
        <v>21</v>
      </c>
      <c r="Q651" s="534" t="s">
        <v>358</v>
      </c>
    </row>
    <row r="652" spans="1:17" s="282" customFormat="1" ht="42">
      <c r="A652" s="534">
        <v>1229</v>
      </c>
      <c r="B652" s="568" t="s">
        <v>1454</v>
      </c>
      <c r="C652" s="568" t="s">
        <v>1455</v>
      </c>
      <c r="D652" s="568" t="s">
        <v>331</v>
      </c>
      <c r="E652" s="569" t="s">
        <v>17</v>
      </c>
      <c r="F652" s="570"/>
      <c r="G652" s="571" t="s">
        <v>336</v>
      </c>
      <c r="H652" s="568" t="s">
        <v>1453</v>
      </c>
      <c r="I652" s="570" t="s">
        <v>12</v>
      </c>
      <c r="J652" s="568" t="s">
        <v>20</v>
      </c>
      <c r="K652" s="572">
        <v>9</v>
      </c>
      <c r="L652" s="573">
        <v>2</v>
      </c>
      <c r="M652" s="563">
        <v>1980</v>
      </c>
      <c r="N652" s="542">
        <v>1997.7505000000001</v>
      </c>
      <c r="O652" s="570" t="s">
        <v>1449</v>
      </c>
      <c r="P652" s="534" t="s">
        <v>22</v>
      </c>
      <c r="Q652" s="534"/>
    </row>
    <row r="653" spans="1:17" s="282" customFormat="1" ht="42">
      <c r="A653" s="534">
        <v>1230</v>
      </c>
      <c r="B653" s="568" t="s">
        <v>1456</v>
      </c>
      <c r="C653" s="568" t="s">
        <v>1457</v>
      </c>
      <c r="D653" s="568" t="s">
        <v>331</v>
      </c>
      <c r="E653" s="569" t="s">
        <v>17</v>
      </c>
      <c r="F653" s="570"/>
      <c r="G653" s="571" t="s">
        <v>336</v>
      </c>
      <c r="H653" s="568" t="s">
        <v>1453</v>
      </c>
      <c r="I653" s="570" t="s">
        <v>12</v>
      </c>
      <c r="J653" s="568" t="s">
        <v>20</v>
      </c>
      <c r="K653" s="572">
        <v>9</v>
      </c>
      <c r="L653" s="573">
        <v>3</v>
      </c>
      <c r="M653" s="563">
        <v>1980</v>
      </c>
      <c r="N653" s="542">
        <v>1997.5695000000001</v>
      </c>
      <c r="O653" s="570" t="s">
        <v>1449</v>
      </c>
      <c r="P653" s="534" t="s">
        <v>21</v>
      </c>
      <c r="Q653" s="534" t="s">
        <v>358</v>
      </c>
    </row>
    <row r="654" spans="1:17" s="282" customFormat="1" ht="42">
      <c r="A654" s="534">
        <v>1231</v>
      </c>
      <c r="B654" s="568" t="s">
        <v>1458</v>
      </c>
      <c r="C654" s="568" t="s">
        <v>1459</v>
      </c>
      <c r="D654" s="568" t="s">
        <v>331</v>
      </c>
      <c r="E654" s="569" t="s">
        <v>17</v>
      </c>
      <c r="F654" s="570"/>
      <c r="G654" s="571" t="s">
        <v>336</v>
      </c>
      <c r="H654" s="568" t="s">
        <v>1453</v>
      </c>
      <c r="I654" s="570" t="s">
        <v>12</v>
      </c>
      <c r="J654" s="568" t="s">
        <v>20</v>
      </c>
      <c r="K654" s="572">
        <v>9</v>
      </c>
      <c r="L654" s="573">
        <v>4</v>
      </c>
      <c r="M654" s="563">
        <v>1980</v>
      </c>
      <c r="N654" s="542">
        <v>1998.5678</v>
      </c>
      <c r="O654" s="570" t="s">
        <v>1449</v>
      </c>
      <c r="P654" s="534" t="s">
        <v>21</v>
      </c>
      <c r="Q654" s="534" t="s">
        <v>358</v>
      </c>
    </row>
    <row r="655" spans="1:17" s="282" customFormat="1" ht="42">
      <c r="A655" s="534">
        <v>1232</v>
      </c>
      <c r="B655" s="568" t="s">
        <v>1460</v>
      </c>
      <c r="C655" s="568" t="s">
        <v>1461</v>
      </c>
      <c r="D655" s="568" t="s">
        <v>331</v>
      </c>
      <c r="E655" s="569" t="s">
        <v>17</v>
      </c>
      <c r="F655" s="570"/>
      <c r="G655" s="571" t="s">
        <v>336</v>
      </c>
      <c r="H655" s="568" t="s">
        <v>1453</v>
      </c>
      <c r="I655" s="570" t="s">
        <v>12</v>
      </c>
      <c r="J655" s="568" t="s">
        <v>20</v>
      </c>
      <c r="K655" s="572">
        <v>9</v>
      </c>
      <c r="L655" s="573">
        <v>5</v>
      </c>
      <c r="M655" s="563">
        <v>1980</v>
      </c>
      <c r="N655" s="542">
        <v>2000.1596000000002</v>
      </c>
      <c r="O655" s="570" t="s">
        <v>1449</v>
      </c>
      <c r="P655" s="534" t="s">
        <v>21</v>
      </c>
      <c r="Q655" s="534" t="s">
        <v>358</v>
      </c>
    </row>
    <row r="656" spans="1:17" s="282" customFormat="1" ht="42">
      <c r="A656" s="534">
        <v>1233</v>
      </c>
      <c r="B656" s="568" t="s">
        <v>1462</v>
      </c>
      <c r="C656" s="568" t="s">
        <v>1463</v>
      </c>
      <c r="D656" s="568" t="s">
        <v>331</v>
      </c>
      <c r="E656" s="569" t="s">
        <v>17</v>
      </c>
      <c r="F656" s="570"/>
      <c r="G656" s="571" t="s">
        <v>336</v>
      </c>
      <c r="H656" s="568" t="s">
        <v>1453</v>
      </c>
      <c r="I656" s="570" t="s">
        <v>12</v>
      </c>
      <c r="J656" s="568" t="s">
        <v>20</v>
      </c>
      <c r="K656" s="572">
        <v>9</v>
      </c>
      <c r="L656" s="573">
        <v>6</v>
      </c>
      <c r="M656" s="563">
        <v>1980</v>
      </c>
      <c r="N656" s="542">
        <v>2001.78</v>
      </c>
      <c r="O656" s="570" t="s">
        <v>1449</v>
      </c>
      <c r="P656" s="534" t="s">
        <v>21</v>
      </c>
      <c r="Q656" s="534" t="s">
        <v>358</v>
      </c>
    </row>
    <row r="657" spans="1:17" s="282" customFormat="1" ht="42">
      <c r="A657" s="534">
        <v>1234</v>
      </c>
      <c r="B657" s="568" t="s">
        <v>1464</v>
      </c>
      <c r="C657" s="568" t="s">
        <v>1465</v>
      </c>
      <c r="D657" s="568" t="s">
        <v>331</v>
      </c>
      <c r="E657" s="569" t="s">
        <v>17</v>
      </c>
      <c r="F657" s="570"/>
      <c r="G657" s="571" t="s">
        <v>336</v>
      </c>
      <c r="H657" s="568" t="s">
        <v>1453</v>
      </c>
      <c r="I657" s="570" t="s">
        <v>12</v>
      </c>
      <c r="J657" s="568" t="s">
        <v>20</v>
      </c>
      <c r="K657" s="572">
        <v>9</v>
      </c>
      <c r="L657" s="573">
        <v>7</v>
      </c>
      <c r="M657" s="563">
        <v>1980</v>
      </c>
      <c r="N657" s="542">
        <v>2001.78</v>
      </c>
      <c r="O657" s="570" t="s">
        <v>1449</v>
      </c>
      <c r="P657" s="534" t="s">
        <v>15</v>
      </c>
      <c r="Q657" s="574">
        <v>0.1</v>
      </c>
    </row>
    <row r="658" spans="1:17" s="282" customFormat="1" ht="42">
      <c r="A658" s="534">
        <v>1235</v>
      </c>
      <c r="B658" s="568" t="s">
        <v>1466</v>
      </c>
      <c r="C658" s="568" t="s">
        <v>1467</v>
      </c>
      <c r="D658" s="568" t="s">
        <v>331</v>
      </c>
      <c r="E658" s="569" t="s">
        <v>17</v>
      </c>
      <c r="F658" s="570"/>
      <c r="G658" s="571" t="s">
        <v>336</v>
      </c>
      <c r="H658" s="568" t="s">
        <v>1453</v>
      </c>
      <c r="I658" s="570" t="s">
        <v>12</v>
      </c>
      <c r="J658" s="568" t="s">
        <v>20</v>
      </c>
      <c r="K658" s="572">
        <v>9</v>
      </c>
      <c r="L658" s="573">
        <v>8</v>
      </c>
      <c r="M658" s="563">
        <v>1980</v>
      </c>
      <c r="N658" s="542">
        <v>2001.78</v>
      </c>
      <c r="O658" s="570" t="s">
        <v>1449</v>
      </c>
      <c r="P658" s="534" t="s">
        <v>21</v>
      </c>
      <c r="Q658" s="534" t="s">
        <v>358</v>
      </c>
    </row>
    <row r="659" spans="1:17" s="282" customFormat="1" ht="42">
      <c r="A659" s="534">
        <v>1236</v>
      </c>
      <c r="B659" s="568" t="s">
        <v>1468</v>
      </c>
      <c r="C659" s="568" t="s">
        <v>1469</v>
      </c>
      <c r="D659" s="568" t="s">
        <v>331</v>
      </c>
      <c r="E659" s="569" t="s">
        <v>17</v>
      </c>
      <c r="F659" s="570"/>
      <c r="G659" s="571" t="s">
        <v>336</v>
      </c>
      <c r="H659" s="568" t="s">
        <v>1453</v>
      </c>
      <c r="I659" s="570" t="s">
        <v>12</v>
      </c>
      <c r="J659" s="568" t="s">
        <v>20</v>
      </c>
      <c r="K659" s="572">
        <v>9</v>
      </c>
      <c r="L659" s="573">
        <v>9</v>
      </c>
      <c r="M659" s="563">
        <v>1980</v>
      </c>
      <c r="N659" s="542">
        <v>2001.78</v>
      </c>
      <c r="O659" s="570" t="s">
        <v>1449</v>
      </c>
      <c r="P659" s="534" t="s">
        <v>15</v>
      </c>
      <c r="Q659" s="574">
        <v>0.1</v>
      </c>
    </row>
    <row r="660" spans="1:17" s="282" customFormat="1" ht="42">
      <c r="A660" s="534">
        <v>1237</v>
      </c>
      <c r="B660" s="568" t="s">
        <v>1470</v>
      </c>
      <c r="C660" s="568" t="s">
        <v>1471</v>
      </c>
      <c r="D660" s="568" t="s">
        <v>331</v>
      </c>
      <c r="E660" s="569" t="s">
        <v>17</v>
      </c>
      <c r="F660" s="570"/>
      <c r="G660" s="571" t="s">
        <v>336</v>
      </c>
      <c r="H660" s="568" t="s">
        <v>1453</v>
      </c>
      <c r="I660" s="570" t="s">
        <v>12</v>
      </c>
      <c r="J660" s="568" t="s">
        <v>20</v>
      </c>
      <c r="K660" s="572">
        <v>9</v>
      </c>
      <c r="L660" s="573">
        <v>10</v>
      </c>
      <c r="M660" s="563">
        <v>1978.9</v>
      </c>
      <c r="N660" s="542">
        <v>2000.6678999999999</v>
      </c>
      <c r="O660" s="570" t="s">
        <v>1449</v>
      </c>
      <c r="P660" s="534" t="s">
        <v>21</v>
      </c>
      <c r="Q660" s="534" t="s">
        <v>358</v>
      </c>
    </row>
    <row r="661" spans="1:17" s="282" customFormat="1" ht="42">
      <c r="A661" s="534">
        <v>1238</v>
      </c>
      <c r="B661" s="568" t="s">
        <v>1472</v>
      </c>
      <c r="C661" s="568" t="s">
        <v>1473</v>
      </c>
      <c r="D661" s="568" t="s">
        <v>331</v>
      </c>
      <c r="E661" s="569" t="s">
        <v>17</v>
      </c>
      <c r="F661" s="570"/>
      <c r="G661" s="571" t="s">
        <v>336</v>
      </c>
      <c r="H661" s="568" t="s">
        <v>337</v>
      </c>
      <c r="I661" s="570" t="s">
        <v>12</v>
      </c>
      <c r="J661" s="568" t="s">
        <v>20</v>
      </c>
      <c r="K661" s="572">
        <v>9</v>
      </c>
      <c r="L661" s="573">
        <v>11</v>
      </c>
      <c r="M661" s="563">
        <v>1320</v>
      </c>
      <c r="N661" s="542">
        <v>1334.52</v>
      </c>
      <c r="O661" s="570" t="s">
        <v>1449</v>
      </c>
      <c r="P661" s="534" t="s">
        <v>21</v>
      </c>
      <c r="Q661" s="534" t="s">
        <v>358</v>
      </c>
    </row>
    <row r="662" spans="1:17" s="282" customFormat="1">
      <c r="A662" s="534">
        <v>1240</v>
      </c>
      <c r="B662" s="575">
        <v>34105880111101</v>
      </c>
      <c r="C662" s="576" t="s">
        <v>1474</v>
      </c>
      <c r="D662" s="576" t="s">
        <v>331</v>
      </c>
      <c r="E662" s="577" t="s">
        <v>17</v>
      </c>
      <c r="F662" s="578"/>
      <c r="G662" s="579" t="s">
        <v>338</v>
      </c>
      <c r="H662" s="576" t="s">
        <v>339</v>
      </c>
      <c r="I662" s="578" t="s">
        <v>12</v>
      </c>
      <c r="J662" s="576" t="s">
        <v>20</v>
      </c>
      <c r="K662" s="580">
        <v>1</v>
      </c>
      <c r="L662" s="581">
        <v>1</v>
      </c>
      <c r="M662" s="563">
        <v>1998</v>
      </c>
      <c r="N662" s="542">
        <v>2019.6747</v>
      </c>
      <c r="O662" s="578" t="s">
        <v>1449</v>
      </c>
      <c r="P662" s="534" t="s">
        <v>21</v>
      </c>
      <c r="Q662" s="534" t="s">
        <v>358</v>
      </c>
    </row>
    <row r="663" spans="1:17" s="282" customFormat="1">
      <c r="A663" s="534">
        <v>1241</v>
      </c>
      <c r="B663" s="582">
        <v>34105880111102</v>
      </c>
      <c r="C663" s="583">
        <v>2699</v>
      </c>
      <c r="D663" s="583" t="s">
        <v>331</v>
      </c>
      <c r="E663" s="584" t="s">
        <v>17</v>
      </c>
      <c r="F663" s="585"/>
      <c r="G663" s="586" t="s">
        <v>338</v>
      </c>
      <c r="H663" s="583" t="s">
        <v>339</v>
      </c>
      <c r="I663" s="585" t="s">
        <v>12</v>
      </c>
      <c r="J663" s="583" t="s">
        <v>20</v>
      </c>
      <c r="K663" s="587">
        <v>1</v>
      </c>
      <c r="L663" s="588">
        <v>2</v>
      </c>
      <c r="M663" s="563">
        <v>1998</v>
      </c>
      <c r="N663" s="542">
        <v>2017.98</v>
      </c>
      <c r="O663" s="585" t="s">
        <v>1449</v>
      </c>
      <c r="P663" s="534" t="s">
        <v>21</v>
      </c>
      <c r="Q663" s="534" t="s">
        <v>358</v>
      </c>
    </row>
    <row r="664" spans="1:17" s="282" customFormat="1">
      <c r="A664" s="534">
        <v>1242</v>
      </c>
      <c r="B664" s="582">
        <v>34105880111103</v>
      </c>
      <c r="C664" s="583">
        <v>2700</v>
      </c>
      <c r="D664" s="583" t="s">
        <v>331</v>
      </c>
      <c r="E664" s="584" t="s">
        <v>17</v>
      </c>
      <c r="F664" s="585"/>
      <c r="G664" s="586" t="s">
        <v>338</v>
      </c>
      <c r="H664" s="576" t="s">
        <v>339</v>
      </c>
      <c r="I664" s="585" t="s">
        <v>12</v>
      </c>
      <c r="J664" s="583" t="s">
        <v>20</v>
      </c>
      <c r="K664" s="587">
        <v>1</v>
      </c>
      <c r="L664" s="588">
        <v>3</v>
      </c>
      <c r="M664" s="563">
        <v>1998</v>
      </c>
      <c r="N664" s="542">
        <v>2019.9780000000001</v>
      </c>
      <c r="O664" s="585" t="s">
        <v>1449</v>
      </c>
      <c r="P664" s="534" t="s">
        <v>21</v>
      </c>
      <c r="Q664" s="534" t="s">
        <v>358</v>
      </c>
    </row>
    <row r="665" spans="1:17" s="282" customFormat="1">
      <c r="A665" s="534">
        <v>1243</v>
      </c>
      <c r="B665" s="582">
        <v>34105880111104</v>
      </c>
      <c r="C665" s="583">
        <v>2701</v>
      </c>
      <c r="D665" s="583" t="s">
        <v>331</v>
      </c>
      <c r="E665" s="584" t="s">
        <v>17</v>
      </c>
      <c r="F665" s="585"/>
      <c r="G665" s="586" t="s">
        <v>338</v>
      </c>
      <c r="H665" s="583" t="s">
        <v>339</v>
      </c>
      <c r="I665" s="585" t="s">
        <v>12</v>
      </c>
      <c r="J665" s="583" t="s">
        <v>20</v>
      </c>
      <c r="K665" s="587">
        <v>1</v>
      </c>
      <c r="L665" s="588">
        <v>4</v>
      </c>
      <c r="M665" s="563">
        <v>1998</v>
      </c>
      <c r="N665" s="542">
        <v>2019.9780000000001</v>
      </c>
      <c r="O665" s="585" t="s">
        <v>1449</v>
      </c>
      <c r="P665" s="534" t="s">
        <v>21</v>
      </c>
      <c r="Q665" s="534" t="s">
        <v>358</v>
      </c>
    </row>
    <row r="666" spans="1:17" s="282" customFormat="1">
      <c r="A666" s="534">
        <v>1244</v>
      </c>
      <c r="B666" s="582">
        <v>34105880111105</v>
      </c>
      <c r="C666" s="583">
        <v>2702</v>
      </c>
      <c r="D666" s="583" t="s">
        <v>331</v>
      </c>
      <c r="E666" s="584" t="s">
        <v>17</v>
      </c>
      <c r="F666" s="585"/>
      <c r="G666" s="586" t="s">
        <v>338</v>
      </c>
      <c r="H666" s="576" t="s">
        <v>339</v>
      </c>
      <c r="I666" s="585" t="s">
        <v>12</v>
      </c>
      <c r="J666" s="583" t="s">
        <v>20</v>
      </c>
      <c r="K666" s="587">
        <v>1</v>
      </c>
      <c r="L666" s="588">
        <v>5</v>
      </c>
      <c r="M666" s="563">
        <v>1998</v>
      </c>
      <c r="N666" s="542">
        <v>2019.9780000000001</v>
      </c>
      <c r="O666" s="585" t="s">
        <v>1449</v>
      </c>
      <c r="P666" s="534" t="s">
        <v>21</v>
      </c>
      <c r="Q666" s="534" t="s">
        <v>358</v>
      </c>
    </row>
    <row r="667" spans="1:17" s="282" customFormat="1">
      <c r="A667" s="534">
        <v>1245</v>
      </c>
      <c r="B667" s="575">
        <v>34105880111106</v>
      </c>
      <c r="C667" s="576" t="s">
        <v>1475</v>
      </c>
      <c r="D667" s="576" t="s">
        <v>331</v>
      </c>
      <c r="E667" s="577" t="s">
        <v>17</v>
      </c>
      <c r="F667" s="578"/>
      <c r="G667" s="579" t="s">
        <v>338</v>
      </c>
      <c r="H667" s="583" t="s">
        <v>339</v>
      </c>
      <c r="I667" s="578" t="s">
        <v>12</v>
      </c>
      <c r="J667" s="576" t="s">
        <v>20</v>
      </c>
      <c r="K667" s="580">
        <v>1</v>
      </c>
      <c r="L667" s="581">
        <v>6</v>
      </c>
      <c r="M667" s="563">
        <v>1998</v>
      </c>
      <c r="N667" s="542">
        <v>2019.9780000000001</v>
      </c>
      <c r="O667" s="578" t="s">
        <v>1449</v>
      </c>
      <c r="P667" s="534" t="s">
        <v>22</v>
      </c>
      <c r="Q667" s="534"/>
    </row>
    <row r="668" spans="1:17" s="282" customFormat="1">
      <c r="A668" s="534">
        <v>1247</v>
      </c>
      <c r="B668" s="575">
        <v>34105880111108</v>
      </c>
      <c r="C668" s="576" t="s">
        <v>1476</v>
      </c>
      <c r="D668" s="576" t="s">
        <v>331</v>
      </c>
      <c r="E668" s="577" t="s">
        <v>17</v>
      </c>
      <c r="F668" s="578"/>
      <c r="G668" s="579" t="s">
        <v>338</v>
      </c>
      <c r="H668" s="576" t="s">
        <v>339</v>
      </c>
      <c r="I668" s="578" t="s">
        <v>12</v>
      </c>
      <c r="J668" s="576" t="s">
        <v>20</v>
      </c>
      <c r="K668" s="580">
        <v>1</v>
      </c>
      <c r="L668" s="581">
        <v>8</v>
      </c>
      <c r="M668" s="563">
        <v>1998</v>
      </c>
      <c r="N668" s="542">
        <v>2019.9780000000001</v>
      </c>
      <c r="O668" s="578" t="s">
        <v>1449</v>
      </c>
      <c r="P668" s="534" t="s">
        <v>21</v>
      </c>
      <c r="Q668" s="534" t="s">
        <v>358</v>
      </c>
    </row>
    <row r="669" spans="1:17" s="282" customFormat="1">
      <c r="A669" s="534">
        <v>1248</v>
      </c>
      <c r="B669" s="582">
        <v>34105880111109</v>
      </c>
      <c r="C669" s="583">
        <v>2704</v>
      </c>
      <c r="D669" s="583" t="s">
        <v>331</v>
      </c>
      <c r="E669" s="584" t="s">
        <v>17</v>
      </c>
      <c r="F669" s="585"/>
      <c r="G669" s="586" t="s">
        <v>338</v>
      </c>
      <c r="H669" s="583" t="s">
        <v>339</v>
      </c>
      <c r="I669" s="585" t="s">
        <v>12</v>
      </c>
      <c r="J669" s="583" t="s">
        <v>20</v>
      </c>
      <c r="K669" s="587">
        <v>1</v>
      </c>
      <c r="L669" s="588">
        <v>9</v>
      </c>
      <c r="M669" s="563">
        <v>1998</v>
      </c>
      <c r="N669" s="542">
        <v>2019.9780000000001</v>
      </c>
      <c r="O669" s="585" t="s">
        <v>1449</v>
      </c>
      <c r="P669" s="534" t="s">
        <v>21</v>
      </c>
      <c r="Q669" s="534" t="s">
        <v>358</v>
      </c>
    </row>
    <row r="670" spans="1:17" s="282" customFormat="1">
      <c r="A670" s="534">
        <v>1249</v>
      </c>
      <c r="B670" s="582">
        <v>34105880111110</v>
      </c>
      <c r="C670" s="583">
        <v>2705</v>
      </c>
      <c r="D670" s="583" t="s">
        <v>331</v>
      </c>
      <c r="E670" s="584" t="s">
        <v>17</v>
      </c>
      <c r="F670" s="585"/>
      <c r="G670" s="586" t="s">
        <v>338</v>
      </c>
      <c r="H670" s="576" t="s">
        <v>339</v>
      </c>
      <c r="I670" s="585" t="s">
        <v>12</v>
      </c>
      <c r="J670" s="583" t="s">
        <v>20</v>
      </c>
      <c r="K670" s="587">
        <v>1</v>
      </c>
      <c r="L670" s="588">
        <v>10</v>
      </c>
      <c r="M670" s="563">
        <v>1998</v>
      </c>
      <c r="N670" s="542">
        <v>2019.9780000000001</v>
      </c>
      <c r="O670" s="585" t="s">
        <v>1449</v>
      </c>
      <c r="P670" s="534" t="s">
        <v>21</v>
      </c>
      <c r="Q670" s="534" t="s">
        <v>358</v>
      </c>
    </row>
    <row r="671" spans="1:17" s="282" customFormat="1">
      <c r="A671" s="534">
        <v>1250</v>
      </c>
      <c r="B671" s="575">
        <v>34105880111111</v>
      </c>
      <c r="C671" s="576" t="s">
        <v>1477</v>
      </c>
      <c r="D671" s="576" t="s">
        <v>331</v>
      </c>
      <c r="E671" s="577" t="s">
        <v>17</v>
      </c>
      <c r="F671" s="578"/>
      <c r="G671" s="579" t="s">
        <v>338</v>
      </c>
      <c r="H671" s="583" t="s">
        <v>339</v>
      </c>
      <c r="I671" s="578" t="s">
        <v>12</v>
      </c>
      <c r="J671" s="576" t="s">
        <v>20</v>
      </c>
      <c r="K671" s="580">
        <v>1</v>
      </c>
      <c r="L671" s="581">
        <v>11</v>
      </c>
      <c r="M671" s="563">
        <v>1998</v>
      </c>
      <c r="N671" s="542">
        <v>2019.9780000000001</v>
      </c>
      <c r="O671" s="578" t="s">
        <v>1449</v>
      </c>
      <c r="P671" s="534" t="s">
        <v>88</v>
      </c>
      <c r="Q671" s="574">
        <v>0.12</v>
      </c>
    </row>
    <row r="672" spans="1:17" s="282" customFormat="1">
      <c r="A672" s="534">
        <v>1251</v>
      </c>
      <c r="B672" s="582">
        <v>34105880111112</v>
      </c>
      <c r="C672" s="583">
        <v>2706</v>
      </c>
      <c r="D672" s="583" t="s">
        <v>331</v>
      </c>
      <c r="E672" s="584" t="s">
        <v>17</v>
      </c>
      <c r="F672" s="585"/>
      <c r="G672" s="586" t="s">
        <v>338</v>
      </c>
      <c r="H672" s="576" t="s">
        <v>339</v>
      </c>
      <c r="I672" s="585" t="s">
        <v>12</v>
      </c>
      <c r="J672" s="583" t="s">
        <v>20</v>
      </c>
      <c r="K672" s="587">
        <v>1</v>
      </c>
      <c r="L672" s="588">
        <v>12</v>
      </c>
      <c r="M672" s="563">
        <v>1998</v>
      </c>
      <c r="N672" s="542">
        <v>2019.9780000000001</v>
      </c>
      <c r="O672" s="585" t="s">
        <v>1449</v>
      </c>
      <c r="P672" s="534" t="s">
        <v>21</v>
      </c>
      <c r="Q672" s="534" t="s">
        <v>358</v>
      </c>
    </row>
    <row r="673" spans="1:17" s="282" customFormat="1">
      <c r="A673" s="534">
        <v>1253</v>
      </c>
      <c r="B673" s="589">
        <v>34105890111102</v>
      </c>
      <c r="C673" s="590" t="s">
        <v>1478</v>
      </c>
      <c r="D673" s="590" t="s">
        <v>331</v>
      </c>
      <c r="E673" s="591" t="s">
        <v>17</v>
      </c>
      <c r="F673" s="592"/>
      <c r="G673" s="593" t="s">
        <v>340</v>
      </c>
      <c r="H673" s="583" t="s">
        <v>339</v>
      </c>
      <c r="I673" s="592" t="s">
        <v>12</v>
      </c>
      <c r="J673" s="590" t="s">
        <v>20</v>
      </c>
      <c r="K673" s="594">
        <v>30</v>
      </c>
      <c r="L673" s="595">
        <v>2</v>
      </c>
      <c r="M673" s="563">
        <v>1932</v>
      </c>
      <c r="N673" s="542">
        <v>1953.252</v>
      </c>
      <c r="O673" s="592" t="s">
        <v>1449</v>
      </c>
      <c r="P673" s="534" t="s">
        <v>21</v>
      </c>
      <c r="Q673" s="534" t="s">
        <v>358</v>
      </c>
    </row>
    <row r="674" spans="1:17" s="282" customFormat="1">
      <c r="A674" s="534">
        <v>1254</v>
      </c>
      <c r="B674" s="589">
        <v>34105890111103</v>
      </c>
      <c r="C674" s="590" t="s">
        <v>1479</v>
      </c>
      <c r="D674" s="590" t="s">
        <v>331</v>
      </c>
      <c r="E674" s="591" t="s">
        <v>17</v>
      </c>
      <c r="F674" s="592"/>
      <c r="G674" s="593" t="s">
        <v>340</v>
      </c>
      <c r="H674" s="576" t="s">
        <v>339</v>
      </c>
      <c r="I674" s="592" t="s">
        <v>12</v>
      </c>
      <c r="J674" s="590" t="s">
        <v>20</v>
      </c>
      <c r="K674" s="594">
        <v>30</v>
      </c>
      <c r="L674" s="595">
        <v>3</v>
      </c>
      <c r="M674" s="563">
        <v>1899.6</v>
      </c>
      <c r="N674" s="542">
        <v>1953.252</v>
      </c>
      <c r="O674" s="592" t="s">
        <v>1449</v>
      </c>
      <c r="P674" s="534" t="s">
        <v>21</v>
      </c>
      <c r="Q674" s="534" t="s">
        <v>358</v>
      </c>
    </row>
    <row r="675" spans="1:17" s="282" customFormat="1">
      <c r="A675" s="534">
        <v>1255</v>
      </c>
      <c r="B675" s="589">
        <v>34105890111104</v>
      </c>
      <c r="C675" s="590" t="s">
        <v>1480</v>
      </c>
      <c r="D675" s="590" t="s">
        <v>331</v>
      </c>
      <c r="E675" s="591" t="s">
        <v>17</v>
      </c>
      <c r="F675" s="592"/>
      <c r="G675" s="593" t="s">
        <v>340</v>
      </c>
      <c r="H675" s="583" t="s">
        <v>339</v>
      </c>
      <c r="I675" s="592" t="s">
        <v>12</v>
      </c>
      <c r="J675" s="590" t="s">
        <v>20</v>
      </c>
      <c r="K675" s="594">
        <v>30</v>
      </c>
      <c r="L675" s="595">
        <v>4</v>
      </c>
      <c r="M675" s="563">
        <v>1932</v>
      </c>
      <c r="N675" s="542">
        <v>1953.252</v>
      </c>
      <c r="O675" s="592" t="s">
        <v>1449</v>
      </c>
      <c r="P675" s="534" t="s">
        <v>15</v>
      </c>
      <c r="Q675" s="574">
        <v>0.1</v>
      </c>
    </row>
    <row r="676" spans="1:17" s="282" customFormat="1">
      <c r="A676" s="534">
        <v>1258</v>
      </c>
      <c r="B676" s="589">
        <v>34105890111107</v>
      </c>
      <c r="C676" s="590" t="s">
        <v>1481</v>
      </c>
      <c r="D676" s="590" t="s">
        <v>331</v>
      </c>
      <c r="E676" s="591" t="s">
        <v>17</v>
      </c>
      <c r="F676" s="592"/>
      <c r="G676" s="593" t="s">
        <v>340</v>
      </c>
      <c r="H676" s="583" t="s">
        <v>339</v>
      </c>
      <c r="I676" s="592" t="s">
        <v>12</v>
      </c>
      <c r="J676" s="590" t="s">
        <v>20</v>
      </c>
      <c r="K676" s="594">
        <v>30</v>
      </c>
      <c r="L676" s="595">
        <v>7</v>
      </c>
      <c r="M676" s="563">
        <v>1435.9</v>
      </c>
      <c r="N676" s="542">
        <v>1451.6949</v>
      </c>
      <c r="O676" s="592" t="s">
        <v>1449</v>
      </c>
      <c r="P676" s="534" t="s">
        <v>15</v>
      </c>
      <c r="Q676" s="574">
        <v>0.1</v>
      </c>
    </row>
    <row r="677" spans="1:17" s="282" customFormat="1" ht="22.8">
      <c r="A677" s="3"/>
      <c r="B677" s="3"/>
      <c r="C677" s="3"/>
      <c r="D677" s="3"/>
      <c r="E677" s="5"/>
      <c r="F677" s="2"/>
      <c r="G677" s="5"/>
      <c r="H677" s="3"/>
      <c r="I677" s="2"/>
      <c r="J677" s="3"/>
      <c r="K677" s="2"/>
      <c r="L677" s="4"/>
      <c r="M677" s="6"/>
      <c r="N677" s="338">
        <f>SUM(N5:N676)</f>
        <v>1070164.0838850003</v>
      </c>
      <c r="O677" s="2"/>
      <c r="P677" s="2"/>
      <c r="Q677" s="3"/>
    </row>
    <row r="678" spans="1:17" s="282" customFormat="1">
      <c r="A678" s="339"/>
      <c r="E678" s="340"/>
      <c r="F678" s="339"/>
      <c r="G678" s="341"/>
      <c r="I678" s="339"/>
      <c r="K678" s="339"/>
      <c r="L678" s="340"/>
      <c r="M678" s="342"/>
      <c r="N678" s="343"/>
      <c r="O678" s="339"/>
      <c r="P678" s="339"/>
      <c r="Q678" s="339"/>
    </row>
    <row r="679" spans="1:17" s="282" customFormat="1">
      <c r="A679" s="339"/>
      <c r="E679" s="340"/>
      <c r="F679" s="339"/>
      <c r="G679" s="341"/>
      <c r="I679" s="339"/>
      <c r="K679" s="339"/>
      <c r="L679" s="340"/>
      <c r="M679" s="342"/>
      <c r="N679" s="344">
        <f>SUBTOTAL(9,N5:N677)</f>
        <v>2140328.1677700006</v>
      </c>
      <c r="O679" s="339"/>
      <c r="P679" s="339"/>
      <c r="Q679" s="339"/>
    </row>
    <row r="680" spans="1:17" s="282" customFormat="1">
      <c r="A680" s="339"/>
      <c r="E680" s="602"/>
      <c r="F680" s="339"/>
      <c r="G680" s="341" t="s">
        <v>1482</v>
      </c>
      <c r="I680" s="339"/>
      <c r="K680" s="339"/>
      <c r="L680" s="340"/>
      <c r="M680" s="342"/>
      <c r="N680" s="344"/>
      <c r="O680" s="339"/>
      <c r="P680" s="339"/>
      <c r="Q680" s="339"/>
    </row>
    <row r="681" spans="1:17" s="282" customFormat="1">
      <c r="A681" s="339"/>
      <c r="E681" s="340"/>
      <c r="F681" s="339"/>
      <c r="G681" s="341"/>
      <c r="I681" s="339"/>
      <c r="K681" s="339"/>
      <c r="L681" s="340"/>
      <c r="M681" s="342"/>
      <c r="N681" s="344"/>
      <c r="O681" s="339"/>
      <c r="P681" s="339"/>
      <c r="Q681" s="339"/>
    </row>
    <row r="682" spans="1:17" s="282" customFormat="1">
      <c r="A682" s="339"/>
      <c r="E682" s="603"/>
      <c r="F682" s="339"/>
      <c r="G682" s="341" t="s">
        <v>1483</v>
      </c>
      <c r="I682" s="339"/>
      <c r="K682" s="339"/>
      <c r="L682" s="340"/>
      <c r="M682" s="342"/>
      <c r="N682" s="344"/>
      <c r="O682" s="339"/>
      <c r="P682" s="339"/>
      <c r="Q682" s="339"/>
    </row>
    <row r="683" spans="1:17" s="282" customFormat="1">
      <c r="A683" s="339"/>
      <c r="E683" s="340"/>
      <c r="F683" s="339"/>
      <c r="G683" s="341"/>
      <c r="I683" s="339"/>
      <c r="K683" s="339"/>
      <c r="L683" s="340"/>
      <c r="M683" s="342"/>
      <c r="N683" s="344"/>
      <c r="O683" s="339"/>
      <c r="P683" s="339"/>
      <c r="Q683" s="339"/>
    </row>
    <row r="684" spans="1:17" s="282" customFormat="1">
      <c r="A684" s="339"/>
      <c r="E684" s="340"/>
      <c r="F684" s="339"/>
      <c r="G684" s="341"/>
      <c r="I684" s="339"/>
      <c r="K684" s="339"/>
      <c r="L684" s="340"/>
      <c r="M684" s="342"/>
      <c r="N684" s="344"/>
      <c r="O684" s="339"/>
      <c r="P684" s="339"/>
      <c r="Q684" s="339"/>
    </row>
    <row r="685" spans="1:17" s="282" customFormat="1">
      <c r="A685" s="339"/>
      <c r="E685" s="340"/>
      <c r="F685" s="339"/>
      <c r="G685" s="341"/>
      <c r="I685" s="339"/>
      <c r="K685" s="339"/>
      <c r="L685" s="340"/>
      <c r="M685" s="342"/>
      <c r="N685" s="344"/>
      <c r="O685" s="339"/>
      <c r="P685" s="339"/>
      <c r="Q685" s="339"/>
    </row>
    <row r="686" spans="1:17" s="282" customFormat="1">
      <c r="A686" s="339"/>
      <c r="E686" s="340"/>
      <c r="F686" s="339"/>
      <c r="G686" s="341"/>
      <c r="I686" s="339"/>
      <c r="K686" s="339"/>
      <c r="L686" s="340"/>
      <c r="M686" s="342"/>
      <c r="N686" s="344"/>
      <c r="O686" s="339"/>
      <c r="P686" s="339"/>
      <c r="Q686" s="339"/>
    </row>
    <row r="687" spans="1:17" s="282" customFormat="1">
      <c r="A687" s="339"/>
      <c r="E687" s="340"/>
      <c r="F687" s="339"/>
      <c r="G687" s="341"/>
      <c r="I687" s="339"/>
      <c r="K687" s="339"/>
      <c r="L687" s="340"/>
      <c r="M687" s="342"/>
      <c r="N687" s="344"/>
      <c r="O687" s="339"/>
      <c r="P687" s="339"/>
      <c r="Q687" s="339"/>
    </row>
    <row r="688" spans="1:17" s="282" customFormat="1">
      <c r="A688" s="339"/>
      <c r="E688" s="340"/>
      <c r="F688" s="339"/>
      <c r="G688" s="341"/>
      <c r="I688" s="339"/>
      <c r="K688" s="339"/>
      <c r="L688" s="340"/>
      <c r="M688" s="342"/>
      <c r="N688" s="344"/>
      <c r="O688" s="339"/>
      <c r="P688" s="339"/>
      <c r="Q688" s="339"/>
    </row>
    <row r="689" spans="1:17" s="282" customFormat="1">
      <c r="A689" s="339"/>
      <c r="E689" s="340"/>
      <c r="F689" s="339"/>
      <c r="G689" s="341"/>
      <c r="I689" s="339"/>
      <c r="K689" s="339"/>
      <c r="L689" s="340"/>
      <c r="M689" s="342"/>
      <c r="N689" s="344"/>
      <c r="O689" s="339"/>
      <c r="P689" s="339"/>
      <c r="Q689" s="339"/>
    </row>
    <row r="690" spans="1:17" s="282" customFormat="1">
      <c r="A690" s="339"/>
      <c r="E690" s="340"/>
      <c r="F690" s="339"/>
      <c r="G690" s="341"/>
      <c r="I690" s="339"/>
      <c r="K690" s="339"/>
      <c r="L690" s="340"/>
      <c r="M690" s="342"/>
      <c r="N690" s="344"/>
      <c r="O690" s="339"/>
      <c r="P690" s="339"/>
      <c r="Q690" s="339"/>
    </row>
    <row r="691" spans="1:17" s="282" customFormat="1">
      <c r="A691" s="339"/>
      <c r="E691" s="340"/>
      <c r="F691" s="339"/>
      <c r="G691" s="341"/>
      <c r="I691" s="339"/>
      <c r="K691" s="339"/>
      <c r="L691" s="340"/>
      <c r="M691" s="342"/>
      <c r="N691" s="344"/>
      <c r="O691" s="339"/>
      <c r="P691" s="339"/>
      <c r="Q691" s="339"/>
    </row>
    <row r="692" spans="1:17" s="282" customFormat="1">
      <c r="A692" s="339"/>
      <c r="E692" s="340"/>
      <c r="F692" s="339"/>
      <c r="G692" s="341"/>
      <c r="I692" s="339"/>
      <c r="K692" s="339"/>
      <c r="L692" s="340"/>
      <c r="M692" s="342"/>
      <c r="N692" s="344"/>
      <c r="O692" s="339"/>
      <c r="P692" s="339"/>
      <c r="Q692" s="339"/>
    </row>
    <row r="693" spans="1:17" s="282" customFormat="1">
      <c r="A693" s="339"/>
      <c r="E693" s="340"/>
      <c r="F693" s="339"/>
      <c r="G693" s="341"/>
      <c r="I693" s="339"/>
      <c r="K693" s="339"/>
      <c r="L693" s="340"/>
      <c r="M693" s="342"/>
      <c r="N693" s="344"/>
      <c r="O693" s="339"/>
      <c r="P693" s="339"/>
      <c r="Q693" s="339"/>
    </row>
    <row r="694" spans="1:17" s="282" customFormat="1">
      <c r="A694" s="339"/>
      <c r="E694" s="340"/>
      <c r="F694" s="339"/>
      <c r="G694" s="341"/>
      <c r="I694" s="339"/>
      <c r="K694" s="339"/>
      <c r="L694" s="340"/>
      <c r="M694" s="342"/>
      <c r="N694" s="344"/>
      <c r="O694" s="339"/>
      <c r="P694" s="339"/>
      <c r="Q694" s="339"/>
    </row>
    <row r="695" spans="1:17" s="282" customFormat="1">
      <c r="A695" s="339"/>
      <c r="E695" s="340"/>
      <c r="F695" s="339"/>
      <c r="G695" s="341"/>
      <c r="I695" s="339"/>
      <c r="K695" s="339"/>
      <c r="L695" s="340"/>
      <c r="M695" s="342"/>
      <c r="N695" s="344"/>
      <c r="O695" s="339"/>
      <c r="P695" s="339"/>
      <c r="Q695" s="339"/>
    </row>
    <row r="696" spans="1:17" s="282" customFormat="1">
      <c r="A696" s="339"/>
      <c r="E696" s="340"/>
      <c r="F696" s="339"/>
      <c r="G696" s="341"/>
      <c r="I696" s="339"/>
      <c r="K696" s="339"/>
      <c r="L696" s="340"/>
      <c r="M696" s="342"/>
      <c r="N696" s="344"/>
      <c r="O696" s="339"/>
      <c r="P696" s="339"/>
      <c r="Q696" s="339"/>
    </row>
    <row r="697" spans="1:17" s="282" customFormat="1">
      <c r="A697" s="339"/>
      <c r="E697" s="340"/>
      <c r="F697" s="339"/>
      <c r="G697" s="341"/>
      <c r="I697" s="339"/>
      <c r="K697" s="339"/>
      <c r="L697" s="340"/>
      <c r="M697" s="342"/>
      <c r="N697" s="344"/>
      <c r="O697" s="339"/>
      <c r="P697" s="339"/>
      <c r="Q697" s="339"/>
    </row>
    <row r="698" spans="1:17" s="282" customFormat="1">
      <c r="A698" s="339"/>
      <c r="E698" s="340"/>
      <c r="F698" s="339"/>
      <c r="G698" s="341"/>
      <c r="I698" s="339"/>
      <c r="K698" s="339"/>
      <c r="L698" s="340"/>
      <c r="M698" s="342"/>
      <c r="N698" s="344"/>
      <c r="O698" s="339"/>
      <c r="P698" s="339"/>
      <c r="Q698" s="339"/>
    </row>
    <row r="699" spans="1:17" s="282" customFormat="1">
      <c r="A699" s="339"/>
      <c r="E699" s="340"/>
      <c r="F699" s="339"/>
      <c r="G699" s="341"/>
      <c r="I699" s="339"/>
      <c r="K699" s="339"/>
      <c r="L699" s="340"/>
      <c r="M699" s="342"/>
      <c r="N699" s="344"/>
      <c r="O699" s="339"/>
      <c r="P699" s="339"/>
      <c r="Q699" s="339"/>
    </row>
    <row r="700" spans="1:17" s="282" customFormat="1">
      <c r="A700" s="339"/>
      <c r="E700" s="340"/>
      <c r="F700" s="339"/>
      <c r="G700" s="341"/>
      <c r="I700" s="339"/>
      <c r="K700" s="339"/>
      <c r="L700" s="340"/>
      <c r="M700" s="342"/>
      <c r="N700" s="344"/>
      <c r="O700" s="339"/>
      <c r="P700" s="339"/>
      <c r="Q700" s="339"/>
    </row>
    <row r="701" spans="1:17" s="282" customFormat="1">
      <c r="A701" s="339"/>
      <c r="E701" s="340"/>
      <c r="F701" s="339"/>
      <c r="G701" s="341"/>
      <c r="I701" s="339"/>
      <c r="K701" s="339"/>
      <c r="L701" s="340"/>
      <c r="M701" s="342"/>
      <c r="N701" s="344"/>
      <c r="O701" s="339"/>
      <c r="P701" s="339"/>
      <c r="Q701" s="339"/>
    </row>
    <row r="702" spans="1:17" s="282" customFormat="1">
      <c r="A702" s="339"/>
      <c r="E702" s="340"/>
      <c r="F702" s="339"/>
      <c r="G702" s="341"/>
      <c r="I702" s="339"/>
      <c r="K702" s="339"/>
      <c r="L702" s="340"/>
      <c r="M702" s="342"/>
      <c r="N702" s="344"/>
      <c r="O702" s="339"/>
      <c r="P702" s="339"/>
      <c r="Q702" s="339"/>
    </row>
    <row r="703" spans="1:17" s="282" customFormat="1">
      <c r="A703" s="339"/>
      <c r="E703" s="340"/>
      <c r="F703" s="339"/>
      <c r="G703" s="341"/>
      <c r="I703" s="339"/>
      <c r="K703" s="339"/>
      <c r="L703" s="340"/>
      <c r="M703" s="342"/>
      <c r="N703" s="344"/>
      <c r="O703" s="339"/>
      <c r="P703" s="339"/>
      <c r="Q703" s="339"/>
    </row>
    <row r="704" spans="1:17" s="282" customFormat="1">
      <c r="A704" s="339"/>
      <c r="E704" s="340"/>
      <c r="F704" s="339"/>
      <c r="G704" s="341"/>
      <c r="I704" s="339"/>
      <c r="K704" s="339"/>
      <c r="L704" s="340"/>
      <c r="M704" s="342"/>
      <c r="N704" s="344"/>
      <c r="O704" s="339"/>
      <c r="P704" s="339"/>
      <c r="Q704" s="339"/>
    </row>
    <row r="705" spans="1:17" s="282" customFormat="1">
      <c r="A705" s="339"/>
      <c r="E705" s="340"/>
      <c r="F705" s="339"/>
      <c r="G705" s="341"/>
      <c r="I705" s="339"/>
      <c r="K705" s="339"/>
      <c r="L705" s="340"/>
      <c r="M705" s="342"/>
      <c r="N705" s="344"/>
      <c r="O705" s="339"/>
      <c r="P705" s="339"/>
      <c r="Q705" s="339"/>
    </row>
    <row r="706" spans="1:17" s="282" customFormat="1">
      <c r="A706" s="339"/>
      <c r="E706" s="340"/>
      <c r="F706" s="339"/>
      <c r="G706" s="341"/>
      <c r="I706" s="339"/>
      <c r="K706" s="339"/>
      <c r="L706" s="340"/>
      <c r="M706" s="342"/>
      <c r="N706" s="344"/>
      <c r="O706" s="339"/>
      <c r="P706" s="339"/>
      <c r="Q706" s="339"/>
    </row>
    <row r="707" spans="1:17" s="282" customFormat="1">
      <c r="A707" s="339"/>
      <c r="E707" s="340"/>
      <c r="F707" s="339"/>
      <c r="G707" s="341"/>
      <c r="I707" s="339"/>
      <c r="K707" s="339"/>
      <c r="L707" s="340"/>
      <c r="M707" s="342"/>
      <c r="N707" s="344"/>
      <c r="O707" s="339"/>
      <c r="P707" s="339"/>
      <c r="Q707" s="339"/>
    </row>
    <row r="708" spans="1:17" s="282" customFormat="1">
      <c r="A708" s="339"/>
      <c r="E708" s="340"/>
      <c r="F708" s="339"/>
      <c r="G708" s="341"/>
      <c r="I708" s="339"/>
      <c r="K708" s="339"/>
      <c r="L708" s="340"/>
      <c r="M708" s="342"/>
      <c r="N708" s="344"/>
      <c r="O708" s="339"/>
      <c r="P708" s="339"/>
      <c r="Q708" s="339"/>
    </row>
    <row r="709" spans="1:17" s="282" customFormat="1">
      <c r="A709" s="339"/>
      <c r="E709" s="340"/>
      <c r="F709" s="339"/>
      <c r="G709" s="341"/>
      <c r="I709" s="339"/>
      <c r="K709" s="339"/>
      <c r="L709" s="340"/>
      <c r="M709" s="342"/>
      <c r="N709" s="344"/>
      <c r="O709" s="339"/>
      <c r="P709" s="339"/>
      <c r="Q709" s="339"/>
    </row>
    <row r="710" spans="1:17" s="282" customFormat="1">
      <c r="A710" s="339"/>
      <c r="E710" s="340"/>
      <c r="F710" s="339"/>
      <c r="G710" s="341"/>
      <c r="I710" s="339"/>
      <c r="K710" s="339"/>
      <c r="L710" s="340"/>
      <c r="M710" s="342"/>
      <c r="N710" s="344"/>
      <c r="O710" s="339"/>
      <c r="P710" s="339"/>
      <c r="Q710" s="339"/>
    </row>
    <row r="711" spans="1:17" s="282" customFormat="1">
      <c r="A711" s="339"/>
      <c r="E711" s="340"/>
      <c r="F711" s="339"/>
      <c r="G711" s="341"/>
      <c r="I711" s="339"/>
      <c r="K711" s="339"/>
      <c r="L711" s="340"/>
      <c r="M711" s="342"/>
      <c r="N711" s="344"/>
      <c r="O711" s="339"/>
      <c r="P711" s="339"/>
      <c r="Q711" s="339"/>
    </row>
    <row r="712" spans="1:17" s="282" customFormat="1">
      <c r="A712" s="339"/>
      <c r="E712" s="340"/>
      <c r="F712" s="339"/>
      <c r="G712" s="341"/>
      <c r="I712" s="339"/>
      <c r="K712" s="339"/>
      <c r="L712" s="340"/>
      <c r="M712" s="342"/>
      <c r="N712" s="344"/>
      <c r="O712" s="339"/>
      <c r="P712" s="339"/>
      <c r="Q712" s="339"/>
    </row>
    <row r="713" spans="1:17" s="282" customFormat="1">
      <c r="A713" s="339"/>
      <c r="E713" s="340"/>
      <c r="F713" s="339"/>
      <c r="G713" s="341"/>
      <c r="I713" s="339"/>
      <c r="K713" s="339"/>
      <c r="L713" s="340"/>
      <c r="M713" s="342"/>
      <c r="N713" s="344"/>
      <c r="O713" s="339"/>
      <c r="P713" s="339"/>
      <c r="Q713" s="339"/>
    </row>
    <row r="714" spans="1:17" s="282" customFormat="1">
      <c r="A714" s="339"/>
      <c r="E714" s="340"/>
      <c r="F714" s="339"/>
      <c r="G714" s="341"/>
      <c r="I714" s="339"/>
      <c r="K714" s="339"/>
      <c r="L714" s="340"/>
      <c r="M714" s="342"/>
      <c r="N714" s="344"/>
      <c r="O714" s="339"/>
      <c r="P714" s="339"/>
      <c r="Q714" s="339"/>
    </row>
    <row r="715" spans="1:17" s="282" customFormat="1">
      <c r="A715" s="339"/>
      <c r="E715" s="340"/>
      <c r="F715" s="339"/>
      <c r="G715" s="341"/>
      <c r="I715" s="339"/>
      <c r="K715" s="339"/>
      <c r="L715" s="340"/>
      <c r="M715" s="342"/>
      <c r="N715" s="344"/>
      <c r="O715" s="339"/>
      <c r="P715" s="339"/>
      <c r="Q715" s="339"/>
    </row>
    <row r="716" spans="1:17" s="282" customFormat="1">
      <c r="A716" s="339"/>
      <c r="E716" s="340"/>
      <c r="F716" s="339"/>
      <c r="G716" s="341"/>
      <c r="I716" s="339"/>
      <c r="K716" s="339"/>
      <c r="L716" s="340"/>
      <c r="M716" s="342"/>
      <c r="N716" s="344"/>
      <c r="O716" s="339"/>
      <c r="P716" s="339"/>
      <c r="Q716" s="339"/>
    </row>
    <row r="717" spans="1:17" s="282" customFormat="1">
      <c r="A717" s="339"/>
      <c r="E717" s="340"/>
      <c r="F717" s="339"/>
      <c r="G717" s="341"/>
      <c r="I717" s="339"/>
      <c r="K717" s="339"/>
      <c r="L717" s="340"/>
      <c r="M717" s="342"/>
      <c r="N717" s="344"/>
      <c r="O717" s="339"/>
      <c r="P717" s="339"/>
      <c r="Q717" s="339"/>
    </row>
    <row r="718" spans="1:17" s="282" customFormat="1">
      <c r="A718" s="339"/>
      <c r="E718" s="340"/>
      <c r="F718" s="339"/>
      <c r="G718" s="341"/>
      <c r="I718" s="339"/>
      <c r="K718" s="339"/>
      <c r="L718" s="340"/>
      <c r="M718" s="342"/>
      <c r="N718" s="344"/>
      <c r="O718" s="339"/>
      <c r="P718" s="339"/>
      <c r="Q718" s="339"/>
    </row>
    <row r="719" spans="1:17" s="282" customFormat="1">
      <c r="A719" s="339"/>
      <c r="E719" s="340"/>
      <c r="F719" s="339"/>
      <c r="G719" s="341"/>
      <c r="I719" s="339"/>
      <c r="K719" s="339"/>
      <c r="L719" s="340"/>
      <c r="M719" s="342"/>
      <c r="N719" s="344"/>
      <c r="O719" s="339"/>
      <c r="P719" s="339"/>
      <c r="Q719" s="339"/>
    </row>
    <row r="720" spans="1:17" s="282" customFormat="1">
      <c r="A720" s="339"/>
      <c r="E720" s="340"/>
      <c r="F720" s="339"/>
      <c r="G720" s="341"/>
      <c r="I720" s="339"/>
      <c r="K720" s="339"/>
      <c r="L720" s="340"/>
      <c r="M720" s="342"/>
      <c r="N720" s="344"/>
      <c r="O720" s="339"/>
      <c r="P720" s="339"/>
      <c r="Q720" s="339"/>
    </row>
    <row r="721" spans="1:17" s="282" customFormat="1">
      <c r="A721" s="339"/>
      <c r="E721" s="340"/>
      <c r="F721" s="339"/>
      <c r="G721" s="341"/>
      <c r="I721" s="339"/>
      <c r="K721" s="339"/>
      <c r="L721" s="340"/>
      <c r="M721" s="342"/>
      <c r="N721" s="344"/>
      <c r="O721" s="339"/>
      <c r="P721" s="339"/>
      <c r="Q721" s="339"/>
    </row>
    <row r="722" spans="1:17" s="282" customFormat="1">
      <c r="A722" s="339"/>
      <c r="E722" s="340"/>
      <c r="F722" s="339"/>
      <c r="G722" s="341"/>
      <c r="I722" s="339"/>
      <c r="K722" s="339"/>
      <c r="L722" s="340"/>
      <c r="M722" s="342"/>
      <c r="N722" s="344"/>
      <c r="O722" s="339"/>
      <c r="P722" s="339"/>
      <c r="Q722" s="339"/>
    </row>
    <row r="723" spans="1:17" s="282" customFormat="1">
      <c r="A723" s="339"/>
      <c r="E723" s="340"/>
      <c r="F723" s="339"/>
      <c r="G723" s="341"/>
      <c r="I723" s="339"/>
      <c r="K723" s="339"/>
      <c r="L723" s="340"/>
      <c r="M723" s="342"/>
      <c r="N723" s="344"/>
      <c r="O723" s="339"/>
      <c r="P723" s="339"/>
      <c r="Q723" s="339"/>
    </row>
    <row r="724" spans="1:17" s="282" customFormat="1">
      <c r="A724" s="339"/>
      <c r="E724" s="340"/>
      <c r="F724" s="339"/>
      <c r="G724" s="341"/>
      <c r="I724" s="339"/>
      <c r="K724" s="339"/>
      <c r="L724" s="340"/>
      <c r="M724" s="342"/>
      <c r="N724" s="344"/>
      <c r="O724" s="339"/>
      <c r="P724" s="339"/>
      <c r="Q724" s="339"/>
    </row>
    <row r="725" spans="1:17" s="282" customFormat="1">
      <c r="A725" s="339"/>
      <c r="E725" s="340"/>
      <c r="F725" s="339"/>
      <c r="G725" s="341"/>
      <c r="I725" s="339"/>
      <c r="K725" s="339"/>
      <c r="L725" s="340"/>
      <c r="M725" s="342"/>
      <c r="N725" s="344"/>
      <c r="O725" s="339"/>
      <c r="P725" s="339"/>
      <c r="Q725" s="339"/>
    </row>
    <row r="726" spans="1:17" s="282" customFormat="1">
      <c r="A726" s="339"/>
      <c r="E726" s="340"/>
      <c r="F726" s="339"/>
      <c r="G726" s="341"/>
      <c r="I726" s="339"/>
      <c r="K726" s="339"/>
      <c r="L726" s="340"/>
      <c r="M726" s="342"/>
      <c r="N726" s="344"/>
      <c r="O726" s="339"/>
      <c r="P726" s="339"/>
      <c r="Q726" s="339"/>
    </row>
    <row r="727" spans="1:17" s="282" customFormat="1">
      <c r="A727" s="339"/>
      <c r="E727" s="340"/>
      <c r="F727" s="339"/>
      <c r="G727" s="341"/>
      <c r="I727" s="339"/>
      <c r="K727" s="339"/>
      <c r="L727" s="340"/>
      <c r="M727" s="342"/>
      <c r="N727" s="344"/>
      <c r="O727" s="339"/>
      <c r="P727" s="339"/>
      <c r="Q727" s="339"/>
    </row>
    <row r="728" spans="1:17" s="282" customFormat="1">
      <c r="A728" s="339"/>
      <c r="E728" s="340"/>
      <c r="F728" s="339"/>
      <c r="G728" s="341"/>
      <c r="I728" s="339"/>
      <c r="K728" s="339"/>
      <c r="L728" s="340"/>
      <c r="M728" s="342"/>
      <c r="N728" s="344"/>
      <c r="O728" s="339"/>
      <c r="P728" s="339"/>
      <c r="Q728" s="339"/>
    </row>
    <row r="729" spans="1:17" s="282" customFormat="1">
      <c r="A729" s="339"/>
      <c r="E729" s="340"/>
      <c r="F729" s="339"/>
      <c r="G729" s="341"/>
      <c r="I729" s="339"/>
      <c r="K729" s="339"/>
      <c r="L729" s="340"/>
      <c r="M729" s="342"/>
      <c r="N729" s="344"/>
      <c r="O729" s="339"/>
      <c r="P729" s="339"/>
      <c r="Q729" s="339"/>
    </row>
    <row r="730" spans="1:17" s="282" customFormat="1">
      <c r="A730" s="339"/>
      <c r="E730" s="340"/>
      <c r="F730" s="339"/>
      <c r="G730" s="341"/>
      <c r="I730" s="339"/>
      <c r="K730" s="339"/>
      <c r="L730" s="340"/>
      <c r="M730" s="342"/>
      <c r="N730" s="344"/>
      <c r="O730" s="339"/>
      <c r="P730" s="339"/>
      <c r="Q730" s="339"/>
    </row>
    <row r="731" spans="1:17" s="282" customFormat="1">
      <c r="A731" s="339"/>
      <c r="E731" s="340"/>
      <c r="F731" s="339"/>
      <c r="G731" s="341"/>
      <c r="I731" s="339"/>
      <c r="K731" s="339"/>
      <c r="L731" s="340"/>
      <c r="M731" s="342"/>
      <c r="N731" s="344"/>
      <c r="O731" s="339"/>
      <c r="P731" s="339"/>
      <c r="Q731" s="339"/>
    </row>
    <row r="732" spans="1:17" s="282" customFormat="1">
      <c r="A732" s="339"/>
      <c r="E732" s="340"/>
      <c r="F732" s="339"/>
      <c r="G732" s="341"/>
      <c r="I732" s="339"/>
      <c r="K732" s="339"/>
      <c r="L732" s="340"/>
      <c r="M732" s="342"/>
      <c r="N732" s="344"/>
      <c r="O732" s="339"/>
      <c r="P732" s="339"/>
      <c r="Q732" s="339"/>
    </row>
    <row r="733" spans="1:17" s="282" customFormat="1">
      <c r="A733" s="339"/>
      <c r="E733" s="340"/>
      <c r="F733" s="339"/>
      <c r="G733" s="341"/>
      <c r="I733" s="339"/>
      <c r="K733" s="339"/>
      <c r="L733" s="340"/>
      <c r="M733" s="342"/>
      <c r="N733" s="344"/>
      <c r="O733" s="339"/>
      <c r="P733" s="339"/>
      <c r="Q733" s="339"/>
    </row>
    <row r="734" spans="1:17" s="282" customFormat="1">
      <c r="A734" s="339"/>
      <c r="E734" s="340"/>
      <c r="F734" s="339"/>
      <c r="G734" s="341"/>
      <c r="I734" s="339"/>
      <c r="K734" s="339"/>
      <c r="L734" s="340"/>
      <c r="M734" s="342"/>
      <c r="N734" s="344"/>
      <c r="O734" s="339"/>
      <c r="P734" s="339"/>
      <c r="Q734" s="339"/>
    </row>
    <row r="735" spans="1:17" s="282" customFormat="1">
      <c r="A735" s="339"/>
      <c r="E735" s="340"/>
      <c r="F735" s="339"/>
      <c r="G735" s="341"/>
      <c r="I735" s="339"/>
      <c r="K735" s="339"/>
      <c r="L735" s="340"/>
      <c r="M735" s="342"/>
      <c r="N735" s="344"/>
      <c r="O735" s="339"/>
      <c r="P735" s="339"/>
      <c r="Q735" s="339"/>
    </row>
    <row r="736" spans="1:17" s="282" customFormat="1">
      <c r="A736" s="339"/>
      <c r="E736" s="340"/>
      <c r="F736" s="339"/>
      <c r="G736" s="341"/>
      <c r="I736" s="339"/>
      <c r="K736" s="339"/>
      <c r="L736" s="340"/>
      <c r="M736" s="342"/>
      <c r="N736" s="344"/>
      <c r="O736" s="339"/>
      <c r="P736" s="339"/>
      <c r="Q736" s="339"/>
    </row>
    <row r="737" spans="1:17" s="282" customFormat="1">
      <c r="A737" s="339"/>
      <c r="E737" s="340"/>
      <c r="F737" s="339"/>
      <c r="G737" s="341"/>
      <c r="I737" s="339"/>
      <c r="K737" s="339"/>
      <c r="L737" s="340"/>
      <c r="M737" s="342"/>
      <c r="N737" s="344"/>
      <c r="O737" s="339"/>
      <c r="P737" s="339"/>
      <c r="Q737" s="339"/>
    </row>
    <row r="738" spans="1:17" s="282" customFormat="1">
      <c r="A738" s="339"/>
      <c r="E738" s="340"/>
      <c r="F738" s="339"/>
      <c r="G738" s="341"/>
      <c r="I738" s="339"/>
      <c r="K738" s="339"/>
      <c r="L738" s="340"/>
      <c r="M738" s="342"/>
      <c r="N738" s="344"/>
      <c r="O738" s="339"/>
      <c r="P738" s="339"/>
      <c r="Q738" s="339"/>
    </row>
    <row r="739" spans="1:17" s="282" customFormat="1">
      <c r="A739" s="339"/>
      <c r="E739" s="340"/>
      <c r="F739" s="339"/>
      <c r="G739" s="341"/>
      <c r="I739" s="339"/>
      <c r="K739" s="339"/>
      <c r="L739" s="340"/>
      <c r="M739" s="342"/>
      <c r="N739" s="344"/>
      <c r="O739" s="339"/>
      <c r="P739" s="339"/>
      <c r="Q739" s="339"/>
    </row>
    <row r="740" spans="1:17" s="282" customFormat="1">
      <c r="A740" s="339"/>
      <c r="E740" s="340"/>
      <c r="F740" s="339"/>
      <c r="G740" s="341"/>
      <c r="I740" s="339"/>
      <c r="K740" s="339"/>
      <c r="L740" s="340"/>
      <c r="M740" s="342"/>
      <c r="N740" s="344"/>
      <c r="O740" s="339"/>
      <c r="P740" s="339"/>
      <c r="Q740" s="339"/>
    </row>
    <row r="741" spans="1:17" s="282" customFormat="1">
      <c r="A741" s="339"/>
      <c r="E741" s="340"/>
      <c r="F741" s="339"/>
      <c r="G741" s="341"/>
      <c r="I741" s="339"/>
      <c r="K741" s="339"/>
      <c r="L741" s="340"/>
      <c r="M741" s="342"/>
      <c r="N741" s="344"/>
      <c r="O741" s="339"/>
      <c r="P741" s="339"/>
      <c r="Q741" s="339"/>
    </row>
    <row r="742" spans="1:17" s="282" customFormat="1">
      <c r="A742" s="339"/>
      <c r="E742" s="340"/>
      <c r="F742" s="339"/>
      <c r="G742" s="341"/>
      <c r="I742" s="339"/>
      <c r="K742" s="339"/>
      <c r="L742" s="340"/>
      <c r="M742" s="342"/>
      <c r="N742" s="344"/>
      <c r="O742" s="339"/>
      <c r="P742" s="339"/>
      <c r="Q742" s="339"/>
    </row>
    <row r="743" spans="1:17" s="282" customFormat="1">
      <c r="A743" s="339"/>
      <c r="E743" s="340"/>
      <c r="F743" s="339"/>
      <c r="G743" s="341"/>
      <c r="I743" s="339"/>
      <c r="K743" s="339"/>
      <c r="L743" s="340"/>
      <c r="M743" s="342"/>
      <c r="N743" s="344"/>
      <c r="O743" s="339"/>
      <c r="P743" s="339"/>
      <c r="Q743" s="339"/>
    </row>
    <row r="744" spans="1:17" s="282" customFormat="1">
      <c r="A744" s="339"/>
      <c r="E744" s="340"/>
      <c r="F744" s="339"/>
      <c r="G744" s="341"/>
      <c r="I744" s="339"/>
      <c r="K744" s="339"/>
      <c r="L744" s="340"/>
      <c r="M744" s="342"/>
      <c r="N744" s="344"/>
      <c r="O744" s="339"/>
      <c r="P744" s="339"/>
      <c r="Q744" s="339"/>
    </row>
    <row r="745" spans="1:17" s="282" customFormat="1">
      <c r="A745" s="339"/>
      <c r="E745" s="340"/>
      <c r="F745" s="339"/>
      <c r="G745" s="341"/>
      <c r="I745" s="339"/>
      <c r="K745" s="339"/>
      <c r="L745" s="340"/>
      <c r="M745" s="342"/>
      <c r="N745" s="344"/>
      <c r="O745" s="339"/>
      <c r="P745" s="339"/>
      <c r="Q745" s="339"/>
    </row>
    <row r="746" spans="1:17" s="282" customFormat="1">
      <c r="A746" s="339"/>
      <c r="E746" s="340"/>
      <c r="F746" s="339"/>
      <c r="G746" s="341"/>
      <c r="I746" s="339"/>
      <c r="K746" s="339"/>
      <c r="L746" s="340"/>
      <c r="M746" s="342"/>
      <c r="N746" s="344"/>
      <c r="O746" s="339"/>
      <c r="P746" s="339"/>
      <c r="Q746" s="339"/>
    </row>
    <row r="747" spans="1:17" s="282" customFormat="1">
      <c r="A747" s="339"/>
      <c r="E747" s="340"/>
      <c r="F747" s="339"/>
      <c r="G747" s="341"/>
      <c r="I747" s="339"/>
      <c r="K747" s="339"/>
      <c r="L747" s="340"/>
      <c r="M747" s="342"/>
      <c r="N747" s="344"/>
      <c r="O747" s="339"/>
      <c r="P747" s="339"/>
      <c r="Q747" s="339"/>
    </row>
    <row r="748" spans="1:17" s="282" customFormat="1">
      <c r="A748" s="339"/>
      <c r="E748" s="340"/>
      <c r="F748" s="339"/>
      <c r="G748" s="341"/>
      <c r="I748" s="339"/>
      <c r="K748" s="339"/>
      <c r="L748" s="340"/>
      <c r="M748" s="342"/>
      <c r="N748" s="344"/>
      <c r="O748" s="339"/>
      <c r="P748" s="339"/>
      <c r="Q748" s="339"/>
    </row>
    <row r="749" spans="1:17" s="282" customFormat="1">
      <c r="A749" s="339"/>
      <c r="E749" s="340"/>
      <c r="F749" s="339"/>
      <c r="G749" s="341"/>
      <c r="I749" s="339"/>
      <c r="K749" s="339"/>
      <c r="L749" s="340"/>
      <c r="M749" s="342"/>
      <c r="N749" s="344"/>
      <c r="O749" s="339"/>
      <c r="P749" s="339"/>
      <c r="Q749" s="339"/>
    </row>
    <row r="750" spans="1:17" s="282" customFormat="1">
      <c r="A750" s="339"/>
      <c r="E750" s="340"/>
      <c r="F750" s="339"/>
      <c r="G750" s="341"/>
      <c r="I750" s="339"/>
      <c r="K750" s="339"/>
      <c r="L750" s="340"/>
      <c r="M750" s="342"/>
      <c r="N750" s="344"/>
      <c r="O750" s="339"/>
      <c r="P750" s="339"/>
      <c r="Q750" s="339"/>
    </row>
    <row r="751" spans="1:17" s="282" customFormat="1">
      <c r="A751" s="339"/>
      <c r="E751" s="340"/>
      <c r="F751" s="339"/>
      <c r="G751" s="341"/>
      <c r="I751" s="339"/>
      <c r="K751" s="339"/>
      <c r="L751" s="340"/>
      <c r="M751" s="342"/>
      <c r="N751" s="344"/>
      <c r="O751" s="339"/>
      <c r="P751" s="339"/>
      <c r="Q751" s="339"/>
    </row>
    <row r="752" spans="1:17" s="282" customFormat="1">
      <c r="A752" s="339"/>
      <c r="E752" s="340"/>
      <c r="F752" s="339"/>
      <c r="G752" s="341"/>
      <c r="I752" s="339"/>
      <c r="K752" s="339"/>
      <c r="L752" s="340"/>
      <c r="M752" s="342"/>
      <c r="N752" s="344"/>
      <c r="O752" s="339"/>
      <c r="P752" s="339"/>
      <c r="Q752" s="339"/>
    </row>
    <row r="753" spans="1:17" s="282" customFormat="1">
      <c r="A753" s="339"/>
      <c r="E753" s="340"/>
      <c r="F753" s="339"/>
      <c r="G753" s="341"/>
      <c r="I753" s="339"/>
      <c r="K753" s="339"/>
      <c r="L753" s="340"/>
      <c r="M753" s="342"/>
      <c r="N753" s="344"/>
      <c r="O753" s="339"/>
      <c r="P753" s="339"/>
      <c r="Q753" s="339"/>
    </row>
    <row r="754" spans="1:17" s="282" customFormat="1">
      <c r="A754" s="339"/>
      <c r="E754" s="340"/>
      <c r="F754" s="339"/>
      <c r="G754" s="341"/>
      <c r="I754" s="339"/>
      <c r="K754" s="339"/>
      <c r="L754" s="340"/>
      <c r="M754" s="342"/>
      <c r="N754" s="344"/>
      <c r="O754" s="339"/>
      <c r="P754" s="339"/>
      <c r="Q754" s="339"/>
    </row>
    <row r="755" spans="1:17" s="282" customFormat="1">
      <c r="A755" s="339"/>
      <c r="E755" s="340"/>
      <c r="F755" s="339"/>
      <c r="G755" s="341"/>
      <c r="I755" s="339"/>
      <c r="K755" s="339"/>
      <c r="L755" s="340"/>
      <c r="M755" s="342"/>
      <c r="N755" s="344"/>
      <c r="O755" s="339"/>
      <c r="P755" s="339"/>
      <c r="Q755" s="339"/>
    </row>
    <row r="756" spans="1:17" s="282" customFormat="1">
      <c r="A756" s="339"/>
      <c r="E756" s="340"/>
      <c r="F756" s="339"/>
      <c r="G756" s="341"/>
      <c r="I756" s="339"/>
      <c r="K756" s="339"/>
      <c r="L756" s="340"/>
      <c r="M756" s="342"/>
      <c r="N756" s="344"/>
      <c r="O756" s="339"/>
      <c r="P756" s="339"/>
      <c r="Q756" s="339"/>
    </row>
    <row r="757" spans="1:17" s="282" customFormat="1">
      <c r="A757" s="339"/>
      <c r="E757" s="340"/>
      <c r="F757" s="339"/>
      <c r="G757" s="341"/>
      <c r="I757" s="339"/>
      <c r="K757" s="339"/>
      <c r="L757" s="340"/>
      <c r="M757" s="342"/>
      <c r="N757" s="344"/>
      <c r="O757" s="339"/>
      <c r="P757" s="339"/>
      <c r="Q757" s="339"/>
    </row>
    <row r="758" spans="1:17" s="282" customFormat="1">
      <c r="A758" s="339"/>
      <c r="E758" s="340"/>
      <c r="F758" s="339"/>
      <c r="G758" s="341"/>
      <c r="I758" s="339"/>
      <c r="K758" s="339"/>
      <c r="L758" s="340"/>
      <c r="M758" s="342"/>
      <c r="N758" s="344"/>
      <c r="O758" s="339"/>
      <c r="P758" s="339"/>
      <c r="Q758" s="339"/>
    </row>
    <row r="759" spans="1:17" s="282" customFormat="1">
      <c r="A759" s="339"/>
      <c r="E759" s="340"/>
      <c r="F759" s="339"/>
      <c r="G759" s="341"/>
      <c r="I759" s="339"/>
      <c r="K759" s="339"/>
      <c r="L759" s="340"/>
      <c r="M759" s="342"/>
      <c r="N759" s="344"/>
      <c r="O759" s="339"/>
      <c r="P759" s="339"/>
      <c r="Q759" s="339"/>
    </row>
    <row r="760" spans="1:17" s="282" customFormat="1">
      <c r="A760" s="339"/>
      <c r="E760" s="340"/>
      <c r="F760" s="339"/>
      <c r="G760" s="341"/>
      <c r="I760" s="339"/>
      <c r="K760" s="339"/>
      <c r="L760" s="340"/>
      <c r="M760" s="342"/>
      <c r="N760" s="344"/>
      <c r="O760" s="339"/>
      <c r="P760" s="339"/>
      <c r="Q760" s="339"/>
    </row>
    <row r="761" spans="1:17" s="282" customFormat="1">
      <c r="A761" s="339"/>
      <c r="E761" s="340"/>
      <c r="F761" s="339"/>
      <c r="G761" s="341"/>
      <c r="I761" s="339"/>
      <c r="K761" s="339"/>
      <c r="L761" s="340"/>
      <c r="M761" s="342"/>
      <c r="N761" s="344"/>
      <c r="O761" s="339"/>
      <c r="P761" s="339"/>
      <c r="Q761" s="339"/>
    </row>
    <row r="762" spans="1:17" s="282" customFormat="1">
      <c r="A762" s="339"/>
      <c r="E762" s="340"/>
      <c r="F762" s="339"/>
      <c r="G762" s="341"/>
      <c r="I762" s="339"/>
      <c r="K762" s="339"/>
      <c r="L762" s="340"/>
      <c r="M762" s="342"/>
      <c r="N762" s="344"/>
      <c r="O762" s="339"/>
      <c r="P762" s="339"/>
      <c r="Q762" s="339"/>
    </row>
    <row r="763" spans="1:17" s="282" customFormat="1">
      <c r="A763" s="339"/>
      <c r="E763" s="340"/>
      <c r="F763" s="339"/>
      <c r="G763" s="341"/>
      <c r="I763" s="339"/>
      <c r="K763" s="339"/>
      <c r="L763" s="340"/>
      <c r="M763" s="342"/>
      <c r="N763" s="344"/>
      <c r="O763" s="339"/>
      <c r="P763" s="339"/>
      <c r="Q763" s="339"/>
    </row>
    <row r="764" spans="1:17" s="282" customFormat="1">
      <c r="A764" s="339"/>
      <c r="E764" s="340"/>
      <c r="F764" s="339"/>
      <c r="G764" s="341"/>
      <c r="I764" s="339"/>
      <c r="K764" s="339"/>
      <c r="L764" s="340"/>
      <c r="M764" s="342"/>
      <c r="N764" s="344"/>
      <c r="O764" s="339"/>
      <c r="P764" s="339"/>
      <c r="Q764" s="339"/>
    </row>
    <row r="765" spans="1:17" s="282" customFormat="1">
      <c r="A765" s="339"/>
      <c r="E765" s="340"/>
      <c r="F765" s="339"/>
      <c r="G765" s="341"/>
      <c r="I765" s="339"/>
      <c r="K765" s="339"/>
      <c r="L765" s="340"/>
      <c r="M765" s="342"/>
      <c r="N765" s="344"/>
      <c r="O765" s="339"/>
      <c r="P765" s="339"/>
      <c r="Q765" s="339"/>
    </row>
    <row r="766" spans="1:17" s="282" customFormat="1">
      <c r="A766" s="339"/>
      <c r="E766" s="340"/>
      <c r="F766" s="339"/>
      <c r="G766" s="341"/>
      <c r="I766" s="339"/>
      <c r="K766" s="339"/>
      <c r="L766" s="340"/>
      <c r="M766" s="342"/>
      <c r="N766" s="344"/>
      <c r="O766" s="339"/>
      <c r="P766" s="339"/>
      <c r="Q766" s="339"/>
    </row>
    <row r="767" spans="1:17" s="282" customFormat="1">
      <c r="A767" s="339"/>
      <c r="E767" s="340"/>
      <c r="F767" s="339"/>
      <c r="G767" s="341"/>
      <c r="I767" s="339"/>
      <c r="K767" s="339"/>
      <c r="L767" s="340"/>
      <c r="M767" s="342"/>
      <c r="N767" s="344"/>
      <c r="O767" s="339"/>
      <c r="P767" s="339"/>
      <c r="Q767" s="339"/>
    </row>
    <row r="768" spans="1:17" s="282" customFormat="1">
      <c r="A768" s="339"/>
      <c r="E768" s="340"/>
      <c r="F768" s="339"/>
      <c r="G768" s="341"/>
      <c r="I768" s="339"/>
      <c r="K768" s="339"/>
      <c r="L768" s="340"/>
      <c r="M768" s="342"/>
      <c r="N768" s="344"/>
      <c r="O768" s="339"/>
      <c r="P768" s="339"/>
      <c r="Q768" s="339"/>
    </row>
    <row r="769" spans="1:17" s="282" customFormat="1">
      <c r="A769" s="339"/>
      <c r="E769" s="340"/>
      <c r="F769" s="339"/>
      <c r="G769" s="341"/>
      <c r="I769" s="339"/>
      <c r="K769" s="339"/>
      <c r="L769" s="340"/>
      <c r="M769" s="342"/>
      <c r="N769" s="344"/>
      <c r="O769" s="339"/>
      <c r="P769" s="339"/>
      <c r="Q769" s="339"/>
    </row>
    <row r="770" spans="1:17" s="282" customFormat="1">
      <c r="A770" s="339"/>
      <c r="E770" s="340"/>
      <c r="F770" s="339"/>
      <c r="G770" s="341"/>
      <c r="I770" s="339"/>
      <c r="K770" s="339"/>
      <c r="L770" s="340"/>
      <c r="M770" s="342"/>
      <c r="N770" s="344"/>
      <c r="O770" s="339"/>
      <c r="P770" s="339"/>
      <c r="Q770" s="339"/>
    </row>
    <row r="771" spans="1:17" s="282" customFormat="1">
      <c r="A771" s="339"/>
      <c r="E771" s="340"/>
      <c r="F771" s="339"/>
      <c r="G771" s="341"/>
      <c r="I771" s="339"/>
      <c r="K771" s="339"/>
      <c r="L771" s="340"/>
      <c r="M771" s="342"/>
      <c r="N771" s="344"/>
      <c r="O771" s="339"/>
      <c r="P771" s="339"/>
      <c r="Q771" s="339"/>
    </row>
    <row r="772" spans="1:17" s="282" customFormat="1">
      <c r="A772" s="339"/>
      <c r="E772" s="340"/>
      <c r="F772" s="339"/>
      <c r="G772" s="341"/>
      <c r="I772" s="339"/>
      <c r="K772" s="339"/>
      <c r="L772" s="340"/>
      <c r="M772" s="342"/>
      <c r="N772" s="344"/>
      <c r="O772" s="339"/>
      <c r="P772" s="339"/>
      <c r="Q772" s="339"/>
    </row>
    <row r="773" spans="1:17" s="282" customFormat="1">
      <c r="A773" s="339"/>
      <c r="E773" s="340"/>
      <c r="F773" s="339"/>
      <c r="G773" s="341"/>
      <c r="I773" s="339"/>
      <c r="K773" s="339"/>
      <c r="L773" s="340"/>
      <c r="M773" s="342"/>
      <c r="N773" s="344"/>
      <c r="O773" s="339"/>
      <c r="P773" s="339"/>
      <c r="Q773" s="339"/>
    </row>
    <row r="774" spans="1:17" s="282" customFormat="1">
      <c r="A774" s="339"/>
      <c r="E774" s="340"/>
      <c r="F774" s="339"/>
      <c r="G774" s="341"/>
      <c r="I774" s="339"/>
      <c r="K774" s="339"/>
      <c r="L774" s="340"/>
      <c r="M774" s="342"/>
      <c r="N774" s="344"/>
      <c r="O774" s="339"/>
      <c r="P774" s="339"/>
      <c r="Q774" s="339"/>
    </row>
    <row r="775" spans="1:17" s="282" customFormat="1">
      <c r="A775" s="339"/>
      <c r="E775" s="340"/>
      <c r="F775" s="339"/>
      <c r="G775" s="341"/>
      <c r="I775" s="339"/>
      <c r="K775" s="339"/>
      <c r="L775" s="340"/>
      <c r="M775" s="342"/>
      <c r="N775" s="344"/>
      <c r="O775" s="339"/>
      <c r="P775" s="339"/>
      <c r="Q775" s="339"/>
    </row>
    <row r="776" spans="1:17" s="282" customFormat="1">
      <c r="A776" s="339"/>
      <c r="E776" s="340"/>
      <c r="F776" s="339"/>
      <c r="G776" s="341"/>
      <c r="I776" s="339"/>
      <c r="K776" s="339"/>
      <c r="L776" s="340"/>
      <c r="M776" s="342"/>
      <c r="N776" s="344"/>
      <c r="O776" s="339"/>
      <c r="P776" s="339"/>
      <c r="Q776" s="339"/>
    </row>
    <row r="777" spans="1:17" s="282" customFormat="1">
      <c r="A777" s="339"/>
      <c r="E777" s="340"/>
      <c r="F777" s="339"/>
      <c r="G777" s="341"/>
      <c r="I777" s="339"/>
      <c r="K777" s="339"/>
      <c r="L777" s="340"/>
      <c r="M777" s="342"/>
      <c r="N777" s="344"/>
      <c r="O777" s="339"/>
      <c r="P777" s="339"/>
      <c r="Q777" s="339"/>
    </row>
    <row r="778" spans="1:17">
      <c r="A778" s="339"/>
      <c r="B778" s="282"/>
      <c r="C778" s="282"/>
      <c r="D778" s="282"/>
      <c r="E778" s="340"/>
      <c r="F778" s="339"/>
      <c r="G778" s="341"/>
      <c r="H778" s="282"/>
      <c r="I778" s="339"/>
      <c r="J778" s="282"/>
      <c r="K778" s="339"/>
      <c r="L778" s="340"/>
      <c r="M778" s="342"/>
      <c r="N778" s="344"/>
      <c r="O778" s="339"/>
      <c r="P778" s="339"/>
      <c r="Q778" s="339"/>
    </row>
    <row r="779" spans="1:17">
      <c r="A779" s="339"/>
      <c r="B779" s="282"/>
      <c r="C779" s="282"/>
      <c r="D779" s="282"/>
      <c r="E779" s="340"/>
      <c r="F779" s="339"/>
      <c r="G779" s="341"/>
      <c r="H779" s="282"/>
      <c r="I779" s="339"/>
      <c r="J779" s="282"/>
      <c r="K779" s="339"/>
      <c r="L779" s="340"/>
      <c r="M779" s="342"/>
      <c r="N779" s="344"/>
      <c r="O779" s="339"/>
      <c r="P779" s="339"/>
      <c r="Q779" s="339"/>
    </row>
    <row r="780" spans="1:17">
      <c r="A780" s="339"/>
      <c r="B780" s="282"/>
      <c r="C780" s="282"/>
      <c r="D780" s="282"/>
      <c r="E780" s="340"/>
      <c r="F780" s="339"/>
      <c r="G780" s="341"/>
      <c r="H780" s="282"/>
      <c r="I780" s="339"/>
      <c r="J780" s="282"/>
      <c r="K780" s="339"/>
      <c r="L780" s="340"/>
      <c r="M780" s="342"/>
      <c r="N780" s="344"/>
      <c r="O780" s="339"/>
      <c r="P780" s="339"/>
      <c r="Q780" s="339"/>
    </row>
    <row r="781" spans="1:17">
      <c r="A781" s="339"/>
      <c r="B781" s="282"/>
      <c r="C781" s="282"/>
      <c r="D781" s="282"/>
      <c r="E781" s="340"/>
      <c r="F781" s="339"/>
      <c r="G781" s="341"/>
      <c r="H781" s="282"/>
      <c r="I781" s="339"/>
      <c r="J781" s="282"/>
      <c r="K781" s="339"/>
      <c r="L781" s="340"/>
      <c r="M781" s="342"/>
      <c r="N781" s="344"/>
      <c r="O781" s="339"/>
      <c r="P781" s="339"/>
      <c r="Q781" s="339"/>
    </row>
    <row r="782" spans="1:17">
      <c r="A782" s="339"/>
      <c r="B782" s="282"/>
      <c r="C782" s="282"/>
      <c r="D782" s="282"/>
      <c r="E782" s="340"/>
      <c r="F782" s="339"/>
      <c r="G782" s="341"/>
      <c r="H782" s="282"/>
      <c r="I782" s="339"/>
      <c r="J782" s="282"/>
      <c r="K782" s="339"/>
      <c r="L782" s="340"/>
      <c r="M782" s="342"/>
      <c r="N782" s="344"/>
      <c r="O782" s="339"/>
      <c r="P782" s="339"/>
      <c r="Q782" s="339"/>
    </row>
    <row r="783" spans="1:17">
      <c r="A783" s="339"/>
      <c r="B783" s="282"/>
      <c r="C783" s="282"/>
      <c r="D783" s="282"/>
      <c r="E783" s="340"/>
      <c r="F783" s="339"/>
      <c r="G783" s="341"/>
      <c r="H783" s="282"/>
      <c r="I783" s="339"/>
      <c r="J783" s="282"/>
      <c r="K783" s="339"/>
      <c r="L783" s="340"/>
      <c r="M783" s="342"/>
      <c r="N783" s="344"/>
      <c r="O783" s="339"/>
      <c r="P783" s="339"/>
      <c r="Q783" s="339"/>
    </row>
    <row r="784" spans="1:17">
      <c r="A784" s="339"/>
      <c r="B784" s="282"/>
      <c r="C784" s="282"/>
      <c r="D784" s="282"/>
      <c r="E784" s="340"/>
      <c r="F784" s="339"/>
      <c r="G784" s="341"/>
      <c r="H784" s="282"/>
      <c r="I784" s="339"/>
      <c r="J784" s="282"/>
      <c r="K784" s="339"/>
      <c r="L784" s="340"/>
      <c r="M784" s="342"/>
      <c r="N784" s="344"/>
      <c r="O784" s="339"/>
      <c r="P784" s="339"/>
      <c r="Q784" s="339"/>
    </row>
    <row r="785" spans="1:17">
      <c r="A785" s="339"/>
      <c r="B785" s="282"/>
      <c r="C785" s="282"/>
      <c r="D785" s="282"/>
      <c r="E785" s="340"/>
      <c r="F785" s="339"/>
      <c r="G785" s="341"/>
      <c r="H785" s="282"/>
      <c r="I785" s="339"/>
      <c r="J785" s="282"/>
      <c r="K785" s="339"/>
      <c r="L785" s="340"/>
      <c r="M785" s="342"/>
      <c r="N785" s="344"/>
      <c r="O785" s="339"/>
      <c r="P785" s="339"/>
      <c r="Q785" s="339"/>
    </row>
    <row r="786" spans="1:17">
      <c r="A786" s="339"/>
      <c r="B786" s="282"/>
      <c r="C786" s="282"/>
      <c r="D786" s="282"/>
      <c r="E786" s="340"/>
      <c r="F786" s="339"/>
      <c r="G786" s="341"/>
      <c r="H786" s="282"/>
      <c r="I786" s="339"/>
      <c r="J786" s="282"/>
      <c r="K786" s="339"/>
      <c r="L786" s="340"/>
      <c r="M786" s="342"/>
      <c r="N786" s="344"/>
      <c r="O786" s="339"/>
      <c r="P786" s="339"/>
      <c r="Q786" s="339"/>
    </row>
    <row r="787" spans="1:17">
      <c r="A787" s="339"/>
      <c r="B787" s="282"/>
      <c r="C787" s="282"/>
      <c r="D787" s="282"/>
      <c r="E787" s="340"/>
      <c r="F787" s="339"/>
      <c r="G787" s="341"/>
      <c r="H787" s="282"/>
      <c r="I787" s="339"/>
      <c r="J787" s="282"/>
      <c r="K787" s="339"/>
      <c r="L787" s="340"/>
      <c r="M787" s="342"/>
      <c r="N787" s="344"/>
      <c r="O787" s="339"/>
      <c r="P787" s="339"/>
      <c r="Q787" s="339"/>
    </row>
    <row r="788" spans="1:17">
      <c r="A788" s="339"/>
      <c r="B788" s="282"/>
      <c r="C788" s="282"/>
      <c r="D788" s="282"/>
      <c r="E788" s="340"/>
      <c r="F788" s="339"/>
      <c r="G788" s="341"/>
      <c r="H788" s="282"/>
      <c r="I788" s="339"/>
      <c r="J788" s="282"/>
      <c r="K788" s="339"/>
      <c r="L788" s="340"/>
      <c r="M788" s="342"/>
      <c r="N788" s="344"/>
      <c r="O788" s="339"/>
      <c r="P788" s="339"/>
      <c r="Q788" s="339"/>
    </row>
    <row r="789" spans="1:17">
      <c r="A789" s="339"/>
      <c r="B789" s="282"/>
      <c r="C789" s="282"/>
      <c r="D789" s="282"/>
      <c r="E789" s="340"/>
      <c r="F789" s="339"/>
      <c r="G789" s="341"/>
      <c r="H789" s="282"/>
      <c r="I789" s="339"/>
      <c r="J789" s="282"/>
      <c r="K789" s="339"/>
      <c r="L789" s="340"/>
      <c r="M789" s="342"/>
      <c r="N789" s="344"/>
      <c r="O789" s="339"/>
      <c r="P789" s="339"/>
      <c r="Q789" s="339"/>
    </row>
    <row r="790" spans="1:17">
      <c r="A790" s="339"/>
      <c r="B790" s="282"/>
      <c r="C790" s="282"/>
      <c r="D790" s="282"/>
      <c r="E790" s="340"/>
      <c r="F790" s="339"/>
      <c r="G790" s="341"/>
      <c r="H790" s="282"/>
      <c r="I790" s="339"/>
      <c r="J790" s="282"/>
      <c r="K790" s="339"/>
      <c r="L790" s="340"/>
      <c r="M790" s="342"/>
      <c r="N790" s="344"/>
      <c r="O790" s="339"/>
      <c r="P790" s="339"/>
      <c r="Q790" s="339"/>
    </row>
    <row r="791" spans="1:17">
      <c r="A791" s="339"/>
      <c r="B791" s="282"/>
      <c r="C791" s="282"/>
      <c r="D791" s="282"/>
      <c r="E791" s="340"/>
      <c r="F791" s="339"/>
      <c r="G791" s="341"/>
      <c r="H791" s="282"/>
      <c r="I791" s="339"/>
      <c r="J791" s="282"/>
      <c r="K791" s="339"/>
      <c r="L791" s="340"/>
      <c r="M791" s="342"/>
      <c r="N791" s="344"/>
      <c r="O791" s="339"/>
      <c r="P791" s="339"/>
      <c r="Q791" s="339"/>
    </row>
    <row r="792" spans="1:17">
      <c r="A792" s="339"/>
      <c r="B792" s="282"/>
      <c r="C792" s="282"/>
      <c r="D792" s="282"/>
      <c r="E792" s="340"/>
      <c r="F792" s="339"/>
      <c r="G792" s="341"/>
      <c r="H792" s="282"/>
      <c r="I792" s="339"/>
      <c r="J792" s="282"/>
      <c r="K792" s="339"/>
      <c r="L792" s="340"/>
      <c r="M792" s="342"/>
      <c r="N792" s="344"/>
      <c r="O792" s="339"/>
      <c r="P792" s="339"/>
      <c r="Q792" s="339"/>
    </row>
    <row r="793" spans="1:17">
      <c r="A793" s="339"/>
      <c r="B793" s="282"/>
      <c r="C793" s="282"/>
      <c r="D793" s="282"/>
      <c r="E793" s="340"/>
      <c r="F793" s="339"/>
      <c r="G793" s="341"/>
      <c r="H793" s="282"/>
      <c r="I793" s="339"/>
      <c r="J793" s="282"/>
      <c r="K793" s="339"/>
      <c r="L793" s="340"/>
      <c r="M793" s="342"/>
      <c r="N793" s="344"/>
      <c r="O793" s="339"/>
      <c r="P793" s="339"/>
      <c r="Q793" s="339"/>
    </row>
    <row r="794" spans="1:17">
      <c r="A794" s="339"/>
      <c r="B794" s="282"/>
      <c r="C794" s="282"/>
      <c r="D794" s="282"/>
      <c r="E794" s="340"/>
      <c r="F794" s="339"/>
      <c r="G794" s="341"/>
      <c r="H794" s="282"/>
      <c r="I794" s="339"/>
      <c r="J794" s="282"/>
      <c r="K794" s="339"/>
      <c r="L794" s="340"/>
      <c r="M794" s="342"/>
      <c r="N794" s="344"/>
      <c r="O794" s="339"/>
      <c r="P794" s="339"/>
      <c r="Q794" s="339"/>
    </row>
    <row r="795" spans="1:17">
      <c r="A795" s="339"/>
      <c r="B795" s="282"/>
      <c r="C795" s="282"/>
      <c r="D795" s="282"/>
      <c r="E795" s="340"/>
      <c r="F795" s="339"/>
      <c r="G795" s="341"/>
      <c r="H795" s="282"/>
      <c r="I795" s="339"/>
      <c r="J795" s="282"/>
      <c r="K795" s="339"/>
      <c r="L795" s="340"/>
      <c r="M795" s="342"/>
      <c r="N795" s="344"/>
      <c r="O795" s="339"/>
      <c r="P795" s="339"/>
      <c r="Q795" s="339"/>
    </row>
    <row r="796" spans="1:17">
      <c r="A796" s="339"/>
      <c r="B796" s="282"/>
      <c r="C796" s="282"/>
      <c r="D796" s="282"/>
      <c r="E796" s="340"/>
      <c r="F796" s="339"/>
      <c r="G796" s="341"/>
      <c r="H796" s="282"/>
      <c r="I796" s="339"/>
      <c r="J796" s="282"/>
      <c r="K796" s="339"/>
      <c r="L796" s="340"/>
      <c r="M796" s="342"/>
      <c r="N796" s="344"/>
      <c r="O796" s="339"/>
      <c r="P796" s="339"/>
      <c r="Q796" s="339"/>
    </row>
    <row r="797" spans="1:17">
      <c r="A797" s="339"/>
      <c r="B797" s="282"/>
      <c r="C797" s="282"/>
      <c r="D797" s="282"/>
      <c r="E797" s="340"/>
      <c r="F797" s="339"/>
      <c r="G797" s="341"/>
      <c r="H797" s="282"/>
      <c r="I797" s="339"/>
      <c r="J797" s="282"/>
      <c r="K797" s="339"/>
      <c r="L797" s="340"/>
      <c r="M797" s="342"/>
      <c r="N797" s="344"/>
      <c r="O797" s="339"/>
      <c r="P797" s="339"/>
      <c r="Q797" s="339"/>
    </row>
    <row r="798" spans="1:17">
      <c r="A798" s="339"/>
      <c r="B798" s="282"/>
      <c r="C798" s="282"/>
      <c r="D798" s="282"/>
      <c r="E798" s="340"/>
      <c r="F798" s="339"/>
      <c r="G798" s="341"/>
      <c r="H798" s="282"/>
      <c r="I798" s="339"/>
      <c r="J798" s="282"/>
      <c r="K798" s="339"/>
      <c r="L798" s="340"/>
      <c r="M798" s="342"/>
      <c r="N798" s="344"/>
      <c r="O798" s="339"/>
      <c r="P798" s="339"/>
      <c r="Q798" s="339"/>
    </row>
    <row r="799" spans="1:17">
      <c r="A799" s="339"/>
      <c r="B799" s="282"/>
      <c r="C799" s="282"/>
      <c r="D799" s="282"/>
      <c r="E799" s="340"/>
      <c r="F799" s="339"/>
      <c r="G799" s="341"/>
      <c r="H799" s="282"/>
      <c r="I799" s="339"/>
      <c r="J799" s="282"/>
      <c r="K799" s="339"/>
      <c r="L799" s="340"/>
      <c r="M799" s="342"/>
      <c r="N799" s="344"/>
      <c r="O799" s="339"/>
      <c r="P799" s="339"/>
      <c r="Q799" s="339"/>
    </row>
    <row r="800" spans="1:17">
      <c r="A800" s="339"/>
      <c r="B800" s="282"/>
      <c r="C800" s="282"/>
      <c r="D800" s="282"/>
      <c r="E800" s="340"/>
      <c r="F800" s="339"/>
      <c r="G800" s="341"/>
      <c r="H800" s="282"/>
      <c r="I800" s="339"/>
      <c r="J800" s="282"/>
      <c r="K800" s="339"/>
      <c r="L800" s="340"/>
      <c r="M800" s="342"/>
      <c r="N800" s="344"/>
      <c r="O800" s="339"/>
      <c r="P800" s="339"/>
      <c r="Q800" s="339"/>
    </row>
    <row r="801" spans="1:17">
      <c r="A801" s="339"/>
      <c r="B801" s="282"/>
      <c r="C801" s="282"/>
      <c r="D801" s="282"/>
      <c r="E801" s="340"/>
      <c r="F801" s="339"/>
      <c r="G801" s="341"/>
      <c r="H801" s="282"/>
      <c r="I801" s="339"/>
      <c r="J801" s="282"/>
      <c r="K801" s="339"/>
      <c r="L801" s="340"/>
      <c r="M801" s="342"/>
      <c r="N801" s="344"/>
      <c r="O801" s="339"/>
      <c r="P801" s="339"/>
      <c r="Q801" s="339"/>
    </row>
    <row r="802" spans="1:17">
      <c r="A802" s="339"/>
      <c r="B802" s="282"/>
      <c r="C802" s="282"/>
      <c r="D802" s="282"/>
      <c r="E802" s="340"/>
      <c r="F802" s="339"/>
      <c r="G802" s="341"/>
      <c r="H802" s="282"/>
      <c r="I802" s="339"/>
      <c r="J802" s="282"/>
      <c r="K802" s="339"/>
      <c r="L802" s="340"/>
      <c r="M802" s="342"/>
      <c r="N802" s="344"/>
      <c r="O802" s="339"/>
      <c r="P802" s="339"/>
      <c r="Q802" s="339"/>
    </row>
    <row r="803" spans="1:17">
      <c r="A803" s="339"/>
      <c r="B803" s="282"/>
      <c r="C803" s="282"/>
      <c r="D803" s="282"/>
      <c r="E803" s="340"/>
      <c r="F803" s="339"/>
      <c r="G803" s="341"/>
      <c r="H803" s="282"/>
      <c r="I803" s="339"/>
      <c r="J803" s="282"/>
      <c r="K803" s="339"/>
      <c r="L803" s="340"/>
      <c r="M803" s="342"/>
      <c r="N803" s="344"/>
      <c r="O803" s="339"/>
      <c r="P803" s="339"/>
      <c r="Q803" s="339"/>
    </row>
    <row r="804" spans="1:17">
      <c r="A804" s="339"/>
      <c r="B804" s="282"/>
      <c r="C804" s="282"/>
      <c r="D804" s="282"/>
      <c r="E804" s="340"/>
      <c r="F804" s="339"/>
      <c r="G804" s="341"/>
      <c r="H804" s="282"/>
      <c r="I804" s="339"/>
      <c r="J804" s="282"/>
      <c r="K804" s="339"/>
      <c r="L804" s="340"/>
      <c r="M804" s="342"/>
      <c r="N804" s="344"/>
      <c r="O804" s="339"/>
      <c r="P804" s="339"/>
      <c r="Q804" s="339"/>
    </row>
    <row r="805" spans="1:17">
      <c r="A805" s="339"/>
      <c r="B805" s="282"/>
      <c r="C805" s="282"/>
      <c r="D805" s="282"/>
      <c r="E805" s="340"/>
      <c r="F805" s="339"/>
      <c r="G805" s="341"/>
      <c r="H805" s="282"/>
      <c r="I805" s="339"/>
      <c r="J805" s="282"/>
      <c r="K805" s="339"/>
      <c r="L805" s="340"/>
      <c r="M805" s="342"/>
      <c r="N805" s="344"/>
      <c r="O805" s="339"/>
      <c r="P805" s="339"/>
      <c r="Q805" s="339"/>
    </row>
    <row r="806" spans="1:17">
      <c r="A806" s="339"/>
      <c r="B806" s="282"/>
      <c r="C806" s="282"/>
      <c r="D806" s="282"/>
      <c r="E806" s="340"/>
      <c r="F806" s="339"/>
      <c r="G806" s="341"/>
      <c r="H806" s="282"/>
      <c r="I806" s="339"/>
      <c r="J806" s="282"/>
      <c r="K806" s="339"/>
      <c r="L806" s="340"/>
      <c r="M806" s="342"/>
      <c r="N806" s="344"/>
      <c r="O806" s="339"/>
      <c r="P806" s="339"/>
      <c r="Q806" s="339"/>
    </row>
    <row r="807" spans="1:17">
      <c r="A807" s="339"/>
      <c r="B807" s="282"/>
      <c r="C807" s="282"/>
      <c r="D807" s="282"/>
      <c r="E807" s="340"/>
      <c r="F807" s="339"/>
      <c r="G807" s="341"/>
      <c r="H807" s="282"/>
      <c r="I807" s="339"/>
      <c r="J807" s="282"/>
      <c r="K807" s="339"/>
      <c r="L807" s="340"/>
      <c r="M807" s="342"/>
      <c r="N807" s="344"/>
      <c r="O807" s="339"/>
      <c r="P807" s="339"/>
      <c r="Q807" s="339"/>
    </row>
    <row r="808" spans="1:17">
      <c r="A808" s="339"/>
      <c r="B808" s="282"/>
      <c r="C808" s="282"/>
      <c r="D808" s="282"/>
      <c r="E808" s="340"/>
      <c r="F808" s="339"/>
      <c r="G808" s="341"/>
      <c r="H808" s="282"/>
      <c r="I808" s="339"/>
      <c r="J808" s="282"/>
      <c r="K808" s="339"/>
      <c r="L808" s="340"/>
      <c r="M808" s="342"/>
      <c r="N808" s="344"/>
      <c r="O808" s="339"/>
      <c r="P808" s="339"/>
      <c r="Q808" s="339"/>
    </row>
    <row r="809" spans="1:17">
      <c r="A809" s="339"/>
      <c r="B809" s="282"/>
      <c r="C809" s="282"/>
      <c r="D809" s="282"/>
      <c r="E809" s="340"/>
      <c r="F809" s="339"/>
      <c r="G809" s="341"/>
      <c r="H809" s="282"/>
      <c r="I809" s="339"/>
      <c r="J809" s="282"/>
      <c r="K809" s="339"/>
      <c r="L809" s="340"/>
      <c r="M809" s="342"/>
      <c r="N809" s="344"/>
      <c r="O809" s="339"/>
      <c r="P809" s="339"/>
      <c r="Q809" s="339"/>
    </row>
    <row r="810" spans="1:17">
      <c r="A810" s="339"/>
      <c r="B810" s="282"/>
      <c r="C810" s="282"/>
      <c r="D810" s="282"/>
      <c r="E810" s="340"/>
      <c r="F810" s="339"/>
      <c r="G810" s="341"/>
      <c r="H810" s="282"/>
      <c r="I810" s="339"/>
      <c r="J810" s="282"/>
      <c r="K810" s="339"/>
      <c r="L810" s="340"/>
      <c r="M810" s="342"/>
      <c r="N810" s="344"/>
      <c r="O810" s="339"/>
      <c r="P810" s="339"/>
      <c r="Q810" s="339"/>
    </row>
    <row r="811" spans="1:17">
      <c r="A811" s="339"/>
      <c r="B811" s="282"/>
      <c r="C811" s="282"/>
      <c r="D811" s="282"/>
      <c r="E811" s="340"/>
      <c r="F811" s="339"/>
      <c r="G811" s="341"/>
      <c r="H811" s="282"/>
      <c r="I811" s="339"/>
      <c r="J811" s="282"/>
      <c r="K811" s="339"/>
      <c r="L811" s="340"/>
      <c r="M811" s="342"/>
      <c r="N811" s="344"/>
      <c r="O811" s="339"/>
      <c r="P811" s="339"/>
      <c r="Q811" s="339"/>
    </row>
    <row r="812" spans="1:17">
      <c r="A812" s="339"/>
      <c r="B812" s="282"/>
      <c r="C812" s="282"/>
      <c r="D812" s="282"/>
      <c r="E812" s="340"/>
      <c r="F812" s="339"/>
      <c r="G812" s="341"/>
      <c r="H812" s="282"/>
      <c r="I812" s="339"/>
      <c r="J812" s="282"/>
      <c r="K812" s="339"/>
      <c r="L812" s="340"/>
      <c r="M812" s="342"/>
      <c r="N812" s="344"/>
      <c r="O812" s="339"/>
      <c r="P812" s="339"/>
      <c r="Q812" s="339"/>
    </row>
    <row r="813" spans="1:17">
      <c r="A813" s="339"/>
      <c r="B813" s="282"/>
      <c r="C813" s="282"/>
      <c r="D813" s="282"/>
      <c r="E813" s="340"/>
      <c r="F813" s="339"/>
      <c r="G813" s="341"/>
      <c r="H813" s="282"/>
      <c r="I813" s="339"/>
      <c r="J813" s="282"/>
      <c r="K813" s="339"/>
      <c r="L813" s="340"/>
      <c r="M813" s="342"/>
      <c r="N813" s="344"/>
      <c r="O813" s="339"/>
      <c r="P813" s="339"/>
      <c r="Q813" s="339"/>
    </row>
    <row r="814" spans="1:17">
      <c r="A814" s="339"/>
      <c r="B814" s="282"/>
      <c r="C814" s="282"/>
      <c r="D814" s="282"/>
      <c r="E814" s="340"/>
      <c r="F814" s="339"/>
      <c r="G814" s="341"/>
      <c r="H814" s="282"/>
      <c r="I814" s="339"/>
      <c r="J814" s="282"/>
      <c r="K814" s="339"/>
      <c r="L814" s="340"/>
      <c r="M814" s="342"/>
      <c r="N814" s="344"/>
      <c r="O814" s="339"/>
      <c r="P814" s="339"/>
      <c r="Q814" s="339"/>
    </row>
    <row r="815" spans="1:17">
      <c r="A815" s="339"/>
      <c r="B815" s="282"/>
      <c r="C815" s="282"/>
      <c r="D815" s="282"/>
      <c r="E815" s="340"/>
      <c r="F815" s="339"/>
      <c r="G815" s="341"/>
      <c r="H815" s="282"/>
      <c r="I815" s="339"/>
      <c r="J815" s="282"/>
      <c r="K815" s="339"/>
      <c r="L815" s="340"/>
      <c r="M815" s="342"/>
      <c r="N815" s="344"/>
      <c r="O815" s="339"/>
      <c r="P815" s="339"/>
      <c r="Q815" s="339"/>
    </row>
    <row r="816" spans="1:17">
      <c r="A816" s="339"/>
      <c r="B816" s="282"/>
      <c r="C816" s="282"/>
      <c r="D816" s="282"/>
      <c r="E816" s="340"/>
      <c r="F816" s="339"/>
      <c r="G816" s="341"/>
      <c r="H816" s="282"/>
      <c r="I816" s="339"/>
      <c r="J816" s="282"/>
      <c r="K816" s="339"/>
      <c r="L816" s="340"/>
      <c r="M816" s="342"/>
      <c r="N816" s="344"/>
      <c r="O816" s="339"/>
      <c r="P816" s="339"/>
      <c r="Q816" s="339"/>
    </row>
    <row r="817" spans="1:17">
      <c r="A817" s="339"/>
      <c r="B817" s="282"/>
      <c r="C817" s="282"/>
      <c r="D817" s="282"/>
      <c r="E817" s="340"/>
      <c r="F817" s="339"/>
      <c r="G817" s="341"/>
      <c r="H817" s="282"/>
      <c r="I817" s="339"/>
      <c r="J817" s="282"/>
      <c r="K817" s="339"/>
      <c r="L817" s="340"/>
      <c r="M817" s="342"/>
      <c r="N817" s="344"/>
      <c r="O817" s="339"/>
      <c r="P817" s="339"/>
      <c r="Q817" s="339"/>
    </row>
    <row r="818" spans="1:17">
      <c r="A818" s="339"/>
      <c r="B818" s="282"/>
      <c r="C818" s="282"/>
      <c r="D818" s="282"/>
      <c r="E818" s="340"/>
      <c r="F818" s="339"/>
      <c r="G818" s="341"/>
      <c r="H818" s="282"/>
      <c r="I818" s="339"/>
      <c r="J818" s="282"/>
      <c r="K818" s="339"/>
      <c r="L818" s="340"/>
      <c r="M818" s="342"/>
      <c r="N818" s="344"/>
      <c r="O818" s="339"/>
      <c r="P818" s="339"/>
      <c r="Q818" s="339"/>
    </row>
    <row r="819" spans="1:17">
      <c r="A819" s="339"/>
      <c r="B819" s="282"/>
      <c r="C819" s="282"/>
      <c r="D819" s="282"/>
      <c r="E819" s="340"/>
      <c r="F819" s="339"/>
      <c r="G819" s="341"/>
      <c r="H819" s="282"/>
      <c r="I819" s="339"/>
      <c r="J819" s="282"/>
      <c r="K819" s="339"/>
      <c r="L819" s="340"/>
      <c r="M819" s="342"/>
      <c r="N819" s="344"/>
      <c r="O819" s="339"/>
      <c r="P819" s="339"/>
      <c r="Q819" s="339"/>
    </row>
    <row r="820" spans="1:17">
      <c r="A820" s="339"/>
      <c r="B820" s="282"/>
      <c r="C820" s="282"/>
      <c r="D820" s="282"/>
      <c r="E820" s="340"/>
      <c r="F820" s="339"/>
      <c r="G820" s="341"/>
      <c r="H820" s="282"/>
      <c r="I820" s="339"/>
      <c r="J820" s="282"/>
      <c r="K820" s="339"/>
      <c r="L820" s="340"/>
      <c r="M820" s="342"/>
      <c r="N820" s="344"/>
      <c r="O820" s="339"/>
      <c r="P820" s="339"/>
      <c r="Q820" s="339"/>
    </row>
    <row r="821" spans="1:17">
      <c r="A821" s="339"/>
      <c r="B821" s="282"/>
      <c r="C821" s="282"/>
      <c r="D821" s="282"/>
      <c r="E821" s="340"/>
      <c r="F821" s="339"/>
      <c r="G821" s="341"/>
      <c r="H821" s="282"/>
      <c r="I821" s="339"/>
      <c r="J821" s="282"/>
      <c r="K821" s="339"/>
      <c r="L821" s="340"/>
      <c r="M821" s="342"/>
      <c r="N821" s="344"/>
      <c r="O821" s="339"/>
      <c r="P821" s="339"/>
      <c r="Q821" s="339"/>
    </row>
    <row r="822" spans="1:17">
      <c r="A822" s="339"/>
      <c r="B822" s="282"/>
      <c r="C822" s="282"/>
      <c r="D822" s="282"/>
      <c r="E822" s="340"/>
      <c r="F822" s="339"/>
      <c r="G822" s="341"/>
      <c r="H822" s="282"/>
      <c r="I822" s="339"/>
      <c r="J822" s="282"/>
      <c r="K822" s="339"/>
      <c r="L822" s="340"/>
      <c r="M822" s="342"/>
      <c r="N822" s="344"/>
      <c r="O822" s="339"/>
      <c r="P822" s="339"/>
      <c r="Q822" s="339"/>
    </row>
    <row r="823" spans="1:17">
      <c r="A823" s="339"/>
      <c r="B823" s="282"/>
      <c r="C823" s="282"/>
      <c r="D823" s="282"/>
      <c r="E823" s="340"/>
      <c r="F823" s="339"/>
      <c r="G823" s="341"/>
      <c r="H823" s="282"/>
      <c r="I823" s="339"/>
      <c r="J823" s="282"/>
      <c r="K823" s="339"/>
      <c r="L823" s="340"/>
      <c r="M823" s="342"/>
      <c r="N823" s="344"/>
      <c r="O823" s="339"/>
      <c r="P823" s="339"/>
      <c r="Q823" s="339"/>
    </row>
    <row r="824" spans="1:17">
      <c r="A824" s="339"/>
      <c r="B824" s="282"/>
      <c r="C824" s="282"/>
      <c r="D824" s="282"/>
      <c r="E824" s="340"/>
      <c r="F824" s="339"/>
      <c r="G824" s="341"/>
      <c r="H824" s="282"/>
      <c r="I824" s="339"/>
      <c r="J824" s="282"/>
      <c r="K824" s="339"/>
      <c r="L824" s="340"/>
      <c r="M824" s="342"/>
      <c r="N824" s="344"/>
      <c r="O824" s="339"/>
      <c r="P824" s="339"/>
      <c r="Q824" s="339"/>
    </row>
    <row r="825" spans="1:17">
      <c r="A825" s="339"/>
      <c r="B825" s="282"/>
      <c r="C825" s="282"/>
      <c r="D825" s="282"/>
      <c r="E825" s="340"/>
      <c r="F825" s="339"/>
      <c r="G825" s="341"/>
      <c r="H825" s="282"/>
      <c r="I825" s="339"/>
      <c r="J825" s="282"/>
      <c r="K825" s="339"/>
      <c r="L825" s="340"/>
      <c r="M825" s="342"/>
      <c r="N825" s="344"/>
      <c r="O825" s="339"/>
      <c r="P825" s="339"/>
      <c r="Q825" s="339"/>
    </row>
    <row r="826" spans="1:17">
      <c r="A826" s="339"/>
      <c r="B826" s="282"/>
      <c r="C826" s="282"/>
      <c r="D826" s="282"/>
      <c r="E826" s="340"/>
      <c r="F826" s="339"/>
      <c r="G826" s="341"/>
      <c r="H826" s="282"/>
      <c r="I826" s="339"/>
      <c r="J826" s="282"/>
      <c r="K826" s="339"/>
      <c r="L826" s="340"/>
      <c r="M826" s="342"/>
      <c r="N826" s="344"/>
      <c r="O826" s="339"/>
      <c r="P826" s="339"/>
      <c r="Q826" s="339"/>
    </row>
    <row r="827" spans="1:17">
      <c r="A827" s="339"/>
      <c r="B827" s="282"/>
      <c r="C827" s="282"/>
      <c r="D827" s="282"/>
      <c r="E827" s="340"/>
      <c r="F827" s="339"/>
      <c r="G827" s="341"/>
      <c r="H827" s="282"/>
      <c r="I827" s="339"/>
      <c r="J827" s="282"/>
      <c r="K827" s="339"/>
      <c r="L827" s="340"/>
      <c r="M827" s="342"/>
      <c r="N827" s="344"/>
      <c r="O827" s="339"/>
      <c r="P827" s="339"/>
      <c r="Q827" s="339"/>
    </row>
    <row r="828" spans="1:17">
      <c r="A828" s="339"/>
      <c r="B828" s="282"/>
      <c r="C828" s="282"/>
      <c r="D828" s="282"/>
      <c r="E828" s="340"/>
      <c r="F828" s="339"/>
      <c r="G828" s="341"/>
      <c r="H828" s="282"/>
      <c r="I828" s="339"/>
      <c r="J828" s="282"/>
      <c r="K828" s="339"/>
      <c r="L828" s="340"/>
      <c r="M828" s="342"/>
      <c r="N828" s="344"/>
      <c r="O828" s="339"/>
      <c r="P828" s="339"/>
      <c r="Q828" s="339"/>
    </row>
    <row r="829" spans="1:17">
      <c r="A829" s="339"/>
      <c r="B829" s="282"/>
      <c r="C829" s="282"/>
      <c r="D829" s="282"/>
      <c r="E829" s="340"/>
      <c r="F829" s="339"/>
      <c r="G829" s="341"/>
      <c r="H829" s="282"/>
      <c r="I829" s="339"/>
      <c r="J829" s="282"/>
      <c r="K829" s="339"/>
      <c r="L829" s="340"/>
      <c r="M829" s="342"/>
      <c r="N829" s="344"/>
      <c r="O829" s="339"/>
      <c r="P829" s="339"/>
      <c r="Q829" s="339"/>
    </row>
    <row r="830" spans="1:17">
      <c r="A830" s="339"/>
      <c r="B830" s="282"/>
      <c r="C830" s="282"/>
      <c r="D830" s="282"/>
      <c r="E830" s="340"/>
      <c r="F830" s="339"/>
      <c r="G830" s="341"/>
      <c r="H830" s="282"/>
      <c r="I830" s="339"/>
      <c r="J830" s="282"/>
      <c r="K830" s="339"/>
      <c r="L830" s="340"/>
      <c r="M830" s="342"/>
      <c r="N830" s="344"/>
      <c r="O830" s="339"/>
      <c r="P830" s="339"/>
      <c r="Q830" s="339"/>
    </row>
    <row r="831" spans="1:17">
      <c r="A831" s="339"/>
      <c r="B831" s="282"/>
      <c r="C831" s="282"/>
      <c r="D831" s="282"/>
      <c r="E831" s="340"/>
      <c r="F831" s="339"/>
      <c r="G831" s="341"/>
      <c r="H831" s="282"/>
      <c r="I831" s="339"/>
      <c r="J831" s="282"/>
      <c r="K831" s="339"/>
      <c r="L831" s="340"/>
      <c r="M831" s="342"/>
      <c r="N831" s="344"/>
      <c r="O831" s="339"/>
      <c r="P831" s="339"/>
      <c r="Q831" s="339"/>
    </row>
    <row r="832" spans="1:17">
      <c r="A832" s="339"/>
      <c r="B832" s="282"/>
      <c r="C832" s="282"/>
      <c r="D832" s="282"/>
      <c r="E832" s="340"/>
      <c r="F832" s="339"/>
      <c r="G832" s="341"/>
      <c r="H832" s="282"/>
      <c r="I832" s="339"/>
      <c r="J832" s="282"/>
      <c r="K832" s="339"/>
      <c r="L832" s="340"/>
      <c r="M832" s="342"/>
      <c r="N832" s="344"/>
      <c r="O832" s="339"/>
      <c r="P832" s="339"/>
      <c r="Q832" s="339"/>
    </row>
    <row r="833" spans="1:17">
      <c r="A833" s="339"/>
      <c r="B833" s="282"/>
      <c r="C833" s="282"/>
      <c r="D833" s="282"/>
      <c r="E833" s="340"/>
      <c r="F833" s="339"/>
      <c r="G833" s="341"/>
      <c r="H833" s="282"/>
      <c r="I833" s="339"/>
      <c r="J833" s="282"/>
      <c r="K833" s="339"/>
      <c r="L833" s="340"/>
      <c r="M833" s="342"/>
      <c r="N833" s="344"/>
      <c r="O833" s="339"/>
      <c r="P833" s="339"/>
      <c r="Q833" s="339"/>
    </row>
    <row r="834" spans="1:17">
      <c r="A834" s="339"/>
      <c r="B834" s="282"/>
      <c r="C834" s="282"/>
      <c r="D834" s="282"/>
      <c r="E834" s="340"/>
      <c r="F834" s="339"/>
      <c r="G834" s="341"/>
      <c r="H834" s="282"/>
      <c r="I834" s="339"/>
      <c r="J834" s="282"/>
      <c r="K834" s="339"/>
      <c r="L834" s="340"/>
      <c r="M834" s="342"/>
      <c r="N834" s="344"/>
      <c r="O834" s="339"/>
      <c r="P834" s="339"/>
      <c r="Q834" s="339"/>
    </row>
    <row r="835" spans="1:17">
      <c r="A835" s="339"/>
      <c r="B835" s="282"/>
      <c r="C835" s="282"/>
      <c r="D835" s="282"/>
      <c r="E835" s="340"/>
      <c r="F835" s="339"/>
      <c r="G835" s="341"/>
      <c r="H835" s="282"/>
      <c r="I835" s="339"/>
      <c r="J835" s="282"/>
      <c r="K835" s="339"/>
      <c r="L835" s="340"/>
      <c r="M835" s="342"/>
      <c r="N835" s="344"/>
      <c r="O835" s="339"/>
      <c r="P835" s="339"/>
      <c r="Q835" s="339"/>
    </row>
    <row r="836" spans="1:17">
      <c r="A836" s="339"/>
      <c r="B836" s="282"/>
      <c r="C836" s="282"/>
      <c r="D836" s="282"/>
      <c r="E836" s="340"/>
      <c r="F836" s="339"/>
      <c r="G836" s="341"/>
      <c r="H836" s="282"/>
      <c r="I836" s="339"/>
      <c r="J836" s="282"/>
      <c r="K836" s="339"/>
      <c r="L836" s="340"/>
      <c r="M836" s="342"/>
      <c r="N836" s="344"/>
      <c r="O836" s="339"/>
      <c r="P836" s="339"/>
      <c r="Q836" s="339"/>
    </row>
    <row r="837" spans="1:17">
      <c r="A837" s="339"/>
      <c r="B837" s="282"/>
      <c r="C837" s="282"/>
      <c r="D837" s="282"/>
      <c r="E837" s="340"/>
      <c r="F837" s="339"/>
      <c r="G837" s="341"/>
      <c r="H837" s="282"/>
      <c r="I837" s="339"/>
      <c r="J837" s="282"/>
      <c r="K837" s="339"/>
      <c r="L837" s="340"/>
      <c r="M837" s="342"/>
      <c r="N837" s="344"/>
      <c r="O837" s="339"/>
      <c r="P837" s="339"/>
      <c r="Q837" s="339"/>
    </row>
    <row r="838" spans="1:17">
      <c r="A838" s="339"/>
      <c r="B838" s="282"/>
      <c r="C838" s="282"/>
      <c r="D838" s="282"/>
      <c r="E838" s="340"/>
      <c r="F838" s="339"/>
      <c r="G838" s="341"/>
      <c r="H838" s="282"/>
      <c r="I838" s="339"/>
      <c r="J838" s="282"/>
      <c r="K838" s="339"/>
      <c r="L838" s="340"/>
      <c r="M838" s="342"/>
      <c r="N838" s="344"/>
      <c r="O838" s="339"/>
      <c r="P838" s="339"/>
      <c r="Q838" s="339"/>
    </row>
    <row r="839" spans="1:17">
      <c r="A839" s="339"/>
      <c r="B839" s="282"/>
      <c r="C839" s="282"/>
      <c r="D839" s="282"/>
      <c r="E839" s="340"/>
      <c r="F839" s="339"/>
      <c r="G839" s="341"/>
      <c r="H839" s="282"/>
      <c r="I839" s="339"/>
      <c r="J839" s="282"/>
      <c r="K839" s="339"/>
      <c r="L839" s="340"/>
      <c r="M839" s="342"/>
      <c r="N839" s="344"/>
      <c r="O839" s="339"/>
      <c r="P839" s="339"/>
      <c r="Q839" s="339"/>
    </row>
    <row r="840" spans="1:17">
      <c r="A840" s="339"/>
      <c r="B840" s="282"/>
      <c r="C840" s="282"/>
      <c r="D840" s="282"/>
      <c r="E840" s="340"/>
      <c r="F840" s="339"/>
      <c r="G840" s="341"/>
      <c r="H840" s="282"/>
      <c r="I840" s="339"/>
      <c r="J840" s="282"/>
      <c r="K840" s="339"/>
      <c r="L840" s="340"/>
      <c r="M840" s="342"/>
      <c r="N840" s="344"/>
      <c r="O840" s="339"/>
      <c r="P840" s="339"/>
      <c r="Q840" s="339"/>
    </row>
    <row r="841" spans="1:17">
      <c r="A841" s="339"/>
      <c r="B841" s="282"/>
      <c r="C841" s="282"/>
      <c r="D841" s="282"/>
      <c r="E841" s="340"/>
      <c r="F841" s="339"/>
      <c r="G841" s="341"/>
      <c r="H841" s="282"/>
      <c r="I841" s="339"/>
      <c r="J841" s="282"/>
      <c r="K841" s="339"/>
      <c r="L841" s="340"/>
      <c r="M841" s="342"/>
      <c r="N841" s="344"/>
      <c r="O841" s="339"/>
      <c r="P841" s="339"/>
      <c r="Q841" s="339"/>
    </row>
    <row r="842" spans="1:17">
      <c r="A842" s="339"/>
      <c r="B842" s="282"/>
      <c r="C842" s="282"/>
      <c r="D842" s="282"/>
      <c r="E842" s="340"/>
      <c r="F842" s="339"/>
      <c r="G842" s="341"/>
      <c r="H842" s="282"/>
      <c r="I842" s="339"/>
      <c r="J842" s="282"/>
      <c r="K842" s="339"/>
      <c r="L842" s="340"/>
      <c r="M842" s="342"/>
      <c r="N842" s="344"/>
      <c r="O842" s="339"/>
      <c r="P842" s="339"/>
      <c r="Q842" s="339"/>
    </row>
    <row r="843" spans="1:17">
      <c r="A843" s="339"/>
      <c r="B843" s="282"/>
      <c r="C843" s="282"/>
      <c r="D843" s="282"/>
      <c r="E843" s="340"/>
      <c r="F843" s="339"/>
      <c r="G843" s="341"/>
      <c r="H843" s="282"/>
      <c r="I843" s="339"/>
      <c r="J843" s="282"/>
      <c r="K843" s="339"/>
      <c r="L843" s="340"/>
      <c r="M843" s="342"/>
      <c r="N843" s="344"/>
      <c r="O843" s="339"/>
      <c r="P843" s="339"/>
      <c r="Q843" s="339"/>
    </row>
    <row r="844" spans="1:17">
      <c r="A844" s="339"/>
      <c r="B844" s="282"/>
      <c r="C844" s="282"/>
      <c r="D844" s="282"/>
      <c r="E844" s="340"/>
      <c r="F844" s="339"/>
      <c r="G844" s="341"/>
      <c r="H844" s="282"/>
      <c r="I844" s="339"/>
      <c r="J844" s="282"/>
      <c r="K844" s="339"/>
      <c r="L844" s="340"/>
      <c r="M844" s="342"/>
      <c r="N844" s="344"/>
      <c r="O844" s="339"/>
      <c r="P844" s="339"/>
      <c r="Q844" s="339"/>
    </row>
    <row r="845" spans="1:17">
      <c r="A845" s="339"/>
      <c r="B845" s="282"/>
      <c r="C845" s="282"/>
      <c r="D845" s="282"/>
      <c r="E845" s="340"/>
      <c r="F845" s="339"/>
      <c r="G845" s="341"/>
      <c r="H845" s="282"/>
      <c r="I845" s="339"/>
      <c r="J845" s="282"/>
      <c r="K845" s="339"/>
      <c r="L845" s="340"/>
      <c r="M845" s="342"/>
      <c r="N845" s="344"/>
      <c r="O845" s="339"/>
      <c r="P845" s="339"/>
      <c r="Q845" s="339"/>
    </row>
    <row r="846" spans="1:17">
      <c r="A846" s="339"/>
      <c r="B846" s="282"/>
      <c r="C846" s="282"/>
      <c r="D846" s="282"/>
      <c r="E846" s="340"/>
      <c r="F846" s="339"/>
      <c r="G846" s="341"/>
      <c r="H846" s="282"/>
      <c r="I846" s="339"/>
      <c r="J846" s="282"/>
      <c r="K846" s="339"/>
      <c r="L846" s="340"/>
      <c r="M846" s="342"/>
      <c r="N846" s="344"/>
      <c r="O846" s="339"/>
      <c r="P846" s="339"/>
      <c r="Q846" s="339"/>
    </row>
    <row r="847" spans="1:17">
      <c r="A847" s="339"/>
      <c r="B847" s="282"/>
      <c r="C847" s="282"/>
      <c r="D847" s="282"/>
      <c r="E847" s="340"/>
      <c r="F847" s="339"/>
      <c r="G847" s="341"/>
      <c r="H847" s="282"/>
      <c r="I847" s="339"/>
      <c r="J847" s="282"/>
      <c r="K847" s="339"/>
      <c r="L847" s="340"/>
      <c r="M847" s="342"/>
      <c r="N847" s="344"/>
      <c r="O847" s="339"/>
      <c r="P847" s="339"/>
      <c r="Q847" s="339"/>
    </row>
    <row r="848" spans="1:17">
      <c r="A848" s="339"/>
      <c r="B848" s="282"/>
      <c r="C848" s="282"/>
      <c r="D848" s="282"/>
      <c r="E848" s="340"/>
      <c r="F848" s="339"/>
      <c r="G848" s="341"/>
      <c r="H848" s="282"/>
      <c r="I848" s="339"/>
      <c r="J848" s="282"/>
      <c r="K848" s="339"/>
      <c r="L848" s="340"/>
      <c r="M848" s="342"/>
      <c r="N848" s="344"/>
      <c r="O848" s="339"/>
      <c r="P848" s="339"/>
      <c r="Q848" s="339"/>
    </row>
    <row r="849" spans="1:17">
      <c r="A849" s="339"/>
      <c r="B849" s="282"/>
      <c r="C849" s="282"/>
      <c r="D849" s="282"/>
      <c r="E849" s="340"/>
      <c r="F849" s="339"/>
      <c r="G849" s="341"/>
      <c r="H849" s="282"/>
      <c r="I849" s="339"/>
      <c r="J849" s="282"/>
      <c r="K849" s="339"/>
      <c r="L849" s="340"/>
      <c r="M849" s="342"/>
      <c r="N849" s="344"/>
      <c r="O849" s="339"/>
      <c r="P849" s="339"/>
      <c r="Q849" s="339"/>
    </row>
    <row r="850" spans="1:17">
      <c r="A850" s="339"/>
      <c r="B850" s="282"/>
      <c r="C850" s="282"/>
      <c r="D850" s="282"/>
      <c r="E850" s="340"/>
      <c r="F850" s="339"/>
      <c r="G850" s="341"/>
      <c r="H850" s="282"/>
      <c r="I850" s="339"/>
      <c r="J850" s="282"/>
      <c r="K850" s="339"/>
      <c r="L850" s="340"/>
      <c r="M850" s="342"/>
      <c r="N850" s="344"/>
      <c r="O850" s="339"/>
      <c r="P850" s="339"/>
      <c r="Q850" s="339"/>
    </row>
    <row r="851" spans="1:17">
      <c r="A851" s="339"/>
      <c r="B851" s="282"/>
      <c r="C851" s="282"/>
      <c r="D851" s="282"/>
      <c r="E851" s="340"/>
      <c r="F851" s="339"/>
      <c r="G851" s="341"/>
      <c r="H851" s="282"/>
      <c r="I851" s="339"/>
      <c r="J851" s="282"/>
      <c r="K851" s="339"/>
      <c r="L851" s="340"/>
      <c r="M851" s="342"/>
      <c r="N851" s="344"/>
      <c r="O851" s="339"/>
      <c r="P851" s="339"/>
      <c r="Q851" s="339"/>
    </row>
    <row r="852" spans="1:17">
      <c r="A852" s="339"/>
      <c r="B852" s="282"/>
      <c r="C852" s="282"/>
      <c r="D852" s="282"/>
      <c r="E852" s="340"/>
      <c r="F852" s="339"/>
      <c r="G852" s="341"/>
      <c r="H852" s="282"/>
      <c r="I852" s="339"/>
      <c r="J852" s="282"/>
      <c r="K852" s="339"/>
      <c r="L852" s="340"/>
      <c r="M852" s="342"/>
      <c r="N852" s="344"/>
      <c r="O852" s="339"/>
      <c r="P852" s="339"/>
      <c r="Q852" s="339"/>
    </row>
    <row r="853" spans="1:17">
      <c r="A853" s="339"/>
      <c r="B853" s="282"/>
      <c r="C853" s="282"/>
      <c r="D853" s="282"/>
      <c r="E853" s="340"/>
      <c r="F853" s="339"/>
      <c r="G853" s="341"/>
      <c r="H853" s="282"/>
      <c r="I853" s="339"/>
      <c r="J853" s="282"/>
      <c r="K853" s="339"/>
      <c r="L853" s="340"/>
      <c r="M853" s="342"/>
      <c r="N853" s="344"/>
      <c r="O853" s="339"/>
      <c r="P853" s="339"/>
      <c r="Q853" s="339"/>
    </row>
    <row r="854" spans="1:17">
      <c r="A854" s="339"/>
      <c r="B854" s="282"/>
      <c r="C854" s="282"/>
      <c r="D854" s="282"/>
      <c r="E854" s="340"/>
      <c r="F854" s="339"/>
      <c r="G854" s="341"/>
      <c r="H854" s="282"/>
      <c r="I854" s="339"/>
      <c r="J854" s="282"/>
      <c r="K854" s="339"/>
      <c r="L854" s="340"/>
      <c r="M854" s="342"/>
      <c r="N854" s="344"/>
      <c r="O854" s="339"/>
      <c r="P854" s="339"/>
      <c r="Q854" s="339"/>
    </row>
    <row r="855" spans="1:17">
      <c r="A855" s="339"/>
      <c r="B855" s="282"/>
      <c r="C855" s="282"/>
      <c r="D855" s="282"/>
      <c r="E855" s="340"/>
      <c r="F855" s="339"/>
      <c r="G855" s="341"/>
      <c r="H855" s="282"/>
      <c r="I855" s="339"/>
      <c r="J855" s="282"/>
      <c r="K855" s="339"/>
      <c r="L855" s="340"/>
      <c r="M855" s="342"/>
      <c r="N855" s="344"/>
      <c r="O855" s="339"/>
      <c r="P855" s="339"/>
      <c r="Q855" s="339"/>
    </row>
    <row r="856" spans="1:17">
      <c r="A856" s="339"/>
      <c r="B856" s="282"/>
      <c r="C856" s="282"/>
      <c r="D856" s="282"/>
      <c r="E856" s="340"/>
      <c r="F856" s="339"/>
      <c r="G856" s="341"/>
      <c r="H856" s="282"/>
      <c r="I856" s="339"/>
      <c r="J856" s="282"/>
      <c r="K856" s="339"/>
      <c r="L856" s="340"/>
      <c r="M856" s="342"/>
      <c r="N856" s="344"/>
      <c r="O856" s="339"/>
      <c r="P856" s="339"/>
      <c r="Q856" s="339"/>
    </row>
    <row r="857" spans="1:17">
      <c r="A857" s="339"/>
      <c r="B857" s="282"/>
      <c r="C857" s="282"/>
      <c r="D857" s="282"/>
      <c r="E857" s="340"/>
      <c r="F857" s="339"/>
      <c r="G857" s="341"/>
      <c r="H857" s="282"/>
      <c r="I857" s="339"/>
      <c r="J857" s="282"/>
      <c r="K857" s="339"/>
      <c r="L857" s="340"/>
      <c r="M857" s="342"/>
      <c r="N857" s="344"/>
      <c r="O857" s="339"/>
      <c r="P857" s="339"/>
      <c r="Q857" s="339"/>
    </row>
    <row r="858" spans="1:17">
      <c r="A858" s="339"/>
      <c r="B858" s="282"/>
      <c r="C858" s="282"/>
      <c r="D858" s="282"/>
      <c r="E858" s="340"/>
      <c r="F858" s="339"/>
      <c r="G858" s="341"/>
      <c r="H858" s="282"/>
      <c r="I858" s="339"/>
      <c r="J858" s="282"/>
      <c r="K858" s="339"/>
      <c r="L858" s="340"/>
      <c r="M858" s="342"/>
      <c r="N858" s="344"/>
      <c r="O858" s="339"/>
      <c r="P858" s="339"/>
      <c r="Q858" s="339"/>
    </row>
    <row r="859" spans="1:17">
      <c r="A859" s="339"/>
      <c r="B859" s="282"/>
      <c r="C859" s="282"/>
      <c r="D859" s="282"/>
      <c r="E859" s="340"/>
      <c r="F859" s="339"/>
      <c r="G859" s="341"/>
      <c r="H859" s="282"/>
      <c r="I859" s="339"/>
      <c r="J859" s="282"/>
      <c r="K859" s="339"/>
      <c r="L859" s="340"/>
      <c r="M859" s="342"/>
      <c r="N859" s="344"/>
      <c r="O859" s="339"/>
      <c r="P859" s="339"/>
      <c r="Q859" s="339"/>
    </row>
    <row r="860" spans="1:17">
      <c r="A860" s="339"/>
      <c r="B860" s="282"/>
      <c r="C860" s="282"/>
      <c r="D860" s="282"/>
      <c r="E860" s="340"/>
      <c r="F860" s="339"/>
      <c r="G860" s="341"/>
      <c r="H860" s="282"/>
      <c r="I860" s="339"/>
      <c r="J860" s="282"/>
      <c r="K860" s="339"/>
      <c r="L860" s="340"/>
      <c r="M860" s="342"/>
      <c r="N860" s="344"/>
      <c r="O860" s="339"/>
      <c r="P860" s="339"/>
      <c r="Q860" s="339"/>
    </row>
    <row r="861" spans="1:17">
      <c r="A861" s="339"/>
      <c r="B861" s="282"/>
      <c r="C861" s="282"/>
      <c r="D861" s="282"/>
      <c r="E861" s="340"/>
      <c r="F861" s="339"/>
      <c r="G861" s="341"/>
      <c r="H861" s="282"/>
      <c r="I861" s="339"/>
      <c r="J861" s="282"/>
      <c r="K861" s="339"/>
      <c r="L861" s="340"/>
      <c r="M861" s="342"/>
      <c r="N861" s="344"/>
      <c r="O861" s="339"/>
      <c r="P861" s="339"/>
      <c r="Q861" s="339"/>
    </row>
    <row r="862" spans="1:17">
      <c r="A862" s="339"/>
      <c r="B862" s="282"/>
      <c r="C862" s="282"/>
      <c r="D862" s="282"/>
      <c r="E862" s="340"/>
      <c r="F862" s="339"/>
      <c r="G862" s="341"/>
      <c r="H862" s="282"/>
      <c r="I862" s="339"/>
      <c r="J862" s="282"/>
      <c r="K862" s="339"/>
      <c r="L862" s="340"/>
      <c r="M862" s="342"/>
      <c r="N862" s="344"/>
      <c r="O862" s="339"/>
      <c r="P862" s="339"/>
      <c r="Q862" s="339"/>
    </row>
    <row r="863" spans="1:17">
      <c r="A863" s="339"/>
      <c r="B863" s="282"/>
      <c r="C863" s="282"/>
      <c r="D863" s="282"/>
      <c r="E863" s="340"/>
      <c r="F863" s="339"/>
      <c r="G863" s="341"/>
      <c r="H863" s="282"/>
      <c r="I863" s="339"/>
      <c r="J863" s="282"/>
      <c r="K863" s="339"/>
      <c r="L863" s="340"/>
      <c r="M863" s="342"/>
      <c r="N863" s="344"/>
      <c r="O863" s="339"/>
      <c r="P863" s="339"/>
      <c r="Q863" s="339"/>
    </row>
    <row r="864" spans="1:17">
      <c r="A864" s="339"/>
      <c r="B864" s="282"/>
      <c r="C864" s="282"/>
      <c r="D864" s="282"/>
      <c r="E864" s="340"/>
      <c r="F864" s="339"/>
      <c r="G864" s="341"/>
      <c r="H864" s="282"/>
      <c r="I864" s="339"/>
      <c r="J864" s="282"/>
      <c r="K864" s="339"/>
      <c r="L864" s="340"/>
      <c r="M864" s="342"/>
      <c r="N864" s="344"/>
      <c r="O864" s="339"/>
      <c r="P864" s="339"/>
      <c r="Q864" s="339"/>
    </row>
    <row r="865" spans="1:17">
      <c r="A865" s="339"/>
      <c r="B865" s="282"/>
      <c r="C865" s="282"/>
      <c r="D865" s="282"/>
      <c r="E865" s="340"/>
      <c r="F865" s="339"/>
      <c r="G865" s="341"/>
      <c r="H865" s="282"/>
      <c r="I865" s="339"/>
      <c r="J865" s="282"/>
      <c r="K865" s="339"/>
      <c r="L865" s="340"/>
      <c r="M865" s="342"/>
      <c r="N865" s="344"/>
      <c r="O865" s="339"/>
      <c r="P865" s="339"/>
      <c r="Q865" s="339"/>
    </row>
    <row r="866" spans="1:17">
      <c r="A866" s="339"/>
      <c r="B866" s="282"/>
      <c r="C866" s="282"/>
      <c r="D866" s="282"/>
      <c r="E866" s="340"/>
      <c r="F866" s="339"/>
      <c r="G866" s="341"/>
      <c r="H866" s="282"/>
      <c r="I866" s="339"/>
      <c r="J866" s="282"/>
      <c r="K866" s="339"/>
      <c r="L866" s="340"/>
      <c r="M866" s="342"/>
      <c r="N866" s="344"/>
      <c r="O866" s="339"/>
      <c r="P866" s="339"/>
      <c r="Q866" s="339"/>
    </row>
    <row r="867" spans="1:17">
      <c r="A867" s="339"/>
      <c r="B867" s="282"/>
      <c r="C867" s="282"/>
      <c r="D867" s="282"/>
      <c r="E867" s="340"/>
      <c r="F867" s="339"/>
      <c r="G867" s="341"/>
      <c r="H867" s="282"/>
      <c r="I867" s="339"/>
      <c r="J867" s="282"/>
      <c r="K867" s="339"/>
      <c r="L867" s="340"/>
      <c r="M867" s="342"/>
      <c r="N867" s="344"/>
      <c r="O867" s="339"/>
      <c r="P867" s="339"/>
      <c r="Q867" s="339"/>
    </row>
    <row r="868" spans="1:17">
      <c r="A868" s="339"/>
      <c r="B868" s="282"/>
      <c r="C868" s="282"/>
      <c r="D868" s="282"/>
      <c r="E868" s="340"/>
      <c r="F868" s="339"/>
      <c r="G868" s="341"/>
      <c r="H868" s="282"/>
      <c r="I868" s="339"/>
      <c r="J868" s="282"/>
      <c r="K868" s="339"/>
      <c r="L868" s="340"/>
      <c r="M868" s="342"/>
      <c r="N868" s="344"/>
      <c r="O868" s="339"/>
      <c r="P868" s="339"/>
      <c r="Q868" s="339"/>
    </row>
    <row r="869" spans="1:17">
      <c r="A869" s="339"/>
      <c r="B869" s="282"/>
      <c r="C869" s="282"/>
      <c r="D869" s="282"/>
      <c r="E869" s="340"/>
      <c r="F869" s="339"/>
      <c r="G869" s="341"/>
      <c r="H869" s="282"/>
      <c r="I869" s="339"/>
      <c r="J869" s="282"/>
      <c r="K869" s="339"/>
      <c r="L869" s="340"/>
      <c r="M869" s="342"/>
      <c r="N869" s="344"/>
      <c r="O869" s="339"/>
      <c r="P869" s="339"/>
      <c r="Q869" s="339"/>
    </row>
    <row r="870" spans="1:17">
      <c r="A870" s="339"/>
      <c r="B870" s="282"/>
      <c r="C870" s="282"/>
      <c r="D870" s="282"/>
      <c r="E870" s="340"/>
      <c r="F870" s="339"/>
      <c r="G870" s="341"/>
      <c r="H870" s="282"/>
      <c r="I870" s="339"/>
      <c r="J870" s="282"/>
      <c r="K870" s="339"/>
      <c r="L870" s="340"/>
      <c r="M870" s="342"/>
      <c r="N870" s="344"/>
      <c r="O870" s="339"/>
      <c r="P870" s="339"/>
      <c r="Q870" s="339"/>
    </row>
    <row r="871" spans="1:17">
      <c r="A871" s="339"/>
      <c r="B871" s="282"/>
      <c r="C871" s="282"/>
      <c r="D871" s="282"/>
      <c r="E871" s="340"/>
      <c r="F871" s="339"/>
      <c r="G871" s="341"/>
      <c r="H871" s="282"/>
      <c r="I871" s="339"/>
      <c r="J871" s="282"/>
      <c r="K871" s="339"/>
      <c r="L871" s="340"/>
      <c r="M871" s="342"/>
      <c r="N871" s="344"/>
      <c r="O871" s="339"/>
      <c r="P871" s="339"/>
      <c r="Q871" s="339"/>
    </row>
    <row r="872" spans="1:17">
      <c r="A872" s="339"/>
      <c r="B872" s="282"/>
      <c r="C872" s="282"/>
      <c r="D872" s="282"/>
      <c r="E872" s="340"/>
      <c r="F872" s="339"/>
      <c r="G872" s="341"/>
      <c r="H872" s="282"/>
      <c r="I872" s="339"/>
      <c r="J872" s="282"/>
      <c r="K872" s="339"/>
      <c r="L872" s="340"/>
      <c r="M872" s="342"/>
      <c r="N872" s="344"/>
      <c r="O872" s="339"/>
      <c r="P872" s="339"/>
      <c r="Q872" s="339"/>
    </row>
    <row r="873" spans="1:17">
      <c r="A873" s="339"/>
      <c r="B873" s="282"/>
      <c r="C873" s="282"/>
      <c r="D873" s="282"/>
      <c r="E873" s="340"/>
      <c r="F873" s="339"/>
      <c r="G873" s="341"/>
      <c r="H873" s="282"/>
      <c r="I873" s="339"/>
      <c r="J873" s="282"/>
      <c r="K873" s="339"/>
      <c r="L873" s="340"/>
      <c r="M873" s="342"/>
      <c r="N873" s="344"/>
      <c r="O873" s="339"/>
      <c r="P873" s="339"/>
      <c r="Q873" s="339"/>
    </row>
    <row r="874" spans="1:17">
      <c r="A874" s="339"/>
      <c r="B874" s="282"/>
      <c r="C874" s="282"/>
      <c r="D874" s="282"/>
      <c r="E874" s="340"/>
      <c r="F874" s="339"/>
      <c r="G874" s="341"/>
      <c r="H874" s="282"/>
      <c r="I874" s="339"/>
      <c r="J874" s="282"/>
      <c r="K874" s="339"/>
      <c r="L874" s="340"/>
      <c r="M874" s="342"/>
      <c r="N874" s="344"/>
      <c r="O874" s="339"/>
      <c r="P874" s="339"/>
      <c r="Q874" s="339"/>
    </row>
    <row r="875" spans="1:17">
      <c r="A875" s="339"/>
      <c r="B875" s="282"/>
      <c r="C875" s="282"/>
      <c r="D875" s="282"/>
      <c r="E875" s="340"/>
      <c r="F875" s="339"/>
      <c r="G875" s="341"/>
      <c r="H875" s="282"/>
      <c r="I875" s="339"/>
      <c r="J875" s="282"/>
      <c r="K875" s="339"/>
      <c r="L875" s="340"/>
      <c r="M875" s="342"/>
      <c r="N875" s="344"/>
      <c r="O875" s="339"/>
      <c r="P875" s="339"/>
      <c r="Q875" s="339"/>
    </row>
    <row r="876" spans="1:17">
      <c r="A876" s="339"/>
      <c r="B876" s="282"/>
      <c r="C876" s="282"/>
      <c r="D876" s="282"/>
      <c r="E876" s="340"/>
      <c r="F876" s="339"/>
      <c r="G876" s="341"/>
      <c r="H876" s="282"/>
      <c r="I876" s="339"/>
      <c r="J876" s="282"/>
      <c r="K876" s="339"/>
      <c r="L876" s="340"/>
      <c r="M876" s="342"/>
      <c r="N876" s="344"/>
      <c r="O876" s="339"/>
      <c r="P876" s="339"/>
      <c r="Q876" s="339"/>
    </row>
    <row r="877" spans="1:17">
      <c r="A877" s="339"/>
      <c r="B877" s="282"/>
      <c r="C877" s="282"/>
      <c r="D877" s="282"/>
      <c r="E877" s="340"/>
      <c r="F877" s="339"/>
      <c r="G877" s="341"/>
      <c r="H877" s="282"/>
      <c r="I877" s="339"/>
      <c r="J877" s="282"/>
      <c r="K877" s="339"/>
      <c r="L877" s="340"/>
      <c r="M877" s="342"/>
      <c r="N877" s="344"/>
      <c r="O877" s="339"/>
      <c r="P877" s="339"/>
      <c r="Q877" s="339"/>
    </row>
    <row r="878" spans="1:17">
      <c r="A878" s="339"/>
      <c r="B878" s="282"/>
      <c r="C878" s="282"/>
      <c r="D878" s="282"/>
      <c r="E878" s="340"/>
      <c r="F878" s="339"/>
      <c r="G878" s="341"/>
      <c r="H878" s="282"/>
      <c r="I878" s="339"/>
      <c r="J878" s="282"/>
      <c r="K878" s="339"/>
      <c r="L878" s="340"/>
      <c r="M878" s="342"/>
      <c r="N878" s="344"/>
      <c r="O878" s="339"/>
      <c r="P878" s="339"/>
      <c r="Q878" s="339"/>
    </row>
    <row r="879" spans="1:17">
      <c r="A879" s="339"/>
      <c r="B879" s="282"/>
      <c r="C879" s="282"/>
      <c r="D879" s="282"/>
      <c r="E879" s="340"/>
      <c r="F879" s="339"/>
      <c r="G879" s="341"/>
      <c r="H879" s="282"/>
      <c r="I879" s="339"/>
      <c r="J879" s="282"/>
      <c r="K879" s="339"/>
      <c r="L879" s="340"/>
      <c r="M879" s="342"/>
      <c r="N879" s="344"/>
      <c r="O879" s="339"/>
      <c r="P879" s="339"/>
      <c r="Q879" s="339"/>
    </row>
    <row r="880" spans="1:17">
      <c r="A880" s="339"/>
      <c r="B880" s="282"/>
      <c r="C880" s="282"/>
      <c r="D880" s="282"/>
      <c r="E880" s="340"/>
      <c r="F880" s="339"/>
      <c r="G880" s="341"/>
      <c r="H880" s="282"/>
      <c r="I880" s="339"/>
      <c r="J880" s="282"/>
      <c r="K880" s="339"/>
      <c r="L880" s="340"/>
      <c r="M880" s="342"/>
      <c r="N880" s="344"/>
      <c r="O880" s="339"/>
      <c r="P880" s="339"/>
      <c r="Q880" s="339"/>
    </row>
    <row r="881" spans="1:17">
      <c r="A881" s="339"/>
      <c r="B881" s="282"/>
      <c r="C881" s="282"/>
      <c r="D881" s="282"/>
      <c r="E881" s="340"/>
      <c r="F881" s="339"/>
      <c r="G881" s="341"/>
      <c r="H881" s="282"/>
      <c r="I881" s="339"/>
      <c r="J881" s="282"/>
      <c r="K881" s="339"/>
      <c r="L881" s="340"/>
      <c r="M881" s="342"/>
      <c r="N881" s="344"/>
      <c r="O881" s="339"/>
      <c r="P881" s="339"/>
      <c r="Q881" s="339"/>
    </row>
    <row r="882" spans="1:17">
      <c r="A882" s="339"/>
      <c r="B882" s="282"/>
      <c r="C882" s="282"/>
      <c r="D882" s="282"/>
      <c r="E882" s="340"/>
      <c r="F882" s="339"/>
      <c r="G882" s="341"/>
      <c r="H882" s="282"/>
      <c r="I882" s="339"/>
      <c r="J882" s="282"/>
      <c r="K882" s="339"/>
      <c r="L882" s="340"/>
      <c r="M882" s="342"/>
      <c r="N882" s="344"/>
      <c r="O882" s="339"/>
      <c r="P882" s="339"/>
      <c r="Q882" s="339"/>
    </row>
    <row r="883" spans="1:17">
      <c r="A883" s="339"/>
      <c r="B883" s="282"/>
      <c r="C883" s="282"/>
      <c r="D883" s="282"/>
      <c r="E883" s="340"/>
      <c r="F883" s="339"/>
      <c r="G883" s="341"/>
      <c r="H883" s="282"/>
      <c r="I883" s="339"/>
      <c r="J883" s="282"/>
      <c r="K883" s="339"/>
      <c r="L883" s="340"/>
      <c r="M883" s="342"/>
      <c r="N883" s="344"/>
      <c r="O883" s="339"/>
      <c r="P883" s="339"/>
      <c r="Q883" s="339"/>
    </row>
    <row r="884" spans="1:17">
      <c r="A884" s="339"/>
      <c r="B884" s="282"/>
      <c r="C884" s="282"/>
      <c r="D884" s="282"/>
      <c r="E884" s="340"/>
      <c r="F884" s="339"/>
      <c r="G884" s="341"/>
      <c r="H884" s="282"/>
      <c r="I884" s="339"/>
      <c r="J884" s="282"/>
      <c r="K884" s="339"/>
      <c r="L884" s="340"/>
      <c r="M884" s="342"/>
      <c r="N884" s="344"/>
      <c r="O884" s="339"/>
      <c r="P884" s="339"/>
      <c r="Q884" s="339"/>
    </row>
    <row r="885" spans="1:17">
      <c r="A885" s="339"/>
      <c r="B885" s="282"/>
      <c r="C885" s="282"/>
      <c r="D885" s="282"/>
      <c r="E885" s="340"/>
      <c r="F885" s="339"/>
      <c r="G885" s="341"/>
      <c r="H885" s="282"/>
      <c r="I885" s="339"/>
      <c r="J885" s="282"/>
      <c r="K885" s="339"/>
      <c r="L885" s="340"/>
      <c r="M885" s="342"/>
      <c r="N885" s="344"/>
      <c r="O885" s="339"/>
      <c r="P885" s="339"/>
      <c r="Q885" s="339"/>
    </row>
    <row r="886" spans="1:17">
      <c r="A886" s="339"/>
      <c r="B886" s="282"/>
      <c r="C886" s="282"/>
      <c r="D886" s="282"/>
      <c r="E886" s="340"/>
      <c r="F886" s="339"/>
      <c r="G886" s="341"/>
      <c r="H886" s="282"/>
      <c r="I886" s="339"/>
      <c r="J886" s="282"/>
      <c r="K886" s="339"/>
      <c r="L886" s="340"/>
      <c r="M886" s="342"/>
      <c r="N886" s="344"/>
      <c r="O886" s="339"/>
      <c r="P886" s="339"/>
      <c r="Q886" s="339"/>
    </row>
    <row r="887" spans="1:17">
      <c r="A887" s="339"/>
      <c r="B887" s="282"/>
      <c r="C887" s="282"/>
      <c r="D887" s="282"/>
      <c r="E887" s="340"/>
      <c r="F887" s="339"/>
      <c r="G887" s="341"/>
      <c r="H887" s="282"/>
      <c r="I887" s="339"/>
      <c r="J887" s="282"/>
      <c r="K887" s="339"/>
      <c r="L887" s="340"/>
      <c r="M887" s="342"/>
      <c r="N887" s="344"/>
      <c r="O887" s="339"/>
      <c r="P887" s="339"/>
      <c r="Q887" s="339"/>
    </row>
    <row r="888" spans="1:17">
      <c r="A888" s="339"/>
      <c r="B888" s="282"/>
      <c r="C888" s="282"/>
      <c r="D888" s="282"/>
      <c r="E888" s="340"/>
      <c r="F888" s="339"/>
      <c r="G888" s="341"/>
      <c r="H888" s="282"/>
      <c r="I888" s="339"/>
      <c r="J888" s="282"/>
      <c r="K888" s="339"/>
      <c r="L888" s="340"/>
      <c r="M888" s="342"/>
      <c r="N888" s="344"/>
      <c r="O888" s="339"/>
      <c r="P888" s="339"/>
      <c r="Q888" s="339"/>
    </row>
    <row r="889" spans="1:17">
      <c r="A889" s="339"/>
      <c r="B889" s="282"/>
      <c r="C889" s="282"/>
      <c r="D889" s="282"/>
      <c r="E889" s="340"/>
      <c r="F889" s="339"/>
      <c r="G889" s="341"/>
      <c r="H889" s="282"/>
      <c r="I889" s="339"/>
      <c r="J889" s="282"/>
      <c r="K889" s="339"/>
      <c r="L889" s="340"/>
      <c r="M889" s="342"/>
      <c r="N889" s="344"/>
      <c r="O889" s="339"/>
      <c r="P889" s="339"/>
      <c r="Q889" s="339"/>
    </row>
    <row r="890" spans="1:17">
      <c r="A890" s="339"/>
      <c r="B890" s="282"/>
      <c r="C890" s="282"/>
      <c r="D890" s="282"/>
      <c r="E890" s="340"/>
      <c r="F890" s="339"/>
      <c r="G890" s="341"/>
      <c r="H890" s="282"/>
      <c r="I890" s="339"/>
      <c r="J890" s="282"/>
      <c r="K890" s="339"/>
      <c r="L890" s="340"/>
      <c r="M890" s="342"/>
      <c r="N890" s="344"/>
      <c r="O890" s="339"/>
      <c r="P890" s="339"/>
      <c r="Q890" s="339"/>
    </row>
    <row r="891" spans="1:17">
      <c r="A891" s="339"/>
      <c r="B891" s="282"/>
      <c r="C891" s="282"/>
      <c r="D891" s="282"/>
      <c r="E891" s="340"/>
      <c r="F891" s="339"/>
      <c r="G891" s="341"/>
      <c r="H891" s="282"/>
      <c r="I891" s="339"/>
      <c r="J891" s="282"/>
      <c r="K891" s="339"/>
      <c r="L891" s="340"/>
      <c r="M891" s="342"/>
      <c r="N891" s="344"/>
      <c r="O891" s="339"/>
      <c r="P891" s="339"/>
      <c r="Q891" s="339"/>
    </row>
    <row r="892" spans="1:17">
      <c r="A892" s="339"/>
      <c r="B892" s="282"/>
      <c r="C892" s="282"/>
      <c r="D892" s="282"/>
      <c r="E892" s="340"/>
      <c r="F892" s="339"/>
      <c r="G892" s="341"/>
      <c r="H892" s="282"/>
      <c r="I892" s="339"/>
      <c r="J892" s="282"/>
      <c r="K892" s="339"/>
      <c r="L892" s="340"/>
      <c r="M892" s="342"/>
      <c r="N892" s="344"/>
      <c r="O892" s="339"/>
      <c r="P892" s="339"/>
      <c r="Q892" s="339"/>
    </row>
    <row r="893" spans="1:17">
      <c r="A893" s="339"/>
      <c r="B893" s="282"/>
      <c r="C893" s="282"/>
      <c r="D893" s="282"/>
      <c r="E893" s="340"/>
      <c r="F893" s="339"/>
      <c r="G893" s="341"/>
      <c r="H893" s="282"/>
      <c r="I893" s="339"/>
      <c r="J893" s="282"/>
      <c r="K893" s="339"/>
      <c r="L893" s="340"/>
      <c r="M893" s="342"/>
      <c r="N893" s="344"/>
      <c r="O893" s="339"/>
      <c r="P893" s="339"/>
      <c r="Q893" s="339"/>
    </row>
    <row r="894" spans="1:17">
      <c r="A894" s="339"/>
      <c r="B894" s="282"/>
      <c r="C894" s="282"/>
      <c r="D894" s="282"/>
      <c r="E894" s="340"/>
      <c r="F894" s="339"/>
      <c r="G894" s="341"/>
      <c r="H894" s="282"/>
      <c r="I894" s="339"/>
      <c r="J894" s="282"/>
      <c r="K894" s="339"/>
      <c r="L894" s="340"/>
      <c r="M894" s="342"/>
      <c r="N894" s="344"/>
      <c r="O894" s="339"/>
      <c r="P894" s="339"/>
      <c r="Q894" s="339"/>
    </row>
    <row r="895" spans="1:17">
      <c r="A895" s="339"/>
      <c r="B895" s="282"/>
      <c r="C895" s="282"/>
      <c r="D895" s="282"/>
      <c r="E895" s="340"/>
      <c r="F895" s="339"/>
      <c r="G895" s="341"/>
      <c r="H895" s="282"/>
      <c r="I895" s="339"/>
      <c r="J895" s="282"/>
      <c r="K895" s="339"/>
      <c r="L895" s="340"/>
      <c r="M895" s="342"/>
      <c r="N895" s="344"/>
      <c r="O895" s="339"/>
      <c r="P895" s="339"/>
      <c r="Q895" s="339"/>
    </row>
    <row r="896" spans="1:17">
      <c r="A896" s="339"/>
      <c r="B896" s="282"/>
      <c r="C896" s="282"/>
      <c r="D896" s="282"/>
      <c r="E896" s="340"/>
      <c r="F896" s="339"/>
      <c r="G896" s="341"/>
      <c r="H896" s="282"/>
      <c r="I896" s="339"/>
      <c r="J896" s="282"/>
      <c r="K896" s="339"/>
      <c r="L896" s="340"/>
      <c r="M896" s="342"/>
      <c r="N896" s="344"/>
      <c r="O896" s="339"/>
      <c r="P896" s="339"/>
      <c r="Q896" s="339"/>
    </row>
    <row r="897" spans="1:17">
      <c r="A897" s="339"/>
      <c r="B897" s="282"/>
      <c r="C897" s="282"/>
      <c r="D897" s="282"/>
      <c r="E897" s="340"/>
      <c r="F897" s="339"/>
      <c r="G897" s="341"/>
      <c r="H897" s="282"/>
      <c r="I897" s="339"/>
      <c r="J897" s="282"/>
      <c r="K897" s="339"/>
      <c r="L897" s="340"/>
      <c r="M897" s="342"/>
      <c r="N897" s="344"/>
      <c r="O897" s="339"/>
      <c r="P897" s="339"/>
      <c r="Q897" s="339"/>
    </row>
    <row r="898" spans="1:17">
      <c r="A898" s="339"/>
      <c r="B898" s="282"/>
      <c r="C898" s="282"/>
      <c r="D898" s="282"/>
      <c r="E898" s="340"/>
      <c r="F898" s="339"/>
      <c r="G898" s="341"/>
      <c r="H898" s="282"/>
      <c r="I898" s="339"/>
      <c r="J898" s="282"/>
      <c r="K898" s="339"/>
      <c r="L898" s="340"/>
      <c r="M898" s="342"/>
      <c r="N898" s="344"/>
      <c r="O898" s="339"/>
      <c r="P898" s="339"/>
      <c r="Q898" s="339"/>
    </row>
    <row r="899" spans="1:17">
      <c r="A899" s="339"/>
      <c r="B899" s="282"/>
      <c r="C899" s="282"/>
      <c r="D899" s="282"/>
      <c r="E899" s="340"/>
      <c r="F899" s="339"/>
      <c r="G899" s="341"/>
      <c r="H899" s="282"/>
      <c r="I899" s="339"/>
      <c r="J899" s="282"/>
      <c r="K899" s="339"/>
      <c r="L899" s="340"/>
      <c r="M899" s="342"/>
      <c r="N899" s="344"/>
      <c r="O899" s="339"/>
      <c r="P899" s="339"/>
      <c r="Q899" s="339"/>
    </row>
    <row r="900" spans="1:17">
      <c r="A900" s="339"/>
      <c r="B900" s="282"/>
      <c r="C900" s="282"/>
      <c r="D900" s="282"/>
      <c r="E900" s="340"/>
      <c r="F900" s="339"/>
      <c r="G900" s="341"/>
      <c r="H900" s="282"/>
      <c r="I900" s="339"/>
      <c r="J900" s="282"/>
      <c r="K900" s="339"/>
      <c r="L900" s="340"/>
      <c r="M900" s="342"/>
      <c r="N900" s="344"/>
      <c r="O900" s="339"/>
      <c r="P900" s="339"/>
      <c r="Q900" s="339"/>
    </row>
    <row r="901" spans="1:17">
      <c r="A901" s="339"/>
      <c r="B901" s="282"/>
      <c r="C901" s="282"/>
      <c r="D901" s="282"/>
      <c r="E901" s="340"/>
      <c r="F901" s="339"/>
      <c r="G901" s="341"/>
      <c r="H901" s="282"/>
      <c r="I901" s="339"/>
      <c r="J901" s="282"/>
      <c r="K901" s="339"/>
      <c r="L901" s="340"/>
      <c r="M901" s="342"/>
      <c r="N901" s="344"/>
      <c r="O901" s="339"/>
      <c r="P901" s="339"/>
      <c r="Q901" s="339"/>
    </row>
    <row r="902" spans="1:17">
      <c r="A902" s="339"/>
      <c r="B902" s="282"/>
      <c r="C902" s="282"/>
      <c r="D902" s="282"/>
      <c r="E902" s="340"/>
      <c r="F902" s="339"/>
      <c r="G902" s="341"/>
      <c r="H902" s="282"/>
      <c r="I902" s="339"/>
      <c r="J902" s="282"/>
      <c r="K902" s="339"/>
      <c r="L902" s="340"/>
      <c r="M902" s="342"/>
      <c r="N902" s="344"/>
      <c r="O902" s="339"/>
      <c r="P902" s="339"/>
      <c r="Q902" s="339"/>
    </row>
    <row r="903" spans="1:17">
      <c r="A903" s="339"/>
      <c r="B903" s="282"/>
      <c r="C903" s="282"/>
      <c r="D903" s="282"/>
      <c r="E903" s="340"/>
      <c r="F903" s="339"/>
      <c r="G903" s="341"/>
      <c r="H903" s="282"/>
      <c r="I903" s="339"/>
      <c r="J903" s="282"/>
      <c r="K903" s="339"/>
      <c r="L903" s="340"/>
      <c r="M903" s="342"/>
      <c r="N903" s="344"/>
      <c r="O903" s="339"/>
      <c r="P903" s="339"/>
      <c r="Q903" s="339"/>
    </row>
  </sheetData>
  <autoFilter ref="A3:Q677"/>
  <mergeCells count="18">
    <mergeCell ref="L3:L4"/>
    <mergeCell ref="M3:M4"/>
    <mergeCell ref="N3:N4"/>
    <mergeCell ref="O3:O4"/>
    <mergeCell ref="A1:Q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P3:P4"/>
    <mergeCell ref="Q3:Q4"/>
    <mergeCell ref="J3:J4"/>
    <mergeCell ref="K3:K4"/>
  </mergeCells>
  <conditionalFormatting sqref="C331">
    <cfRule type="duplicateValues" dxfId="659" priority="170"/>
  </conditionalFormatting>
  <conditionalFormatting sqref="B331">
    <cfRule type="duplicateValues" dxfId="658" priority="169"/>
  </conditionalFormatting>
  <conditionalFormatting sqref="B313">
    <cfRule type="duplicateValues" dxfId="657" priority="168"/>
  </conditionalFormatting>
  <conditionalFormatting sqref="C313">
    <cfRule type="duplicateValues" dxfId="656" priority="167"/>
  </conditionalFormatting>
  <conditionalFormatting sqref="C514 C516 C518 C520 C522">
    <cfRule type="duplicateValues" dxfId="655" priority="166"/>
  </conditionalFormatting>
  <conditionalFormatting sqref="B514 B516 B518 B520 B522">
    <cfRule type="duplicateValues" dxfId="654" priority="165"/>
  </conditionalFormatting>
  <conditionalFormatting sqref="C524 C526">
    <cfRule type="duplicateValues" dxfId="653" priority="164"/>
  </conditionalFormatting>
  <conditionalFormatting sqref="B524 B526">
    <cfRule type="duplicateValues" dxfId="652" priority="163"/>
  </conditionalFormatting>
  <conditionalFormatting sqref="C528 C530">
    <cfRule type="duplicateValues" dxfId="651" priority="162"/>
  </conditionalFormatting>
  <conditionalFormatting sqref="B528 B530">
    <cfRule type="duplicateValues" dxfId="650" priority="161"/>
  </conditionalFormatting>
  <conditionalFormatting sqref="C459">
    <cfRule type="duplicateValues" dxfId="649" priority="160"/>
  </conditionalFormatting>
  <conditionalFormatting sqref="B459">
    <cfRule type="duplicateValues" dxfId="648" priority="159"/>
  </conditionalFormatting>
  <conditionalFormatting sqref="C460">
    <cfRule type="duplicateValues" dxfId="647" priority="158"/>
  </conditionalFormatting>
  <conditionalFormatting sqref="B460">
    <cfRule type="duplicateValues" dxfId="646" priority="157"/>
  </conditionalFormatting>
  <conditionalFormatting sqref="C461">
    <cfRule type="duplicateValues" dxfId="645" priority="156"/>
  </conditionalFormatting>
  <conditionalFormatting sqref="B461">
    <cfRule type="duplicateValues" dxfId="644" priority="155"/>
  </conditionalFormatting>
  <conditionalFormatting sqref="C464">
    <cfRule type="duplicateValues" dxfId="643" priority="154"/>
  </conditionalFormatting>
  <conditionalFormatting sqref="B464">
    <cfRule type="duplicateValues" dxfId="642" priority="153"/>
  </conditionalFormatting>
  <conditionalFormatting sqref="C465">
    <cfRule type="duplicateValues" dxfId="641" priority="152"/>
  </conditionalFormatting>
  <conditionalFormatting sqref="B465">
    <cfRule type="duplicateValues" dxfId="640" priority="151"/>
  </conditionalFormatting>
  <conditionalFormatting sqref="C554">
    <cfRule type="duplicateValues" dxfId="639" priority="149"/>
    <cfRule type="duplicateValues" dxfId="638" priority="150"/>
  </conditionalFormatting>
  <conditionalFormatting sqref="C476">
    <cfRule type="duplicateValues" dxfId="637" priority="148"/>
  </conditionalFormatting>
  <conditionalFormatting sqref="B476">
    <cfRule type="duplicateValues" dxfId="636" priority="147"/>
  </conditionalFormatting>
  <conditionalFormatting sqref="C477">
    <cfRule type="duplicateValues" dxfId="635" priority="146"/>
  </conditionalFormatting>
  <conditionalFormatting sqref="B477">
    <cfRule type="duplicateValues" dxfId="634" priority="145"/>
  </conditionalFormatting>
  <conditionalFormatting sqref="C478">
    <cfRule type="duplicateValues" dxfId="633" priority="144"/>
  </conditionalFormatting>
  <conditionalFormatting sqref="B478">
    <cfRule type="duplicateValues" dxfId="632" priority="143"/>
  </conditionalFormatting>
  <conditionalFormatting sqref="C479">
    <cfRule type="duplicateValues" dxfId="631" priority="142"/>
  </conditionalFormatting>
  <conditionalFormatting sqref="B479">
    <cfRule type="duplicateValues" dxfId="630" priority="141"/>
  </conditionalFormatting>
  <conditionalFormatting sqref="C480">
    <cfRule type="duplicateValues" dxfId="629" priority="140"/>
  </conditionalFormatting>
  <conditionalFormatting sqref="B480">
    <cfRule type="duplicateValues" dxfId="628" priority="139"/>
  </conditionalFormatting>
  <conditionalFormatting sqref="C470">
    <cfRule type="duplicateValues" dxfId="627" priority="138"/>
  </conditionalFormatting>
  <conditionalFormatting sqref="B470">
    <cfRule type="duplicateValues" dxfId="626" priority="137"/>
  </conditionalFormatting>
  <conditionalFormatting sqref="C471">
    <cfRule type="duplicateValues" dxfId="625" priority="136"/>
  </conditionalFormatting>
  <conditionalFormatting sqref="B471">
    <cfRule type="duplicateValues" dxfId="624" priority="135"/>
  </conditionalFormatting>
  <conditionalFormatting sqref="C472">
    <cfRule type="duplicateValues" dxfId="623" priority="134"/>
  </conditionalFormatting>
  <conditionalFormatting sqref="B472">
    <cfRule type="duplicateValues" dxfId="622" priority="133"/>
  </conditionalFormatting>
  <conditionalFormatting sqref="C473">
    <cfRule type="duplicateValues" dxfId="621" priority="132"/>
  </conditionalFormatting>
  <conditionalFormatting sqref="B473">
    <cfRule type="duplicateValues" dxfId="620" priority="131"/>
  </conditionalFormatting>
  <conditionalFormatting sqref="C474">
    <cfRule type="duplicateValues" dxfId="619" priority="130"/>
  </conditionalFormatting>
  <conditionalFormatting sqref="B474">
    <cfRule type="duplicateValues" dxfId="618" priority="129"/>
  </conditionalFormatting>
  <conditionalFormatting sqref="C475">
    <cfRule type="duplicateValues" dxfId="617" priority="128"/>
  </conditionalFormatting>
  <conditionalFormatting sqref="B475">
    <cfRule type="duplicateValues" dxfId="616" priority="127"/>
  </conditionalFormatting>
  <conditionalFormatting sqref="C452">
    <cfRule type="duplicateValues" dxfId="615" priority="126"/>
  </conditionalFormatting>
  <conditionalFormatting sqref="B452">
    <cfRule type="duplicateValues" dxfId="614" priority="125"/>
  </conditionalFormatting>
  <conditionalFormatting sqref="C445">
    <cfRule type="duplicateValues" dxfId="613" priority="124"/>
  </conditionalFormatting>
  <conditionalFormatting sqref="B445">
    <cfRule type="duplicateValues" dxfId="612" priority="123"/>
  </conditionalFormatting>
  <conditionalFormatting sqref="C446">
    <cfRule type="duplicateValues" dxfId="611" priority="122"/>
  </conditionalFormatting>
  <conditionalFormatting sqref="B446">
    <cfRule type="duplicateValues" dxfId="610" priority="121"/>
  </conditionalFormatting>
  <conditionalFormatting sqref="C447">
    <cfRule type="duplicateValues" dxfId="609" priority="120"/>
  </conditionalFormatting>
  <conditionalFormatting sqref="B447">
    <cfRule type="duplicateValues" dxfId="608" priority="119"/>
  </conditionalFormatting>
  <conditionalFormatting sqref="C448">
    <cfRule type="duplicateValues" dxfId="607" priority="118"/>
  </conditionalFormatting>
  <conditionalFormatting sqref="B448">
    <cfRule type="duplicateValues" dxfId="606" priority="117"/>
  </conditionalFormatting>
  <conditionalFormatting sqref="C485">
    <cfRule type="duplicateValues" dxfId="605" priority="116"/>
  </conditionalFormatting>
  <conditionalFormatting sqref="B485">
    <cfRule type="duplicateValues" dxfId="604" priority="115"/>
  </conditionalFormatting>
  <conditionalFormatting sqref="C500">
    <cfRule type="duplicateValues" dxfId="603" priority="114"/>
  </conditionalFormatting>
  <conditionalFormatting sqref="B500">
    <cfRule type="duplicateValues" dxfId="602" priority="113"/>
  </conditionalFormatting>
  <conditionalFormatting sqref="C449">
    <cfRule type="duplicateValues" dxfId="601" priority="112"/>
  </conditionalFormatting>
  <conditionalFormatting sqref="B449">
    <cfRule type="duplicateValues" dxfId="600" priority="111"/>
  </conditionalFormatting>
  <conditionalFormatting sqref="C493">
    <cfRule type="duplicateValues" dxfId="599" priority="110"/>
  </conditionalFormatting>
  <conditionalFormatting sqref="B493">
    <cfRule type="duplicateValues" dxfId="598" priority="109"/>
  </conditionalFormatting>
  <conditionalFormatting sqref="C495">
    <cfRule type="duplicateValues" dxfId="597" priority="108"/>
  </conditionalFormatting>
  <conditionalFormatting sqref="B495">
    <cfRule type="duplicateValues" dxfId="596" priority="107"/>
  </conditionalFormatting>
  <conditionalFormatting sqref="C501">
    <cfRule type="duplicateValues" dxfId="595" priority="106"/>
  </conditionalFormatting>
  <conditionalFormatting sqref="B501">
    <cfRule type="duplicateValues" dxfId="594" priority="105"/>
  </conditionalFormatting>
  <conditionalFormatting sqref="C502">
    <cfRule type="duplicateValues" dxfId="593" priority="104"/>
  </conditionalFormatting>
  <conditionalFormatting sqref="B502">
    <cfRule type="duplicateValues" dxfId="592" priority="103"/>
  </conditionalFormatting>
  <conditionalFormatting sqref="C503">
    <cfRule type="duplicateValues" dxfId="591" priority="102"/>
  </conditionalFormatting>
  <conditionalFormatting sqref="B503">
    <cfRule type="duplicateValues" dxfId="590" priority="101"/>
  </conditionalFormatting>
  <conditionalFormatting sqref="C504">
    <cfRule type="duplicateValues" dxfId="589" priority="100"/>
  </conditionalFormatting>
  <conditionalFormatting sqref="B504">
    <cfRule type="duplicateValues" dxfId="588" priority="99"/>
  </conditionalFormatting>
  <conditionalFormatting sqref="C505">
    <cfRule type="duplicateValues" dxfId="587" priority="98"/>
  </conditionalFormatting>
  <conditionalFormatting sqref="B505">
    <cfRule type="duplicateValues" dxfId="586" priority="97"/>
  </conditionalFormatting>
  <conditionalFormatting sqref="C506">
    <cfRule type="duplicateValues" dxfId="585" priority="96"/>
  </conditionalFormatting>
  <conditionalFormatting sqref="B506">
    <cfRule type="duplicateValues" dxfId="584" priority="95"/>
  </conditionalFormatting>
  <conditionalFormatting sqref="C507">
    <cfRule type="duplicateValues" dxfId="583" priority="94"/>
  </conditionalFormatting>
  <conditionalFormatting sqref="B507">
    <cfRule type="duplicateValues" dxfId="582" priority="93"/>
  </conditionalFormatting>
  <conditionalFormatting sqref="C508">
    <cfRule type="duplicateValues" dxfId="581" priority="92"/>
  </conditionalFormatting>
  <conditionalFormatting sqref="B508">
    <cfRule type="duplicateValues" dxfId="580" priority="91"/>
  </conditionalFormatting>
  <conditionalFormatting sqref="C469">
    <cfRule type="duplicateValues" dxfId="579" priority="90"/>
  </conditionalFormatting>
  <conditionalFormatting sqref="B469">
    <cfRule type="duplicateValues" dxfId="578" priority="89"/>
  </conditionalFormatting>
  <conditionalFormatting sqref="C481">
    <cfRule type="duplicateValues" dxfId="577" priority="88"/>
  </conditionalFormatting>
  <conditionalFormatting sqref="B481">
    <cfRule type="duplicateValues" dxfId="576" priority="87"/>
  </conditionalFormatting>
  <conditionalFormatting sqref="C482">
    <cfRule type="duplicateValues" dxfId="575" priority="86"/>
  </conditionalFormatting>
  <conditionalFormatting sqref="B482">
    <cfRule type="duplicateValues" dxfId="574" priority="85"/>
  </conditionalFormatting>
  <conditionalFormatting sqref="C534">
    <cfRule type="duplicateValues" dxfId="573" priority="84"/>
  </conditionalFormatting>
  <conditionalFormatting sqref="B534">
    <cfRule type="duplicateValues" dxfId="572" priority="83"/>
  </conditionalFormatting>
  <conditionalFormatting sqref="C535">
    <cfRule type="duplicateValues" dxfId="571" priority="82"/>
  </conditionalFormatting>
  <conditionalFormatting sqref="B535">
    <cfRule type="duplicateValues" dxfId="570" priority="81"/>
  </conditionalFormatting>
  <conditionalFormatting sqref="C536">
    <cfRule type="duplicateValues" dxfId="569" priority="80"/>
  </conditionalFormatting>
  <conditionalFormatting sqref="B536">
    <cfRule type="duplicateValues" dxfId="568" priority="79"/>
  </conditionalFormatting>
  <conditionalFormatting sqref="C537">
    <cfRule type="duplicateValues" dxfId="567" priority="78"/>
  </conditionalFormatting>
  <conditionalFormatting sqref="B537">
    <cfRule type="duplicateValues" dxfId="566" priority="77"/>
  </conditionalFormatting>
  <conditionalFormatting sqref="C538">
    <cfRule type="duplicateValues" dxfId="565" priority="76"/>
  </conditionalFormatting>
  <conditionalFormatting sqref="B538">
    <cfRule type="duplicateValues" dxfId="564" priority="75"/>
  </conditionalFormatting>
  <conditionalFormatting sqref="C539">
    <cfRule type="duplicateValues" dxfId="563" priority="74"/>
  </conditionalFormatting>
  <conditionalFormatting sqref="B539">
    <cfRule type="duplicateValues" dxfId="562" priority="73"/>
  </conditionalFormatting>
  <conditionalFormatting sqref="C548">
    <cfRule type="duplicateValues" dxfId="561" priority="72"/>
  </conditionalFormatting>
  <conditionalFormatting sqref="B548">
    <cfRule type="duplicateValues" dxfId="560" priority="71"/>
  </conditionalFormatting>
  <conditionalFormatting sqref="C549">
    <cfRule type="duplicateValues" dxfId="559" priority="70"/>
  </conditionalFormatting>
  <conditionalFormatting sqref="B549">
    <cfRule type="duplicateValues" dxfId="558" priority="69"/>
  </conditionalFormatting>
  <conditionalFormatting sqref="C455">
    <cfRule type="duplicateValues" dxfId="557" priority="68"/>
  </conditionalFormatting>
  <conditionalFormatting sqref="B455">
    <cfRule type="duplicateValues" dxfId="556" priority="67"/>
  </conditionalFormatting>
  <conditionalFormatting sqref="C456">
    <cfRule type="duplicateValues" dxfId="555" priority="66"/>
  </conditionalFormatting>
  <conditionalFormatting sqref="B456">
    <cfRule type="duplicateValues" dxfId="554" priority="65"/>
  </conditionalFormatting>
  <conditionalFormatting sqref="C457">
    <cfRule type="duplicateValues" dxfId="553" priority="64"/>
  </conditionalFormatting>
  <conditionalFormatting sqref="B457">
    <cfRule type="duplicateValues" dxfId="552" priority="63"/>
  </conditionalFormatting>
  <conditionalFormatting sqref="C451">
    <cfRule type="duplicateValues" dxfId="551" priority="62"/>
  </conditionalFormatting>
  <conditionalFormatting sqref="B451">
    <cfRule type="duplicateValues" dxfId="550" priority="61"/>
  </conditionalFormatting>
  <conditionalFormatting sqref="C552">
    <cfRule type="duplicateValues" dxfId="549" priority="60"/>
  </conditionalFormatting>
  <conditionalFormatting sqref="B552">
    <cfRule type="duplicateValues" dxfId="548" priority="59"/>
  </conditionalFormatting>
  <conditionalFormatting sqref="C550">
    <cfRule type="duplicateValues" dxfId="547" priority="58"/>
  </conditionalFormatting>
  <conditionalFormatting sqref="B550">
    <cfRule type="duplicateValues" dxfId="546" priority="57"/>
  </conditionalFormatting>
  <conditionalFormatting sqref="C487">
    <cfRule type="duplicateValues" dxfId="545" priority="56"/>
  </conditionalFormatting>
  <conditionalFormatting sqref="B487">
    <cfRule type="duplicateValues" dxfId="544" priority="55"/>
  </conditionalFormatting>
  <conditionalFormatting sqref="C488">
    <cfRule type="duplicateValues" dxfId="543" priority="54"/>
  </conditionalFormatting>
  <conditionalFormatting sqref="B488">
    <cfRule type="duplicateValues" dxfId="542" priority="53"/>
  </conditionalFormatting>
  <conditionalFormatting sqref="C496">
    <cfRule type="duplicateValues" dxfId="541" priority="52"/>
  </conditionalFormatting>
  <conditionalFormatting sqref="B496">
    <cfRule type="duplicateValues" dxfId="540" priority="51"/>
  </conditionalFormatting>
  <conditionalFormatting sqref="C494 C492 C490 C486">
    <cfRule type="duplicateValues" dxfId="539" priority="50"/>
  </conditionalFormatting>
  <conditionalFormatting sqref="B494 B492 B490 B486">
    <cfRule type="duplicateValues" dxfId="538" priority="49"/>
  </conditionalFormatting>
  <conditionalFormatting sqref="C512">
    <cfRule type="duplicateValues" dxfId="537" priority="48"/>
  </conditionalFormatting>
  <conditionalFormatting sqref="B512">
    <cfRule type="duplicateValues" dxfId="536" priority="47"/>
  </conditionalFormatting>
  <conditionalFormatting sqref="C509">
    <cfRule type="duplicateValues" dxfId="535" priority="46"/>
  </conditionalFormatting>
  <conditionalFormatting sqref="B509">
    <cfRule type="duplicateValues" dxfId="534" priority="45"/>
  </conditionalFormatting>
  <conditionalFormatting sqref="C510">
    <cfRule type="duplicateValues" dxfId="533" priority="44"/>
  </conditionalFormatting>
  <conditionalFormatting sqref="B510">
    <cfRule type="duplicateValues" dxfId="532" priority="43"/>
  </conditionalFormatting>
  <conditionalFormatting sqref="C511">
    <cfRule type="duplicateValues" dxfId="531" priority="42"/>
  </conditionalFormatting>
  <conditionalFormatting sqref="B511">
    <cfRule type="duplicateValues" dxfId="530" priority="41"/>
  </conditionalFormatting>
  <conditionalFormatting sqref="C513">
    <cfRule type="duplicateValues" dxfId="529" priority="40"/>
  </conditionalFormatting>
  <conditionalFormatting sqref="B513">
    <cfRule type="duplicateValues" dxfId="528" priority="39"/>
  </conditionalFormatting>
  <conditionalFormatting sqref="C454">
    <cfRule type="duplicateValues" dxfId="527" priority="38"/>
  </conditionalFormatting>
  <conditionalFormatting sqref="B454">
    <cfRule type="duplicateValues" dxfId="526" priority="37"/>
  </conditionalFormatting>
  <conditionalFormatting sqref="C540">
    <cfRule type="duplicateValues" dxfId="525" priority="36"/>
  </conditionalFormatting>
  <conditionalFormatting sqref="B540">
    <cfRule type="duplicateValues" dxfId="524" priority="35"/>
  </conditionalFormatting>
  <conditionalFormatting sqref="C541">
    <cfRule type="duplicateValues" dxfId="523" priority="34"/>
  </conditionalFormatting>
  <conditionalFormatting sqref="B541">
    <cfRule type="duplicateValues" dxfId="522" priority="33"/>
  </conditionalFormatting>
  <conditionalFormatting sqref="C542">
    <cfRule type="duplicateValues" dxfId="521" priority="32"/>
  </conditionalFormatting>
  <conditionalFormatting sqref="B542">
    <cfRule type="duplicateValues" dxfId="520" priority="31"/>
  </conditionalFormatting>
  <conditionalFormatting sqref="C543">
    <cfRule type="duplicateValues" dxfId="519" priority="30"/>
  </conditionalFormatting>
  <conditionalFormatting sqref="B543">
    <cfRule type="duplicateValues" dxfId="518" priority="29"/>
  </conditionalFormatting>
  <conditionalFormatting sqref="C545">
    <cfRule type="duplicateValues" dxfId="517" priority="28"/>
  </conditionalFormatting>
  <conditionalFormatting sqref="B545">
    <cfRule type="duplicateValues" dxfId="516" priority="27"/>
  </conditionalFormatting>
  <conditionalFormatting sqref="C555">
    <cfRule type="duplicateValues" dxfId="515" priority="26"/>
  </conditionalFormatting>
  <conditionalFormatting sqref="B555">
    <cfRule type="duplicateValues" dxfId="514" priority="25"/>
  </conditionalFormatting>
  <conditionalFormatting sqref="C484">
    <cfRule type="duplicateValues" dxfId="513" priority="24"/>
  </conditionalFormatting>
  <conditionalFormatting sqref="B484">
    <cfRule type="duplicateValues" dxfId="512" priority="23"/>
  </conditionalFormatting>
  <conditionalFormatting sqref="C546:C547 C544">
    <cfRule type="duplicateValues" dxfId="511" priority="22"/>
  </conditionalFormatting>
  <conditionalFormatting sqref="B546:B547 B544">
    <cfRule type="duplicateValues" dxfId="510" priority="21"/>
  </conditionalFormatting>
  <conditionalFormatting sqref="C533">
    <cfRule type="duplicateValues" dxfId="509" priority="20"/>
  </conditionalFormatting>
  <conditionalFormatting sqref="B533">
    <cfRule type="duplicateValues" dxfId="508" priority="19"/>
  </conditionalFormatting>
  <conditionalFormatting sqref="C483">
    <cfRule type="duplicateValues" dxfId="507" priority="18"/>
  </conditionalFormatting>
  <conditionalFormatting sqref="B483">
    <cfRule type="duplicateValues" dxfId="506" priority="17"/>
  </conditionalFormatting>
  <conditionalFormatting sqref="C431:C433">
    <cfRule type="duplicateValues" dxfId="505" priority="15"/>
    <cfRule type="duplicateValues" dxfId="504" priority="16"/>
  </conditionalFormatting>
  <conditionalFormatting sqref="C24:C25 C7">
    <cfRule type="duplicateValues" dxfId="503" priority="13"/>
    <cfRule type="duplicateValues" dxfId="502" priority="14"/>
  </conditionalFormatting>
  <conditionalFormatting sqref="C230:C235 C222:C227">
    <cfRule type="duplicateValues" dxfId="501" priority="12"/>
  </conditionalFormatting>
  <conditionalFormatting sqref="C462:C463 C458">
    <cfRule type="duplicateValues" dxfId="500" priority="11"/>
  </conditionalFormatting>
  <conditionalFormatting sqref="B462:B463 B458">
    <cfRule type="duplicateValues" dxfId="499" priority="10"/>
  </conditionalFormatting>
  <conditionalFormatting sqref="C466:C468">
    <cfRule type="duplicateValues" dxfId="498" priority="9"/>
  </conditionalFormatting>
  <conditionalFormatting sqref="B466:B468">
    <cfRule type="duplicateValues" dxfId="497" priority="8"/>
  </conditionalFormatting>
  <conditionalFormatting sqref="C450 C453">
    <cfRule type="duplicateValues" dxfId="496" priority="6"/>
    <cfRule type="duplicateValues" dxfId="495" priority="7"/>
  </conditionalFormatting>
  <conditionalFormatting sqref="C8:C23 C5:C6">
    <cfRule type="duplicateValues" dxfId="494" priority="4"/>
    <cfRule type="duplicateValues" dxfId="493" priority="5"/>
  </conditionalFormatting>
  <conditionalFormatting sqref="C434:C444">
    <cfRule type="duplicateValues" dxfId="492" priority="2"/>
    <cfRule type="duplicateValues" dxfId="491" priority="3"/>
  </conditionalFormatting>
  <conditionalFormatting sqref="C29:C47">
    <cfRule type="duplicateValues" dxfId="490" priority="1"/>
  </conditionalFormatting>
  <conditionalFormatting sqref="C26:C28">
    <cfRule type="duplicateValues" dxfId="489" priority="171"/>
  </conditionalFormatting>
  <conditionalFormatting sqref="C422:C430">
    <cfRule type="duplicateValues" dxfId="488" priority="172"/>
    <cfRule type="duplicateValues" dxfId="487" priority="173"/>
  </conditionalFormatting>
  <conditionalFormatting sqref="C497 C499">
    <cfRule type="duplicateValues" dxfId="486" priority="174"/>
  </conditionalFormatting>
  <conditionalFormatting sqref="B497 B499">
    <cfRule type="duplicateValues" dxfId="485" priority="175"/>
  </conditionalFormatting>
  <conditionalFormatting sqref="B287">
    <cfRule type="duplicateValues" dxfId="484" priority="176"/>
  </conditionalFormatting>
  <conditionalFormatting sqref="C287">
    <cfRule type="duplicateValues" dxfId="483" priority="177"/>
  </conditionalFormatting>
  <conditionalFormatting sqref="B288:B289">
    <cfRule type="duplicateValues" dxfId="482" priority="178"/>
  </conditionalFormatting>
  <conditionalFormatting sqref="C288:C289">
    <cfRule type="duplicateValues" dxfId="481" priority="179"/>
  </conditionalFormatting>
  <conditionalFormatting sqref="C567:C676">
    <cfRule type="duplicateValues" dxfId="480" priority="180"/>
  </conditionalFormatting>
  <conditionalFormatting sqref="B567:B676">
    <cfRule type="duplicateValues" dxfId="479" priority="18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60"/>
  <sheetViews>
    <sheetView topLeftCell="A78" workbookViewId="0">
      <selection activeCell="G427" sqref="G427"/>
    </sheetView>
  </sheetViews>
  <sheetFormatPr defaultColWidth="9" defaultRowHeight="21"/>
  <cols>
    <col min="1" max="1" width="7" style="345" customWidth="1"/>
    <col min="2" max="2" width="9.5546875" style="8" hidden="1" customWidth="1"/>
    <col min="3" max="3" width="7.5546875" style="345" customWidth="1"/>
    <col min="4" max="4" width="12.109375" style="345" bestFit="1" customWidth="1"/>
    <col min="5" max="5" width="11.109375" style="346" customWidth="1"/>
    <col min="6" max="6" width="7.109375" style="345" customWidth="1"/>
    <col min="7" max="7" width="30.88671875" style="347" customWidth="1"/>
    <col min="8" max="8" width="43.109375" style="8" customWidth="1"/>
    <col min="9" max="9" width="6.44140625" style="345" bestFit="1" customWidth="1"/>
    <col min="10" max="10" width="23.6640625" style="8" customWidth="1"/>
    <col min="11" max="11" width="6.44140625" style="345" bestFit="1" customWidth="1"/>
    <col min="12" max="12" width="9" style="346" customWidth="1"/>
    <col min="13" max="13" width="10.6640625" style="348" customWidth="1"/>
    <col min="14" max="14" width="16" style="616" customWidth="1"/>
    <col min="15" max="15" width="6.6640625" style="345" customWidth="1"/>
    <col min="16" max="16" width="7" style="345" customWidth="1"/>
    <col min="17" max="17" width="9" style="345" customWidth="1"/>
    <col min="18" max="16384" width="9" style="8"/>
  </cols>
  <sheetData>
    <row r="1" spans="1:17" s="1" customFormat="1">
      <c r="A1" s="1537" t="s">
        <v>341</v>
      </c>
      <c r="B1" s="1538"/>
      <c r="C1" s="1538"/>
      <c r="D1" s="1538"/>
      <c r="E1" s="1537"/>
      <c r="F1" s="1538"/>
      <c r="G1" s="1538"/>
      <c r="H1" s="1538"/>
      <c r="I1" s="1538"/>
      <c r="J1" s="1539"/>
      <c r="K1" s="1538"/>
      <c r="L1" s="1538"/>
      <c r="M1" s="1538"/>
      <c r="N1" s="1540"/>
      <c r="O1" s="1538"/>
      <c r="P1" s="1538"/>
      <c r="Q1" s="1537"/>
    </row>
    <row r="2" spans="1:17">
      <c r="A2" s="2"/>
      <c r="B2" s="3"/>
      <c r="C2" s="2"/>
      <c r="D2" s="2"/>
      <c r="E2" s="4"/>
      <c r="F2" s="2"/>
      <c r="G2" s="5"/>
      <c r="H2" s="3"/>
      <c r="I2" s="2"/>
      <c r="J2" s="3"/>
      <c r="K2" s="2"/>
      <c r="L2" s="4"/>
      <c r="M2" s="6"/>
      <c r="N2" s="614"/>
      <c r="O2" s="2"/>
      <c r="P2" s="2"/>
      <c r="Q2" s="2"/>
    </row>
    <row r="3" spans="1:17" ht="63" customHeight="1">
      <c r="A3" s="1552" t="s">
        <v>342</v>
      </c>
      <c r="B3" s="1552" t="s">
        <v>343</v>
      </c>
      <c r="C3" s="1552" t="s">
        <v>344</v>
      </c>
      <c r="D3" s="1552" t="s">
        <v>0</v>
      </c>
      <c r="E3" s="1554" t="s">
        <v>1</v>
      </c>
      <c r="F3" s="1552" t="s">
        <v>345</v>
      </c>
      <c r="G3" s="1554" t="s">
        <v>2</v>
      </c>
      <c r="H3" s="1552" t="s">
        <v>3</v>
      </c>
      <c r="I3" s="1552" t="s">
        <v>4</v>
      </c>
      <c r="J3" s="1552" t="s">
        <v>5</v>
      </c>
      <c r="K3" s="1552" t="s">
        <v>6</v>
      </c>
      <c r="L3" s="1554" t="s">
        <v>7</v>
      </c>
      <c r="M3" s="1556" t="s">
        <v>346</v>
      </c>
      <c r="N3" s="1557" t="s">
        <v>347</v>
      </c>
      <c r="O3" s="1552" t="s">
        <v>348</v>
      </c>
      <c r="P3" s="1552" t="s">
        <v>349</v>
      </c>
      <c r="Q3" s="1552" t="s">
        <v>350</v>
      </c>
    </row>
    <row r="4" spans="1:17" s="9" customFormat="1" ht="21" customHeight="1">
      <c r="A4" s="1553"/>
      <c r="B4" s="1553"/>
      <c r="C4" s="1553"/>
      <c r="D4" s="1553"/>
      <c r="E4" s="1555"/>
      <c r="F4" s="1553"/>
      <c r="G4" s="1555"/>
      <c r="H4" s="1553"/>
      <c r="I4" s="1553"/>
      <c r="J4" s="1553"/>
      <c r="K4" s="1553"/>
      <c r="L4" s="1555"/>
      <c r="M4" s="1553"/>
      <c r="N4" s="1551"/>
      <c r="O4" s="1553"/>
      <c r="P4" s="1553"/>
      <c r="Q4" s="1553"/>
    </row>
    <row r="5" spans="1:17" s="717" customFormat="1" ht="24.9" customHeight="1">
      <c r="A5" s="718">
        <v>31</v>
      </c>
      <c r="B5" s="617" t="s">
        <v>1526</v>
      </c>
      <c r="C5" s="987" t="s">
        <v>1527</v>
      </c>
      <c r="D5" s="988" t="s">
        <v>1528</v>
      </c>
      <c r="E5" s="989" t="s">
        <v>1518</v>
      </c>
      <c r="F5" s="988">
        <v>1</v>
      </c>
      <c r="G5" s="990" t="s">
        <v>1529</v>
      </c>
      <c r="H5" s="991" t="s">
        <v>1530</v>
      </c>
      <c r="I5" s="988" t="s">
        <v>12</v>
      </c>
      <c r="J5" s="1047" t="s">
        <v>13</v>
      </c>
      <c r="K5" s="718">
        <v>1</v>
      </c>
      <c r="L5" s="723" t="s">
        <v>1531</v>
      </c>
      <c r="M5" s="992">
        <v>1053</v>
      </c>
      <c r="N5" s="993">
        <v>1062.558507</v>
      </c>
      <c r="O5" s="718">
        <v>20</v>
      </c>
      <c r="P5" s="718" t="s">
        <v>88</v>
      </c>
      <c r="Q5" s="726">
        <v>0.14000000000000001</v>
      </c>
    </row>
    <row r="6" spans="1:17" s="717" customFormat="1" ht="24.9" customHeight="1">
      <c r="A6" s="718">
        <v>32</v>
      </c>
      <c r="B6" s="617" t="s">
        <v>1532</v>
      </c>
      <c r="C6" s="987" t="s">
        <v>1533</v>
      </c>
      <c r="D6" s="988" t="s">
        <v>1528</v>
      </c>
      <c r="E6" s="989" t="s">
        <v>1518</v>
      </c>
      <c r="F6" s="988">
        <v>1</v>
      </c>
      <c r="G6" s="990" t="s">
        <v>1529</v>
      </c>
      <c r="H6" s="991" t="s">
        <v>1530</v>
      </c>
      <c r="I6" s="988" t="s">
        <v>12</v>
      </c>
      <c r="J6" s="1047" t="s">
        <v>13</v>
      </c>
      <c r="K6" s="718">
        <v>1</v>
      </c>
      <c r="L6" s="723" t="s">
        <v>1534</v>
      </c>
      <c r="M6" s="992">
        <v>793.8</v>
      </c>
      <c r="N6" s="993">
        <v>801.08013899999992</v>
      </c>
      <c r="O6" s="718">
        <v>20</v>
      </c>
      <c r="P6" s="718" t="s">
        <v>101</v>
      </c>
      <c r="Q6" s="726">
        <v>0.18</v>
      </c>
    </row>
    <row r="7" spans="1:17" s="717" customFormat="1" ht="24.9" customHeight="1">
      <c r="A7" s="718">
        <v>33</v>
      </c>
      <c r="B7" s="617" t="s">
        <v>1535</v>
      </c>
      <c r="C7" s="987" t="s">
        <v>1536</v>
      </c>
      <c r="D7" s="988" t="s">
        <v>1528</v>
      </c>
      <c r="E7" s="989" t="s">
        <v>1518</v>
      </c>
      <c r="F7" s="988">
        <v>1</v>
      </c>
      <c r="G7" s="990" t="s">
        <v>1529</v>
      </c>
      <c r="H7" s="991" t="s">
        <v>1530</v>
      </c>
      <c r="I7" s="988" t="s">
        <v>12</v>
      </c>
      <c r="J7" s="1047" t="s">
        <v>13</v>
      </c>
      <c r="K7" s="718">
        <v>1</v>
      </c>
      <c r="L7" s="723" t="s">
        <v>1537</v>
      </c>
      <c r="M7" s="992">
        <v>1409.4</v>
      </c>
      <c r="N7" s="993">
        <v>1422.091263</v>
      </c>
      <c r="O7" s="718">
        <v>20</v>
      </c>
      <c r="P7" s="718" t="s">
        <v>14</v>
      </c>
      <c r="Q7" s="726">
        <v>0.05</v>
      </c>
    </row>
    <row r="8" spans="1:17" s="717" customFormat="1" ht="24.9" customHeight="1">
      <c r="A8" s="718">
        <v>34</v>
      </c>
      <c r="B8" s="617" t="s">
        <v>1538</v>
      </c>
      <c r="C8" s="987" t="s">
        <v>1539</v>
      </c>
      <c r="D8" s="988" t="s">
        <v>1528</v>
      </c>
      <c r="E8" s="989" t="s">
        <v>1518</v>
      </c>
      <c r="F8" s="988">
        <v>1</v>
      </c>
      <c r="G8" s="990" t="s">
        <v>1529</v>
      </c>
      <c r="H8" s="991" t="s">
        <v>1530</v>
      </c>
      <c r="I8" s="988" t="s">
        <v>12</v>
      </c>
      <c r="J8" s="1047" t="s">
        <v>13</v>
      </c>
      <c r="K8" s="718">
        <v>1</v>
      </c>
      <c r="L8" s="723" t="s">
        <v>1540</v>
      </c>
      <c r="M8" s="992">
        <v>1431</v>
      </c>
      <c r="N8" s="994">
        <v>1443.982006</v>
      </c>
      <c r="O8" s="718">
        <v>20</v>
      </c>
      <c r="P8" s="718" t="s">
        <v>88</v>
      </c>
      <c r="Q8" s="726">
        <v>0.14000000000000001</v>
      </c>
    </row>
    <row r="9" spans="1:17" s="717" customFormat="1" ht="24.9" customHeight="1">
      <c r="A9" s="718">
        <v>35</v>
      </c>
      <c r="B9" s="617" t="s">
        <v>1541</v>
      </c>
      <c r="C9" s="987" t="s">
        <v>1542</v>
      </c>
      <c r="D9" s="988" t="s">
        <v>1528</v>
      </c>
      <c r="E9" s="989" t="s">
        <v>1518</v>
      </c>
      <c r="F9" s="988">
        <v>1</v>
      </c>
      <c r="G9" s="990" t="s">
        <v>1529</v>
      </c>
      <c r="H9" s="991" t="s">
        <v>1530</v>
      </c>
      <c r="I9" s="988" t="s">
        <v>12</v>
      </c>
      <c r="J9" s="1047" t="s">
        <v>13</v>
      </c>
      <c r="K9" s="718">
        <v>1</v>
      </c>
      <c r="L9" s="723" t="s">
        <v>1543</v>
      </c>
      <c r="M9" s="992">
        <v>1260</v>
      </c>
      <c r="N9" s="993">
        <v>1271.0753999999999</v>
      </c>
      <c r="O9" s="718">
        <v>20</v>
      </c>
      <c r="P9" s="718" t="s">
        <v>88</v>
      </c>
      <c r="Q9" s="726">
        <v>0.14000000000000001</v>
      </c>
    </row>
    <row r="10" spans="1:17" s="717" customFormat="1" ht="24.9" customHeight="1">
      <c r="A10" s="718">
        <v>36</v>
      </c>
      <c r="B10" s="617" t="s">
        <v>1544</v>
      </c>
      <c r="C10" s="987" t="s">
        <v>1545</v>
      </c>
      <c r="D10" s="988" t="s">
        <v>1528</v>
      </c>
      <c r="E10" s="989" t="s">
        <v>1518</v>
      </c>
      <c r="F10" s="988">
        <v>1</v>
      </c>
      <c r="G10" s="990" t="s">
        <v>1529</v>
      </c>
      <c r="H10" s="991" t="s">
        <v>1530</v>
      </c>
      <c r="I10" s="988" t="s">
        <v>12</v>
      </c>
      <c r="J10" s="1047" t="s">
        <v>13</v>
      </c>
      <c r="K10" s="718">
        <v>1</v>
      </c>
      <c r="L10" s="723" t="s">
        <v>1546</v>
      </c>
      <c r="M10" s="992">
        <v>1665</v>
      </c>
      <c r="N10" s="994">
        <v>1679.63535</v>
      </c>
      <c r="O10" s="718">
        <v>20</v>
      </c>
      <c r="P10" s="718" t="s">
        <v>30</v>
      </c>
      <c r="Q10" s="726">
        <v>0.1</v>
      </c>
    </row>
    <row r="11" spans="1:17" s="717" customFormat="1" ht="24.9" customHeight="1">
      <c r="A11" s="718">
        <v>37</v>
      </c>
      <c r="B11" s="617" t="s">
        <v>1547</v>
      </c>
      <c r="C11" s="987" t="s">
        <v>1548</v>
      </c>
      <c r="D11" s="988" t="s">
        <v>1528</v>
      </c>
      <c r="E11" s="989" t="s">
        <v>1518</v>
      </c>
      <c r="F11" s="988">
        <v>1</v>
      </c>
      <c r="G11" s="990" t="s">
        <v>1529</v>
      </c>
      <c r="H11" s="991" t="s">
        <v>1530</v>
      </c>
      <c r="I11" s="988" t="s">
        <v>12</v>
      </c>
      <c r="J11" s="1047" t="s">
        <v>13</v>
      </c>
      <c r="K11" s="718">
        <v>1</v>
      </c>
      <c r="L11" s="723" t="s">
        <v>1549</v>
      </c>
      <c r="M11" s="992">
        <v>1890</v>
      </c>
      <c r="N11" s="993">
        <v>1906.6131</v>
      </c>
      <c r="O11" s="718">
        <v>20</v>
      </c>
      <c r="P11" s="718" t="s">
        <v>30</v>
      </c>
      <c r="Q11" s="726">
        <v>0.1</v>
      </c>
    </row>
    <row r="12" spans="1:17" s="717" customFormat="1" ht="24.9" customHeight="1">
      <c r="A12" s="718">
        <v>38</v>
      </c>
      <c r="B12" s="617" t="s">
        <v>1550</v>
      </c>
      <c r="C12" s="987" t="s">
        <v>1551</v>
      </c>
      <c r="D12" s="988" t="s">
        <v>1528</v>
      </c>
      <c r="E12" s="989" t="s">
        <v>1518</v>
      </c>
      <c r="F12" s="988">
        <v>1</v>
      </c>
      <c r="G12" s="990" t="s">
        <v>1529</v>
      </c>
      <c r="H12" s="991" t="s">
        <v>1530</v>
      </c>
      <c r="I12" s="988" t="s">
        <v>12</v>
      </c>
      <c r="J12" s="1047" t="s">
        <v>13</v>
      </c>
      <c r="K12" s="718">
        <v>1</v>
      </c>
      <c r="L12" s="723" t="s">
        <v>1552</v>
      </c>
      <c r="M12" s="992">
        <v>1872</v>
      </c>
      <c r="N12" s="993">
        <v>1888.468128</v>
      </c>
      <c r="O12" s="718">
        <v>20</v>
      </c>
      <c r="P12" s="718" t="s">
        <v>15</v>
      </c>
      <c r="Q12" s="726">
        <v>0.12</v>
      </c>
    </row>
    <row r="13" spans="1:17" s="717" customFormat="1" ht="24.9" customHeight="1">
      <c r="A13" s="738">
        <v>3</v>
      </c>
      <c r="B13" s="613">
        <v>46106480111103</v>
      </c>
      <c r="C13" s="875" t="s">
        <v>1484</v>
      </c>
      <c r="D13" s="875" t="s">
        <v>16</v>
      </c>
      <c r="E13" s="874" t="s">
        <v>1485</v>
      </c>
      <c r="F13" s="875"/>
      <c r="G13" s="876" t="s">
        <v>1486</v>
      </c>
      <c r="H13" s="780" t="s">
        <v>1487</v>
      </c>
      <c r="I13" s="875" t="s">
        <v>12</v>
      </c>
      <c r="J13" s="873" t="s">
        <v>20</v>
      </c>
      <c r="K13" s="995">
        <v>5</v>
      </c>
      <c r="L13" s="996">
        <v>3</v>
      </c>
      <c r="M13" s="997">
        <v>1890</v>
      </c>
      <c r="N13" s="993">
        <v>1906.9343999999999</v>
      </c>
      <c r="O13" s="875" t="s">
        <v>357</v>
      </c>
      <c r="P13" s="738" t="s">
        <v>21</v>
      </c>
      <c r="Q13" s="738" t="s">
        <v>358</v>
      </c>
    </row>
    <row r="14" spans="1:17" s="717" customFormat="1" ht="24.9" customHeight="1">
      <c r="A14" s="738">
        <v>4</v>
      </c>
      <c r="B14" s="609">
        <v>46106480111104</v>
      </c>
      <c r="C14" s="782">
        <v>2682</v>
      </c>
      <c r="D14" s="782" t="s">
        <v>16</v>
      </c>
      <c r="E14" s="781" t="s">
        <v>1485</v>
      </c>
      <c r="F14" s="782"/>
      <c r="G14" s="783" t="s">
        <v>1486</v>
      </c>
      <c r="H14" s="780" t="s">
        <v>1487</v>
      </c>
      <c r="I14" s="782" t="s">
        <v>12</v>
      </c>
      <c r="J14" s="780" t="s">
        <v>20</v>
      </c>
      <c r="K14" s="998">
        <v>5</v>
      </c>
      <c r="L14" s="999">
        <v>4</v>
      </c>
      <c r="M14" s="997">
        <v>1980</v>
      </c>
      <c r="N14" s="993">
        <v>1998.1443840000002</v>
      </c>
      <c r="O14" s="782" t="s">
        <v>357</v>
      </c>
      <c r="P14" s="738" t="s">
        <v>21</v>
      </c>
      <c r="Q14" s="738" t="s">
        <v>358</v>
      </c>
    </row>
    <row r="15" spans="1:17" s="717" customFormat="1" ht="24.9" customHeight="1">
      <c r="A15" s="738">
        <v>5</v>
      </c>
      <c r="B15" s="613">
        <v>46106480111105</v>
      </c>
      <c r="C15" s="875" t="s">
        <v>1488</v>
      </c>
      <c r="D15" s="875" t="s">
        <v>16</v>
      </c>
      <c r="E15" s="874" t="s">
        <v>1485</v>
      </c>
      <c r="F15" s="875"/>
      <c r="G15" s="876" t="s">
        <v>1486</v>
      </c>
      <c r="H15" s="780" t="s">
        <v>1487</v>
      </c>
      <c r="I15" s="875" t="s">
        <v>12</v>
      </c>
      <c r="J15" s="873" t="s">
        <v>20</v>
      </c>
      <c r="K15" s="995">
        <v>5</v>
      </c>
      <c r="L15" s="996">
        <v>5</v>
      </c>
      <c r="M15" s="997">
        <v>1980</v>
      </c>
      <c r="N15" s="994">
        <v>1998.1443840000002</v>
      </c>
      <c r="O15" s="875" t="s">
        <v>357</v>
      </c>
      <c r="P15" s="738" t="s">
        <v>21</v>
      </c>
      <c r="Q15" s="738" t="s">
        <v>358</v>
      </c>
    </row>
    <row r="16" spans="1:17" s="717" customFormat="1" ht="24.9" customHeight="1">
      <c r="A16" s="738">
        <v>6</v>
      </c>
      <c r="B16" s="609">
        <v>46106480111106</v>
      </c>
      <c r="C16" s="782">
        <v>2683</v>
      </c>
      <c r="D16" s="782" t="s">
        <v>16</v>
      </c>
      <c r="E16" s="781" t="s">
        <v>1485</v>
      </c>
      <c r="F16" s="782"/>
      <c r="G16" s="783" t="s">
        <v>1486</v>
      </c>
      <c r="H16" s="780" t="s">
        <v>1487</v>
      </c>
      <c r="I16" s="782" t="s">
        <v>12</v>
      </c>
      <c r="J16" s="780" t="s">
        <v>20</v>
      </c>
      <c r="K16" s="998">
        <v>5</v>
      </c>
      <c r="L16" s="999">
        <v>6</v>
      </c>
      <c r="M16" s="997">
        <v>1980</v>
      </c>
      <c r="N16" s="993">
        <v>1998.1443840000002</v>
      </c>
      <c r="O16" s="875" t="s">
        <v>357</v>
      </c>
      <c r="P16" s="738" t="s">
        <v>21</v>
      </c>
      <c r="Q16" s="738" t="s">
        <v>358</v>
      </c>
    </row>
    <row r="17" spans="1:17" s="717" customFormat="1" ht="24.9" customHeight="1">
      <c r="A17" s="738">
        <v>7</v>
      </c>
      <c r="B17" s="609">
        <v>46106480111107</v>
      </c>
      <c r="C17" s="782">
        <v>2684</v>
      </c>
      <c r="D17" s="782" t="s">
        <v>16</v>
      </c>
      <c r="E17" s="781" t="s">
        <v>1485</v>
      </c>
      <c r="F17" s="782"/>
      <c r="G17" s="783" t="s">
        <v>1486</v>
      </c>
      <c r="H17" s="780" t="s">
        <v>1487</v>
      </c>
      <c r="I17" s="782" t="s">
        <v>12</v>
      </c>
      <c r="J17" s="780" t="s">
        <v>20</v>
      </c>
      <c r="K17" s="998">
        <v>5</v>
      </c>
      <c r="L17" s="999">
        <v>7</v>
      </c>
      <c r="M17" s="997">
        <v>1980</v>
      </c>
      <c r="N17" s="994">
        <v>1998.1443840000002</v>
      </c>
      <c r="O17" s="875" t="s">
        <v>357</v>
      </c>
      <c r="P17" s="738" t="s">
        <v>21</v>
      </c>
      <c r="Q17" s="738" t="s">
        <v>358</v>
      </c>
    </row>
    <row r="18" spans="1:17" s="717" customFormat="1" ht="24.9" customHeight="1">
      <c r="A18" s="738">
        <v>8</v>
      </c>
      <c r="B18" s="609">
        <v>46106480111108</v>
      </c>
      <c r="C18" s="782">
        <v>2685</v>
      </c>
      <c r="D18" s="782" t="s">
        <v>16</v>
      </c>
      <c r="E18" s="781" t="s">
        <v>1485</v>
      </c>
      <c r="F18" s="782"/>
      <c r="G18" s="783" t="s">
        <v>1486</v>
      </c>
      <c r="H18" s="780" t="s">
        <v>1487</v>
      </c>
      <c r="I18" s="782" t="s">
        <v>12</v>
      </c>
      <c r="J18" s="780" t="s">
        <v>20</v>
      </c>
      <c r="K18" s="998">
        <v>5</v>
      </c>
      <c r="L18" s="999">
        <v>8</v>
      </c>
      <c r="M18" s="997">
        <v>1980</v>
      </c>
      <c r="N18" s="993">
        <v>1995.88868</v>
      </c>
      <c r="O18" s="875" t="s">
        <v>357</v>
      </c>
      <c r="P18" s="738" t="s">
        <v>15</v>
      </c>
      <c r="Q18" s="779">
        <v>0.1</v>
      </c>
    </row>
    <row r="19" spans="1:17" s="717" customFormat="1" ht="24.9" customHeight="1">
      <c r="A19" s="738">
        <v>10</v>
      </c>
      <c r="B19" s="613">
        <v>46106480111110</v>
      </c>
      <c r="C19" s="875" t="s">
        <v>1489</v>
      </c>
      <c r="D19" s="875" t="s">
        <v>16</v>
      </c>
      <c r="E19" s="874" t="s">
        <v>1485</v>
      </c>
      <c r="F19" s="875"/>
      <c r="G19" s="876" t="s">
        <v>1486</v>
      </c>
      <c r="H19" s="780" t="s">
        <v>1487</v>
      </c>
      <c r="I19" s="875" t="s">
        <v>12</v>
      </c>
      <c r="J19" s="873" t="s">
        <v>20</v>
      </c>
      <c r="K19" s="995">
        <v>5</v>
      </c>
      <c r="L19" s="996">
        <v>10</v>
      </c>
      <c r="M19" s="997">
        <v>1890</v>
      </c>
      <c r="N19" s="993">
        <v>1906.9343999999999</v>
      </c>
      <c r="O19" s="875" t="s">
        <v>357</v>
      </c>
      <c r="P19" s="738" t="s">
        <v>15</v>
      </c>
      <c r="Q19" s="779">
        <v>0.1</v>
      </c>
    </row>
    <row r="20" spans="1:17" s="638" customFormat="1" ht="24.9" customHeight="1">
      <c r="A20" s="628">
        <v>11</v>
      </c>
      <c r="B20" s="629" t="s">
        <v>355</v>
      </c>
      <c r="C20" s="668" t="s">
        <v>356</v>
      </c>
      <c r="D20" s="632" t="s">
        <v>16</v>
      </c>
      <c r="E20" s="631" t="s">
        <v>17</v>
      </c>
      <c r="F20" s="632"/>
      <c r="G20" s="633" t="s">
        <v>18</v>
      </c>
      <c r="H20" s="630" t="s">
        <v>19</v>
      </c>
      <c r="I20" s="632" t="s">
        <v>12</v>
      </c>
      <c r="J20" s="630" t="s">
        <v>20</v>
      </c>
      <c r="K20" s="634">
        <v>6</v>
      </c>
      <c r="L20" s="635">
        <v>1</v>
      </c>
      <c r="M20" s="636">
        <v>1980</v>
      </c>
      <c r="N20" s="637">
        <v>1998.9365439999999</v>
      </c>
      <c r="O20" s="632" t="s">
        <v>357</v>
      </c>
      <c r="P20" s="628" t="s">
        <v>21</v>
      </c>
      <c r="Q20" s="628" t="s">
        <v>358</v>
      </c>
    </row>
    <row r="21" spans="1:17" s="638" customFormat="1" ht="24.9" customHeight="1">
      <c r="A21" s="628">
        <v>12</v>
      </c>
      <c r="B21" s="629" t="s">
        <v>359</v>
      </c>
      <c r="C21" s="668" t="s">
        <v>360</v>
      </c>
      <c r="D21" s="632" t="s">
        <v>16</v>
      </c>
      <c r="E21" s="631" t="s">
        <v>17</v>
      </c>
      <c r="F21" s="632"/>
      <c r="G21" s="633" t="s">
        <v>18</v>
      </c>
      <c r="H21" s="630" t="s">
        <v>19</v>
      </c>
      <c r="I21" s="632" t="s">
        <v>12</v>
      </c>
      <c r="J21" s="630" t="s">
        <v>20</v>
      </c>
      <c r="K21" s="634">
        <v>6</v>
      </c>
      <c r="L21" s="635">
        <v>2</v>
      </c>
      <c r="M21" s="636">
        <v>1980</v>
      </c>
      <c r="N21" s="637">
        <v>1998.9365439999999</v>
      </c>
      <c r="O21" s="632" t="s">
        <v>357</v>
      </c>
      <c r="P21" s="628" t="s">
        <v>15</v>
      </c>
      <c r="Q21" s="639">
        <v>0.1</v>
      </c>
    </row>
    <row r="22" spans="1:17" s="638" customFormat="1" ht="24.9" customHeight="1">
      <c r="A22" s="628">
        <v>13</v>
      </c>
      <c r="B22" s="629" t="s">
        <v>361</v>
      </c>
      <c r="C22" s="668" t="s">
        <v>362</v>
      </c>
      <c r="D22" s="632" t="s">
        <v>16</v>
      </c>
      <c r="E22" s="631" t="s">
        <v>17</v>
      </c>
      <c r="F22" s="632"/>
      <c r="G22" s="633" t="s">
        <v>18</v>
      </c>
      <c r="H22" s="630" t="s">
        <v>19</v>
      </c>
      <c r="I22" s="632" t="s">
        <v>12</v>
      </c>
      <c r="J22" s="630" t="s">
        <v>20</v>
      </c>
      <c r="K22" s="634">
        <v>6</v>
      </c>
      <c r="L22" s="635">
        <v>3</v>
      </c>
      <c r="M22" s="636">
        <v>1980</v>
      </c>
      <c r="N22" s="637">
        <v>1998.9365439999999</v>
      </c>
      <c r="O22" s="632" t="s">
        <v>357</v>
      </c>
      <c r="P22" s="628" t="s">
        <v>21</v>
      </c>
      <c r="Q22" s="628" t="s">
        <v>358</v>
      </c>
    </row>
    <row r="23" spans="1:17" s="638" customFormat="1" ht="24.9" customHeight="1">
      <c r="A23" s="628">
        <v>15</v>
      </c>
      <c r="B23" s="629" t="s">
        <v>363</v>
      </c>
      <c r="C23" s="668" t="s">
        <v>364</v>
      </c>
      <c r="D23" s="632" t="s">
        <v>16</v>
      </c>
      <c r="E23" s="631" t="s">
        <v>17</v>
      </c>
      <c r="F23" s="632"/>
      <c r="G23" s="633" t="s">
        <v>18</v>
      </c>
      <c r="H23" s="630" t="s">
        <v>19</v>
      </c>
      <c r="I23" s="632" t="s">
        <v>12</v>
      </c>
      <c r="J23" s="630" t="s">
        <v>20</v>
      </c>
      <c r="K23" s="634">
        <v>6</v>
      </c>
      <c r="L23" s="635">
        <v>5</v>
      </c>
      <c r="M23" s="636">
        <v>1980</v>
      </c>
      <c r="N23" s="640">
        <v>1998.9365439999999</v>
      </c>
      <c r="O23" s="641" t="s">
        <v>357</v>
      </c>
      <c r="P23" s="628" t="s">
        <v>21</v>
      </c>
      <c r="Q23" s="628" t="s">
        <v>358</v>
      </c>
    </row>
    <row r="24" spans="1:17" s="638" customFormat="1" ht="24.9" customHeight="1">
      <c r="A24" s="628">
        <v>16</v>
      </c>
      <c r="B24" s="629" t="s">
        <v>365</v>
      </c>
      <c r="C24" s="668" t="s">
        <v>366</v>
      </c>
      <c r="D24" s="632" t="s">
        <v>16</v>
      </c>
      <c r="E24" s="631" t="s">
        <v>17</v>
      </c>
      <c r="F24" s="632"/>
      <c r="G24" s="633" t="s">
        <v>18</v>
      </c>
      <c r="H24" s="630" t="s">
        <v>19</v>
      </c>
      <c r="I24" s="632" t="s">
        <v>12</v>
      </c>
      <c r="J24" s="630" t="s">
        <v>20</v>
      </c>
      <c r="K24" s="634">
        <v>6</v>
      </c>
      <c r="L24" s="635">
        <v>6</v>
      </c>
      <c r="M24" s="636">
        <v>1980</v>
      </c>
      <c r="N24" s="640">
        <v>1998.9365439999999</v>
      </c>
      <c r="O24" s="641" t="s">
        <v>357</v>
      </c>
      <c r="P24" s="628" t="s">
        <v>22</v>
      </c>
      <c r="Q24" s="628"/>
    </row>
    <row r="25" spans="1:17" s="638" customFormat="1" ht="24.9" customHeight="1">
      <c r="A25" s="628">
        <v>17</v>
      </c>
      <c r="B25" s="629" t="s">
        <v>367</v>
      </c>
      <c r="C25" s="668" t="s">
        <v>368</v>
      </c>
      <c r="D25" s="632" t="s">
        <v>16</v>
      </c>
      <c r="E25" s="631" t="s">
        <v>17</v>
      </c>
      <c r="F25" s="632"/>
      <c r="G25" s="633" t="s">
        <v>18</v>
      </c>
      <c r="H25" s="630" t="s">
        <v>369</v>
      </c>
      <c r="I25" s="632" t="s">
        <v>12</v>
      </c>
      <c r="J25" s="630" t="s">
        <v>20</v>
      </c>
      <c r="K25" s="634">
        <v>6</v>
      </c>
      <c r="L25" s="635">
        <v>7</v>
      </c>
      <c r="M25" s="636">
        <v>1980</v>
      </c>
      <c r="N25" s="637">
        <v>1998.9365439999999</v>
      </c>
      <c r="O25" s="641" t="s">
        <v>357</v>
      </c>
      <c r="P25" s="628" t="s">
        <v>22</v>
      </c>
      <c r="Q25" s="628"/>
    </row>
    <row r="26" spans="1:17" s="638" customFormat="1" ht="24.9" customHeight="1">
      <c r="A26" s="628">
        <v>18</v>
      </c>
      <c r="B26" s="629" t="s">
        <v>370</v>
      </c>
      <c r="C26" s="668" t="s">
        <v>371</v>
      </c>
      <c r="D26" s="632" t="s">
        <v>16</v>
      </c>
      <c r="E26" s="631" t="s">
        <v>17</v>
      </c>
      <c r="F26" s="632"/>
      <c r="G26" s="633" t="s">
        <v>18</v>
      </c>
      <c r="H26" s="630" t="s">
        <v>19</v>
      </c>
      <c r="I26" s="632" t="s">
        <v>12</v>
      </c>
      <c r="J26" s="630" t="s">
        <v>20</v>
      </c>
      <c r="K26" s="634">
        <v>6</v>
      </c>
      <c r="L26" s="635">
        <v>8</v>
      </c>
      <c r="M26" s="636">
        <v>1980</v>
      </c>
      <c r="N26" s="637">
        <v>1998.9365439999999</v>
      </c>
      <c r="O26" s="632" t="s">
        <v>357</v>
      </c>
      <c r="P26" s="628" t="s">
        <v>22</v>
      </c>
      <c r="Q26" s="628"/>
    </row>
    <row r="27" spans="1:17" s="638" customFormat="1" ht="24.9" customHeight="1">
      <c r="A27" s="628">
        <v>19</v>
      </c>
      <c r="B27" s="629" t="s">
        <v>372</v>
      </c>
      <c r="C27" s="668" t="s">
        <v>373</v>
      </c>
      <c r="D27" s="632" t="s">
        <v>16</v>
      </c>
      <c r="E27" s="631" t="s">
        <v>17</v>
      </c>
      <c r="F27" s="632"/>
      <c r="G27" s="633" t="s">
        <v>18</v>
      </c>
      <c r="H27" s="630" t="s">
        <v>19</v>
      </c>
      <c r="I27" s="632" t="s">
        <v>12</v>
      </c>
      <c r="J27" s="630" t="s">
        <v>20</v>
      </c>
      <c r="K27" s="634">
        <v>6</v>
      </c>
      <c r="L27" s="635">
        <v>9</v>
      </c>
      <c r="M27" s="636">
        <v>1980</v>
      </c>
      <c r="N27" s="637">
        <v>1998.9365439999999</v>
      </c>
      <c r="O27" s="632" t="s">
        <v>357</v>
      </c>
      <c r="P27" s="628" t="s">
        <v>22</v>
      </c>
      <c r="Q27" s="628"/>
    </row>
    <row r="28" spans="1:17" s="638" customFormat="1" ht="24.9" customHeight="1">
      <c r="A28" s="628">
        <v>20</v>
      </c>
      <c r="B28" s="629" t="s">
        <v>374</v>
      </c>
      <c r="C28" s="668" t="s">
        <v>375</v>
      </c>
      <c r="D28" s="632" t="s">
        <v>16</v>
      </c>
      <c r="E28" s="631" t="s">
        <v>17</v>
      </c>
      <c r="F28" s="632"/>
      <c r="G28" s="633" t="s">
        <v>18</v>
      </c>
      <c r="H28" s="630" t="s">
        <v>376</v>
      </c>
      <c r="I28" s="632" t="s">
        <v>12</v>
      </c>
      <c r="J28" s="630" t="s">
        <v>20</v>
      </c>
      <c r="K28" s="634">
        <v>6</v>
      </c>
      <c r="L28" s="635">
        <v>10</v>
      </c>
      <c r="M28" s="636">
        <v>1980</v>
      </c>
      <c r="N28" s="637">
        <v>1998.9365439999999</v>
      </c>
      <c r="O28" s="632" t="s">
        <v>357</v>
      </c>
      <c r="P28" s="628" t="s">
        <v>22</v>
      </c>
      <c r="Q28" s="628"/>
    </row>
    <row r="29" spans="1:17" s="638" customFormat="1" ht="24.9" customHeight="1">
      <c r="A29" s="628">
        <v>22</v>
      </c>
      <c r="B29" s="642">
        <v>46106490111112</v>
      </c>
      <c r="C29" s="645" t="s">
        <v>377</v>
      </c>
      <c r="D29" s="645" t="s">
        <v>16</v>
      </c>
      <c r="E29" s="644" t="s">
        <v>17</v>
      </c>
      <c r="F29" s="645"/>
      <c r="G29" s="646" t="s">
        <v>18</v>
      </c>
      <c r="H29" s="630" t="s">
        <v>19</v>
      </c>
      <c r="I29" s="645" t="s">
        <v>12</v>
      </c>
      <c r="J29" s="643" t="s">
        <v>20</v>
      </c>
      <c r="K29" s="647">
        <v>6</v>
      </c>
      <c r="L29" s="648">
        <v>12</v>
      </c>
      <c r="M29" s="636">
        <v>1980</v>
      </c>
      <c r="N29" s="640">
        <v>1998.9365439999999</v>
      </c>
      <c r="O29" s="641" t="s">
        <v>357</v>
      </c>
      <c r="P29" s="628" t="s">
        <v>15</v>
      </c>
      <c r="Q29" s="639">
        <v>0.1</v>
      </c>
    </row>
    <row r="30" spans="1:17" s="638" customFormat="1" ht="24.9" customHeight="1">
      <c r="A30" s="628">
        <v>23</v>
      </c>
      <c r="B30" s="649">
        <v>46106490111113</v>
      </c>
      <c r="C30" s="652" t="s">
        <v>378</v>
      </c>
      <c r="D30" s="652" t="s">
        <v>16</v>
      </c>
      <c r="E30" s="651" t="s">
        <v>17</v>
      </c>
      <c r="F30" s="652"/>
      <c r="G30" s="653" t="s">
        <v>18</v>
      </c>
      <c r="H30" s="630" t="s">
        <v>19</v>
      </c>
      <c r="I30" s="652" t="s">
        <v>12</v>
      </c>
      <c r="J30" s="650" t="s">
        <v>20</v>
      </c>
      <c r="K30" s="654">
        <v>6</v>
      </c>
      <c r="L30" s="655">
        <v>13</v>
      </c>
      <c r="M30" s="636">
        <v>1980</v>
      </c>
      <c r="N30" s="640">
        <v>1998.9365439999999</v>
      </c>
      <c r="O30" s="641" t="s">
        <v>357</v>
      </c>
      <c r="P30" s="628" t="s">
        <v>15</v>
      </c>
      <c r="Q30" s="639">
        <v>0.1</v>
      </c>
    </row>
    <row r="31" spans="1:17" s="638" customFormat="1" ht="24.9" customHeight="1">
      <c r="A31" s="628">
        <v>24</v>
      </c>
      <c r="B31" s="656">
        <v>46106490111114</v>
      </c>
      <c r="C31" s="641" t="s">
        <v>379</v>
      </c>
      <c r="D31" s="641" t="s">
        <v>16</v>
      </c>
      <c r="E31" s="658" t="s">
        <v>17</v>
      </c>
      <c r="F31" s="641"/>
      <c r="G31" s="659" t="s">
        <v>18</v>
      </c>
      <c r="H31" s="630" t="s">
        <v>19</v>
      </c>
      <c r="I31" s="641" t="s">
        <v>12</v>
      </c>
      <c r="J31" s="657" t="s">
        <v>20</v>
      </c>
      <c r="K31" s="660">
        <v>6</v>
      </c>
      <c r="L31" s="661">
        <v>14</v>
      </c>
      <c r="M31" s="636">
        <v>1975.2</v>
      </c>
      <c r="N31" s="637">
        <v>1994.221182</v>
      </c>
      <c r="O31" s="641" t="s">
        <v>357</v>
      </c>
      <c r="P31" s="628" t="s">
        <v>21</v>
      </c>
      <c r="Q31" s="628" t="s">
        <v>358</v>
      </c>
    </row>
    <row r="32" spans="1:17" s="638" customFormat="1" ht="24.9" customHeight="1">
      <c r="A32" s="628">
        <v>27</v>
      </c>
      <c r="B32" s="642">
        <v>46106490111117</v>
      </c>
      <c r="C32" s="645" t="s">
        <v>380</v>
      </c>
      <c r="D32" s="645" t="s">
        <v>16</v>
      </c>
      <c r="E32" s="644" t="s">
        <v>17</v>
      </c>
      <c r="F32" s="645"/>
      <c r="G32" s="646" t="s">
        <v>18</v>
      </c>
      <c r="H32" s="630" t="s">
        <v>19</v>
      </c>
      <c r="I32" s="645" t="s">
        <v>12</v>
      </c>
      <c r="J32" s="643" t="s">
        <v>20</v>
      </c>
      <c r="K32" s="647">
        <v>6</v>
      </c>
      <c r="L32" s="648">
        <v>17</v>
      </c>
      <c r="M32" s="636">
        <v>1980</v>
      </c>
      <c r="N32" s="637">
        <v>1998.9365439999999</v>
      </c>
      <c r="O32" s="645" t="s">
        <v>357</v>
      </c>
      <c r="P32" s="628" t="s">
        <v>15</v>
      </c>
      <c r="Q32" s="639">
        <v>0.1</v>
      </c>
    </row>
    <row r="33" spans="1:17" s="638" customFormat="1" ht="24.9" customHeight="1">
      <c r="A33" s="628">
        <v>28</v>
      </c>
      <c r="B33" s="656">
        <v>46106490111118</v>
      </c>
      <c r="C33" s="641" t="s">
        <v>381</v>
      </c>
      <c r="D33" s="641" t="s">
        <v>16</v>
      </c>
      <c r="E33" s="658" t="s">
        <v>17</v>
      </c>
      <c r="F33" s="641"/>
      <c r="G33" s="659" t="s">
        <v>18</v>
      </c>
      <c r="H33" s="630" t="s">
        <v>369</v>
      </c>
      <c r="I33" s="641" t="s">
        <v>12</v>
      </c>
      <c r="J33" s="657" t="s">
        <v>20</v>
      </c>
      <c r="K33" s="660">
        <v>6</v>
      </c>
      <c r="L33" s="658">
        <v>18</v>
      </c>
      <c r="M33" s="636">
        <v>1980</v>
      </c>
      <c r="N33" s="637">
        <v>1998.9365439999999</v>
      </c>
      <c r="O33" s="641" t="s">
        <v>357</v>
      </c>
      <c r="P33" s="628" t="s">
        <v>21</v>
      </c>
      <c r="Q33" s="628" t="s">
        <v>358</v>
      </c>
    </row>
    <row r="34" spans="1:17" s="638" customFormat="1" ht="24.9" customHeight="1">
      <c r="A34" s="628">
        <v>29</v>
      </c>
      <c r="B34" s="656">
        <v>46106490111119</v>
      </c>
      <c r="C34" s="641" t="s">
        <v>382</v>
      </c>
      <c r="D34" s="641" t="s">
        <v>16</v>
      </c>
      <c r="E34" s="658" t="s">
        <v>17</v>
      </c>
      <c r="F34" s="641"/>
      <c r="G34" s="659" t="s">
        <v>18</v>
      </c>
      <c r="H34" s="630" t="s">
        <v>19</v>
      </c>
      <c r="I34" s="641" t="s">
        <v>12</v>
      </c>
      <c r="J34" s="657" t="s">
        <v>20</v>
      </c>
      <c r="K34" s="660">
        <v>6</v>
      </c>
      <c r="L34" s="661">
        <v>19</v>
      </c>
      <c r="M34" s="636">
        <v>1980</v>
      </c>
      <c r="N34" s="640">
        <v>1998.9365439999999</v>
      </c>
      <c r="O34" s="641" t="s">
        <v>357</v>
      </c>
      <c r="P34" s="628" t="s">
        <v>15</v>
      </c>
      <c r="Q34" s="639">
        <v>0.1</v>
      </c>
    </row>
    <row r="35" spans="1:17" s="638" customFormat="1" ht="24.9" customHeight="1">
      <c r="A35" s="628">
        <v>30</v>
      </c>
      <c r="B35" s="656">
        <v>46106490111120</v>
      </c>
      <c r="C35" s="641" t="s">
        <v>383</v>
      </c>
      <c r="D35" s="641" t="s">
        <v>16</v>
      </c>
      <c r="E35" s="658" t="s">
        <v>17</v>
      </c>
      <c r="F35" s="641"/>
      <c r="G35" s="659" t="s">
        <v>18</v>
      </c>
      <c r="H35" s="630" t="s">
        <v>369</v>
      </c>
      <c r="I35" s="641" t="s">
        <v>12</v>
      </c>
      <c r="J35" s="657" t="s">
        <v>20</v>
      </c>
      <c r="K35" s="660">
        <v>6</v>
      </c>
      <c r="L35" s="661">
        <v>20</v>
      </c>
      <c r="M35" s="636">
        <v>1980</v>
      </c>
      <c r="N35" s="637">
        <v>1998.9365439999999</v>
      </c>
      <c r="O35" s="641" t="s">
        <v>357</v>
      </c>
      <c r="P35" s="628" t="s">
        <v>21</v>
      </c>
      <c r="Q35" s="628" t="s">
        <v>358</v>
      </c>
    </row>
    <row r="36" spans="1:17" s="717" customFormat="1" ht="24.9" customHeight="1">
      <c r="A36" s="718">
        <v>227</v>
      </c>
      <c r="B36" s="48" t="s">
        <v>384</v>
      </c>
      <c r="C36" s="721" t="s">
        <v>385</v>
      </c>
      <c r="D36" s="721" t="s">
        <v>23</v>
      </c>
      <c r="E36" s="720" t="s">
        <v>24</v>
      </c>
      <c r="F36" s="721"/>
      <c r="G36" s="722" t="s">
        <v>25</v>
      </c>
      <c r="H36" s="719" t="s">
        <v>26</v>
      </c>
      <c r="I36" s="721" t="s">
        <v>12</v>
      </c>
      <c r="J36" s="719" t="s">
        <v>13</v>
      </c>
      <c r="K36" s="718">
        <v>1</v>
      </c>
      <c r="L36" s="723">
        <v>3</v>
      </c>
      <c r="M36" s="724">
        <v>1932</v>
      </c>
      <c r="N36" s="725">
        <v>1949.1547109999999</v>
      </c>
      <c r="O36" s="718">
        <v>94</v>
      </c>
      <c r="P36" s="718" t="s">
        <v>27</v>
      </c>
      <c r="Q36" s="726">
        <v>0.21</v>
      </c>
    </row>
    <row r="37" spans="1:17" s="717" customFormat="1" ht="24.9" customHeight="1">
      <c r="A37" s="718">
        <v>228</v>
      </c>
      <c r="B37" s="48" t="s">
        <v>386</v>
      </c>
      <c r="C37" s="721" t="s">
        <v>387</v>
      </c>
      <c r="D37" s="721" t="s">
        <v>23</v>
      </c>
      <c r="E37" s="720" t="s">
        <v>24</v>
      </c>
      <c r="F37" s="721"/>
      <c r="G37" s="722" t="s">
        <v>25</v>
      </c>
      <c r="H37" s="719" t="s">
        <v>26</v>
      </c>
      <c r="I37" s="721" t="s">
        <v>12</v>
      </c>
      <c r="J37" s="719" t="s">
        <v>13</v>
      </c>
      <c r="K37" s="718">
        <v>1</v>
      </c>
      <c r="L37" s="723">
        <v>4</v>
      </c>
      <c r="M37" s="724">
        <v>1467.2</v>
      </c>
      <c r="N37" s="727">
        <v>1573.8516520000001</v>
      </c>
      <c r="O37" s="718">
        <v>94</v>
      </c>
      <c r="P37" s="718" t="s">
        <v>15</v>
      </c>
      <c r="Q37" s="726">
        <v>0.17</v>
      </c>
    </row>
    <row r="38" spans="1:17" s="717" customFormat="1" ht="24.9" customHeight="1">
      <c r="A38" s="718">
        <v>537</v>
      </c>
      <c r="B38" s="53" t="s">
        <v>388</v>
      </c>
      <c r="C38" s="730" t="s">
        <v>389</v>
      </c>
      <c r="D38" s="730" t="s">
        <v>23</v>
      </c>
      <c r="E38" s="729" t="s">
        <v>24</v>
      </c>
      <c r="F38" s="730"/>
      <c r="G38" s="731" t="s">
        <v>28</v>
      </c>
      <c r="H38" s="728" t="s">
        <v>29</v>
      </c>
      <c r="I38" s="730" t="s">
        <v>12</v>
      </c>
      <c r="J38" s="728" t="s">
        <v>13</v>
      </c>
      <c r="K38" s="718">
        <v>6</v>
      </c>
      <c r="L38" s="723">
        <v>2</v>
      </c>
      <c r="M38" s="724">
        <v>1512</v>
      </c>
      <c r="N38" s="725">
        <v>1524.8701140000001</v>
      </c>
      <c r="O38" s="718">
        <v>60</v>
      </c>
      <c r="P38" s="718" t="s">
        <v>15</v>
      </c>
      <c r="Q38" s="726">
        <v>0.17</v>
      </c>
    </row>
    <row r="39" spans="1:17" s="717" customFormat="1" ht="24.9" customHeight="1">
      <c r="A39" s="718">
        <v>538</v>
      </c>
      <c r="B39" s="53" t="s">
        <v>390</v>
      </c>
      <c r="C39" s="730" t="s">
        <v>391</v>
      </c>
      <c r="D39" s="730" t="s">
        <v>23</v>
      </c>
      <c r="E39" s="729" t="s">
        <v>24</v>
      </c>
      <c r="F39" s="730"/>
      <c r="G39" s="731" t="s">
        <v>28</v>
      </c>
      <c r="H39" s="728" t="s">
        <v>29</v>
      </c>
      <c r="I39" s="730" t="s">
        <v>12</v>
      </c>
      <c r="J39" s="728" t="s">
        <v>13</v>
      </c>
      <c r="K39" s="718">
        <v>6</v>
      </c>
      <c r="L39" s="723">
        <v>3</v>
      </c>
      <c r="M39" s="724">
        <v>1713.6</v>
      </c>
      <c r="N39" s="725">
        <v>1728.1861289999999</v>
      </c>
      <c r="O39" s="718">
        <v>60</v>
      </c>
      <c r="P39" s="718" t="s">
        <v>30</v>
      </c>
      <c r="Q39" s="726">
        <v>0.15</v>
      </c>
    </row>
    <row r="40" spans="1:17" s="717" customFormat="1" ht="24.9" customHeight="1">
      <c r="A40" s="718">
        <v>539</v>
      </c>
      <c r="B40" s="53" t="s">
        <v>392</v>
      </c>
      <c r="C40" s="730" t="s">
        <v>393</v>
      </c>
      <c r="D40" s="730" t="s">
        <v>23</v>
      </c>
      <c r="E40" s="729" t="s">
        <v>24</v>
      </c>
      <c r="F40" s="730"/>
      <c r="G40" s="731" t="s">
        <v>28</v>
      </c>
      <c r="H40" s="728" t="s">
        <v>29</v>
      </c>
      <c r="I40" s="730" t="s">
        <v>12</v>
      </c>
      <c r="J40" s="728" t="s">
        <v>13</v>
      </c>
      <c r="K40" s="718">
        <v>6</v>
      </c>
      <c r="L40" s="723">
        <v>4</v>
      </c>
      <c r="M40" s="724">
        <v>1411.2</v>
      </c>
      <c r="N40" s="725">
        <v>1423.212162</v>
      </c>
      <c r="O40" s="718">
        <v>60</v>
      </c>
      <c r="P40" s="718" t="s">
        <v>15</v>
      </c>
      <c r="Q40" s="726">
        <v>0.17</v>
      </c>
    </row>
    <row r="41" spans="1:17" s="717" customFormat="1" ht="24.9" customHeight="1">
      <c r="A41" s="738">
        <v>39</v>
      </c>
      <c r="B41" s="607" t="s">
        <v>1490</v>
      </c>
      <c r="C41" s="1001" t="s">
        <v>1491</v>
      </c>
      <c r="D41" s="1001" t="s">
        <v>36</v>
      </c>
      <c r="E41" s="1002" t="s">
        <v>1485</v>
      </c>
      <c r="F41" s="1001"/>
      <c r="G41" s="1003" t="s">
        <v>1492</v>
      </c>
      <c r="H41" s="1004" t="s">
        <v>1493</v>
      </c>
      <c r="I41" s="1001" t="s">
        <v>12</v>
      </c>
      <c r="J41" s="1000" t="s">
        <v>20</v>
      </c>
      <c r="K41" s="1001" t="s">
        <v>1494</v>
      </c>
      <c r="L41" s="1005">
        <v>1</v>
      </c>
      <c r="M41" s="1006">
        <v>1490.4</v>
      </c>
      <c r="N41" s="1007">
        <v>1506.7942700000001</v>
      </c>
      <c r="O41" s="738">
        <v>41</v>
      </c>
      <c r="P41" s="738" t="s">
        <v>88</v>
      </c>
      <c r="Q41" s="779">
        <v>0.12</v>
      </c>
    </row>
    <row r="42" spans="1:17" s="717" customFormat="1" ht="24.9" customHeight="1">
      <c r="A42" s="738">
        <v>41</v>
      </c>
      <c r="B42" s="607" t="s">
        <v>1495</v>
      </c>
      <c r="C42" s="1001" t="s">
        <v>1496</v>
      </c>
      <c r="D42" s="1001" t="s">
        <v>36</v>
      </c>
      <c r="E42" s="1002" t="s">
        <v>1485</v>
      </c>
      <c r="F42" s="1001"/>
      <c r="G42" s="1003" t="s">
        <v>1492</v>
      </c>
      <c r="H42" s="1004" t="s">
        <v>1493</v>
      </c>
      <c r="I42" s="1001" t="s">
        <v>12</v>
      </c>
      <c r="J42" s="1000" t="s">
        <v>20</v>
      </c>
      <c r="K42" s="1001" t="s">
        <v>1494</v>
      </c>
      <c r="L42" s="1005">
        <v>4</v>
      </c>
      <c r="M42" s="1006">
        <v>1490.4</v>
      </c>
      <c r="N42" s="1007">
        <v>1506.7942700000001</v>
      </c>
      <c r="O42" s="738">
        <v>41</v>
      </c>
      <c r="P42" s="738" t="s">
        <v>21</v>
      </c>
      <c r="Q42" s="738" t="s">
        <v>358</v>
      </c>
    </row>
    <row r="43" spans="1:17" s="717" customFormat="1" ht="24.9" customHeight="1">
      <c r="A43" s="738">
        <v>42</v>
      </c>
      <c r="B43" s="607" t="s">
        <v>1497</v>
      </c>
      <c r="C43" s="1001" t="s">
        <v>1498</v>
      </c>
      <c r="D43" s="1001" t="s">
        <v>36</v>
      </c>
      <c r="E43" s="1002" t="s">
        <v>1485</v>
      </c>
      <c r="F43" s="1001"/>
      <c r="G43" s="1003" t="s">
        <v>1492</v>
      </c>
      <c r="H43" s="1004" t="s">
        <v>1493</v>
      </c>
      <c r="I43" s="1001" t="s">
        <v>12</v>
      </c>
      <c r="J43" s="1000" t="s">
        <v>20</v>
      </c>
      <c r="K43" s="1001" t="s">
        <v>1494</v>
      </c>
      <c r="L43" s="1005">
        <v>5</v>
      </c>
      <c r="M43" s="1006">
        <v>966</v>
      </c>
      <c r="N43" s="1007">
        <v>976.62652000000003</v>
      </c>
      <c r="O43" s="738">
        <v>41</v>
      </c>
      <c r="P43" s="738" t="s">
        <v>21</v>
      </c>
      <c r="Q43" s="738" t="s">
        <v>358</v>
      </c>
    </row>
    <row r="44" spans="1:17" s="717" customFormat="1" ht="24.9" customHeight="1">
      <c r="A44" s="738">
        <v>45</v>
      </c>
      <c r="B44" s="605">
        <v>40106150111104</v>
      </c>
      <c r="C44" s="786" t="s">
        <v>1499</v>
      </c>
      <c r="D44" s="786" t="s">
        <v>36</v>
      </c>
      <c r="E44" s="785" t="s">
        <v>1485</v>
      </c>
      <c r="F44" s="786"/>
      <c r="G44" s="787" t="s">
        <v>1500</v>
      </c>
      <c r="H44" s="1004" t="s">
        <v>1493</v>
      </c>
      <c r="I44" s="786" t="s">
        <v>12</v>
      </c>
      <c r="J44" s="784" t="s">
        <v>20</v>
      </c>
      <c r="K44" s="786" t="s">
        <v>1501</v>
      </c>
      <c r="L44" s="1008">
        <v>3</v>
      </c>
      <c r="M44" s="997">
        <v>1172.0999999999999</v>
      </c>
      <c r="N44" s="1009">
        <v>1506.7944</v>
      </c>
      <c r="O44" s="786" t="s">
        <v>417</v>
      </c>
      <c r="P44" s="738" t="s">
        <v>15</v>
      </c>
      <c r="Q44" s="779">
        <v>0.1</v>
      </c>
    </row>
    <row r="45" spans="1:17" s="717" customFormat="1" ht="24.9" customHeight="1">
      <c r="A45" s="738">
        <v>46</v>
      </c>
      <c r="B45" s="605">
        <v>40106150111103</v>
      </c>
      <c r="C45" s="786" t="s">
        <v>1502</v>
      </c>
      <c r="D45" s="786" t="s">
        <v>36</v>
      </c>
      <c r="E45" s="785" t="s">
        <v>1485</v>
      </c>
      <c r="F45" s="786"/>
      <c r="G45" s="787" t="s">
        <v>1500</v>
      </c>
      <c r="H45" s="1004" t="s">
        <v>1493</v>
      </c>
      <c r="I45" s="786" t="s">
        <v>12</v>
      </c>
      <c r="J45" s="784" t="s">
        <v>20</v>
      </c>
      <c r="K45" s="786" t="s">
        <v>1501</v>
      </c>
      <c r="L45" s="785">
        <v>4</v>
      </c>
      <c r="M45" s="997">
        <v>1490.4</v>
      </c>
      <c r="N45" s="1007">
        <v>1176.6018000000001</v>
      </c>
      <c r="O45" s="786" t="s">
        <v>417</v>
      </c>
      <c r="P45" s="738" t="s">
        <v>15</v>
      </c>
      <c r="Q45" s="779">
        <v>0.1</v>
      </c>
    </row>
    <row r="46" spans="1:17" s="717" customFormat="1" ht="24.9" customHeight="1">
      <c r="A46" s="718">
        <v>1380</v>
      </c>
      <c r="B46" s="63">
        <v>40117210510101</v>
      </c>
      <c r="C46" s="734" t="s">
        <v>422</v>
      </c>
      <c r="D46" s="734" t="s">
        <v>36</v>
      </c>
      <c r="E46" s="733" t="s">
        <v>352</v>
      </c>
      <c r="F46" s="734">
        <v>2</v>
      </c>
      <c r="G46" s="735" t="s">
        <v>41</v>
      </c>
      <c r="H46" s="732" t="s">
        <v>42</v>
      </c>
      <c r="I46" s="734" t="s">
        <v>12</v>
      </c>
      <c r="J46" s="732" t="s">
        <v>13</v>
      </c>
      <c r="K46" s="736" t="s">
        <v>43</v>
      </c>
      <c r="L46" s="723">
        <v>1</v>
      </c>
      <c r="M46" s="724">
        <v>1596.4</v>
      </c>
      <c r="N46" s="737">
        <v>1611.8031040000001</v>
      </c>
      <c r="O46" s="718">
        <v>41</v>
      </c>
      <c r="P46" s="718" t="s">
        <v>30</v>
      </c>
      <c r="Q46" s="726">
        <v>0.1</v>
      </c>
    </row>
    <row r="47" spans="1:17" s="717" customFormat="1" ht="24.9" customHeight="1">
      <c r="A47" s="718">
        <v>1381</v>
      </c>
      <c r="B47" s="63">
        <v>40117210510102</v>
      </c>
      <c r="C47" s="734" t="s">
        <v>423</v>
      </c>
      <c r="D47" s="734" t="s">
        <v>36</v>
      </c>
      <c r="E47" s="733" t="s">
        <v>352</v>
      </c>
      <c r="F47" s="734">
        <v>2</v>
      </c>
      <c r="G47" s="735" t="s">
        <v>41</v>
      </c>
      <c r="H47" s="732" t="s">
        <v>424</v>
      </c>
      <c r="I47" s="734" t="s">
        <v>12</v>
      </c>
      <c r="J47" s="732" t="s">
        <v>13</v>
      </c>
      <c r="K47" s="736" t="s">
        <v>43</v>
      </c>
      <c r="L47" s="723">
        <v>2</v>
      </c>
      <c r="M47" s="724">
        <v>1596.4</v>
      </c>
      <c r="N47" s="737">
        <v>1611.8031040000001</v>
      </c>
      <c r="O47" s="718">
        <v>41</v>
      </c>
      <c r="P47" s="718" t="s">
        <v>30</v>
      </c>
      <c r="Q47" s="726">
        <v>0.1</v>
      </c>
    </row>
    <row r="48" spans="1:17" s="717" customFormat="1" ht="24.9" customHeight="1">
      <c r="A48" s="718">
        <v>1383</v>
      </c>
      <c r="B48" s="63">
        <v>40117210510104</v>
      </c>
      <c r="C48" s="734" t="s">
        <v>425</v>
      </c>
      <c r="D48" s="734" t="s">
        <v>36</v>
      </c>
      <c r="E48" s="733" t="s">
        <v>352</v>
      </c>
      <c r="F48" s="734">
        <v>2</v>
      </c>
      <c r="G48" s="735" t="s">
        <v>41</v>
      </c>
      <c r="H48" s="732" t="s">
        <v>42</v>
      </c>
      <c r="I48" s="734" t="s">
        <v>12</v>
      </c>
      <c r="J48" s="732" t="s">
        <v>13</v>
      </c>
      <c r="K48" s="736" t="s">
        <v>43</v>
      </c>
      <c r="L48" s="723">
        <v>4</v>
      </c>
      <c r="M48" s="724">
        <v>1596.4</v>
      </c>
      <c r="N48" s="737">
        <v>1611.8031040000001</v>
      </c>
      <c r="O48" s="718">
        <v>41</v>
      </c>
      <c r="P48" s="718" t="s">
        <v>30</v>
      </c>
      <c r="Q48" s="726">
        <v>0.1</v>
      </c>
    </row>
    <row r="49" spans="1:17" s="717" customFormat="1" ht="24.9" customHeight="1">
      <c r="A49" s="718">
        <v>1384</v>
      </c>
      <c r="B49" s="63">
        <v>40117210510105</v>
      </c>
      <c r="C49" s="734" t="s">
        <v>426</v>
      </c>
      <c r="D49" s="734" t="s">
        <v>36</v>
      </c>
      <c r="E49" s="733" t="s">
        <v>352</v>
      </c>
      <c r="F49" s="734">
        <v>2</v>
      </c>
      <c r="G49" s="735" t="s">
        <v>41</v>
      </c>
      <c r="H49" s="732" t="s">
        <v>424</v>
      </c>
      <c r="I49" s="734" t="s">
        <v>12</v>
      </c>
      <c r="J49" s="732" t="s">
        <v>13</v>
      </c>
      <c r="K49" s="736" t="s">
        <v>43</v>
      </c>
      <c r="L49" s="723">
        <v>5</v>
      </c>
      <c r="M49" s="724">
        <v>1596.4</v>
      </c>
      <c r="N49" s="737">
        <v>1611.8031040000001</v>
      </c>
      <c r="O49" s="718">
        <v>41</v>
      </c>
      <c r="P49" s="718" t="s">
        <v>30</v>
      </c>
      <c r="Q49" s="726">
        <v>0.1</v>
      </c>
    </row>
    <row r="50" spans="1:17" s="717" customFormat="1" ht="24.9" customHeight="1">
      <c r="A50" s="718">
        <v>1385</v>
      </c>
      <c r="B50" s="63">
        <v>40117210510106</v>
      </c>
      <c r="C50" s="734" t="s">
        <v>427</v>
      </c>
      <c r="D50" s="734" t="s">
        <v>36</v>
      </c>
      <c r="E50" s="733" t="s">
        <v>352</v>
      </c>
      <c r="F50" s="734">
        <v>2</v>
      </c>
      <c r="G50" s="735" t="s">
        <v>41</v>
      </c>
      <c r="H50" s="732" t="s">
        <v>42</v>
      </c>
      <c r="I50" s="734" t="s">
        <v>12</v>
      </c>
      <c r="J50" s="732" t="s">
        <v>13</v>
      </c>
      <c r="K50" s="736" t="s">
        <v>43</v>
      </c>
      <c r="L50" s="723">
        <v>6</v>
      </c>
      <c r="M50" s="724">
        <v>1710.4</v>
      </c>
      <c r="N50" s="737">
        <v>1726.9030500000001</v>
      </c>
      <c r="O50" s="718">
        <v>41</v>
      </c>
      <c r="P50" s="718" t="s">
        <v>15</v>
      </c>
      <c r="Q50" s="726">
        <v>0.12</v>
      </c>
    </row>
    <row r="51" spans="1:17" s="717" customFormat="1" ht="24.9" customHeight="1">
      <c r="A51" s="718">
        <v>1386</v>
      </c>
      <c r="B51" s="63">
        <v>40117210510110</v>
      </c>
      <c r="C51" s="734" t="s">
        <v>428</v>
      </c>
      <c r="D51" s="734" t="s">
        <v>36</v>
      </c>
      <c r="E51" s="733" t="s">
        <v>352</v>
      </c>
      <c r="F51" s="734">
        <v>2</v>
      </c>
      <c r="G51" s="735" t="s">
        <v>41</v>
      </c>
      <c r="H51" s="732" t="s">
        <v>424</v>
      </c>
      <c r="I51" s="734" t="s">
        <v>12</v>
      </c>
      <c r="J51" s="732" t="s">
        <v>13</v>
      </c>
      <c r="K51" s="736" t="s">
        <v>43</v>
      </c>
      <c r="L51" s="723">
        <v>7</v>
      </c>
      <c r="M51" s="724">
        <v>1596.4</v>
      </c>
      <c r="N51" s="737">
        <v>1611.8031040000001</v>
      </c>
      <c r="O51" s="718">
        <v>41</v>
      </c>
      <c r="P51" s="718" t="s">
        <v>14</v>
      </c>
      <c r="Q51" s="726">
        <v>0.05</v>
      </c>
    </row>
    <row r="52" spans="1:17" s="717" customFormat="1" ht="24.9" customHeight="1">
      <c r="A52" s="718">
        <v>1387</v>
      </c>
      <c r="B52" s="63">
        <v>40117210510108</v>
      </c>
      <c r="C52" s="734" t="s">
        <v>429</v>
      </c>
      <c r="D52" s="734" t="s">
        <v>36</v>
      </c>
      <c r="E52" s="733" t="s">
        <v>352</v>
      </c>
      <c r="F52" s="734">
        <v>2</v>
      </c>
      <c r="G52" s="735" t="s">
        <v>41</v>
      </c>
      <c r="H52" s="732" t="s">
        <v>42</v>
      </c>
      <c r="I52" s="734" t="s">
        <v>12</v>
      </c>
      <c r="J52" s="732" t="s">
        <v>13</v>
      </c>
      <c r="K52" s="736" t="s">
        <v>43</v>
      </c>
      <c r="L52" s="723">
        <v>8</v>
      </c>
      <c r="M52" s="724">
        <v>1467.2</v>
      </c>
      <c r="N52" s="737">
        <v>1463.4857379999999</v>
      </c>
      <c r="O52" s="718">
        <v>41</v>
      </c>
      <c r="P52" s="718" t="s">
        <v>14</v>
      </c>
      <c r="Q52" s="726">
        <v>0.05</v>
      </c>
    </row>
    <row r="53" spans="1:17" s="717" customFormat="1" ht="24.9" customHeight="1">
      <c r="A53" s="718">
        <v>1388</v>
      </c>
      <c r="B53" s="63">
        <v>40117210510109</v>
      </c>
      <c r="C53" s="734" t="s">
        <v>430</v>
      </c>
      <c r="D53" s="734" t="s">
        <v>36</v>
      </c>
      <c r="E53" s="733" t="s">
        <v>352</v>
      </c>
      <c r="F53" s="734">
        <v>2</v>
      </c>
      <c r="G53" s="735" t="s">
        <v>41</v>
      </c>
      <c r="H53" s="732" t="s">
        <v>424</v>
      </c>
      <c r="I53" s="734" t="s">
        <v>12</v>
      </c>
      <c r="J53" s="732" t="s">
        <v>13</v>
      </c>
      <c r="K53" s="736" t="s">
        <v>43</v>
      </c>
      <c r="L53" s="723">
        <v>9</v>
      </c>
      <c r="M53" s="724">
        <v>1710.4</v>
      </c>
      <c r="N53" s="737">
        <v>1726.9030419999999</v>
      </c>
      <c r="O53" s="718">
        <v>41</v>
      </c>
      <c r="P53" s="718" t="s">
        <v>15</v>
      </c>
      <c r="Q53" s="726">
        <v>0.12</v>
      </c>
    </row>
    <row r="54" spans="1:17" s="638" customFormat="1" ht="24.9" customHeight="1">
      <c r="A54" s="676">
        <v>13</v>
      </c>
      <c r="B54" s="711" t="s">
        <v>435</v>
      </c>
      <c r="C54" s="676" t="s">
        <v>436</v>
      </c>
      <c r="D54" s="676" t="s">
        <v>46</v>
      </c>
      <c r="E54" s="676" t="s">
        <v>24</v>
      </c>
      <c r="F54" s="676"/>
      <c r="G54" s="712" t="s">
        <v>47</v>
      </c>
      <c r="H54" s="712" t="s">
        <v>48</v>
      </c>
      <c r="I54" s="676" t="s">
        <v>12</v>
      </c>
      <c r="J54" s="681" t="s">
        <v>49</v>
      </c>
      <c r="K54" s="676" t="s">
        <v>398</v>
      </c>
      <c r="L54" s="713" t="s">
        <v>421</v>
      </c>
      <c r="M54" s="714">
        <v>796.8</v>
      </c>
      <c r="N54" s="715">
        <v>803.59776899999997</v>
      </c>
      <c r="O54" s="676" t="s">
        <v>437</v>
      </c>
      <c r="P54" s="676" t="s">
        <v>40</v>
      </c>
      <c r="Q54" s="716">
        <v>0.15</v>
      </c>
    </row>
    <row r="55" spans="1:17" s="638" customFormat="1" ht="24.9" customHeight="1">
      <c r="A55" s="676">
        <v>18</v>
      </c>
      <c r="B55" s="711" t="s">
        <v>438</v>
      </c>
      <c r="C55" s="676" t="s">
        <v>439</v>
      </c>
      <c r="D55" s="676" t="s">
        <v>46</v>
      </c>
      <c r="E55" s="676" t="s">
        <v>17</v>
      </c>
      <c r="F55" s="676"/>
      <c r="G55" s="712" t="s">
        <v>50</v>
      </c>
      <c r="H55" s="712" t="s">
        <v>51</v>
      </c>
      <c r="I55" s="676" t="s">
        <v>12</v>
      </c>
      <c r="J55" s="681" t="s">
        <v>35</v>
      </c>
      <c r="K55" s="676" t="s">
        <v>408</v>
      </c>
      <c r="L55" s="713" t="s">
        <v>398</v>
      </c>
      <c r="M55" s="714">
        <v>1091.2</v>
      </c>
      <c r="N55" s="715">
        <v>1104.3271359999999</v>
      </c>
      <c r="O55" s="676" t="s">
        <v>440</v>
      </c>
      <c r="P55" s="676" t="s">
        <v>21</v>
      </c>
      <c r="Q55" s="716">
        <v>0.1</v>
      </c>
    </row>
    <row r="56" spans="1:17" s="638" customFormat="1" ht="24.9" customHeight="1">
      <c r="A56" s="676"/>
      <c r="B56" s="711" t="s">
        <v>441</v>
      </c>
      <c r="C56" s="676" t="s">
        <v>442</v>
      </c>
      <c r="D56" s="676" t="s">
        <v>46</v>
      </c>
      <c r="E56" s="676" t="s">
        <v>17</v>
      </c>
      <c r="F56" s="676"/>
      <c r="G56" s="712" t="s">
        <v>50</v>
      </c>
      <c r="H56" s="712" t="s">
        <v>51</v>
      </c>
      <c r="I56" s="676" t="s">
        <v>12</v>
      </c>
      <c r="J56" s="681" t="s">
        <v>35</v>
      </c>
      <c r="K56" s="676" t="s">
        <v>408</v>
      </c>
      <c r="L56" s="713" t="s">
        <v>402</v>
      </c>
      <c r="M56" s="714">
        <v>1980</v>
      </c>
      <c r="N56" s="715">
        <v>2003.8193999999999</v>
      </c>
      <c r="O56" s="676" t="s">
        <v>440</v>
      </c>
      <c r="P56" s="676" t="s">
        <v>22</v>
      </c>
      <c r="Q56" s="716"/>
    </row>
    <row r="57" spans="1:17" s="638" customFormat="1" ht="24.9" customHeight="1">
      <c r="A57" s="676"/>
      <c r="B57" s="712" t="s">
        <v>443</v>
      </c>
      <c r="C57" s="676" t="s">
        <v>444</v>
      </c>
      <c r="D57" s="676" t="s">
        <v>46</v>
      </c>
      <c r="E57" s="676" t="s">
        <v>17</v>
      </c>
      <c r="F57" s="676"/>
      <c r="G57" s="712" t="s">
        <v>50</v>
      </c>
      <c r="H57" s="712" t="s">
        <v>51</v>
      </c>
      <c r="I57" s="676" t="s">
        <v>12</v>
      </c>
      <c r="J57" s="681" t="s">
        <v>35</v>
      </c>
      <c r="K57" s="676" t="s">
        <v>408</v>
      </c>
      <c r="L57" s="713" t="s">
        <v>445</v>
      </c>
      <c r="M57" s="714">
        <v>1980</v>
      </c>
      <c r="N57" s="715">
        <v>2003.8193999999999</v>
      </c>
      <c r="O57" s="676" t="s">
        <v>440</v>
      </c>
      <c r="P57" s="676" t="s">
        <v>21</v>
      </c>
      <c r="Q57" s="716">
        <v>0.1</v>
      </c>
    </row>
    <row r="58" spans="1:17" s="638" customFormat="1" ht="24.9" customHeight="1">
      <c r="A58" s="676"/>
      <c r="B58" s="712" t="s">
        <v>446</v>
      </c>
      <c r="C58" s="676" t="s">
        <v>447</v>
      </c>
      <c r="D58" s="676" t="s">
        <v>46</v>
      </c>
      <c r="E58" s="676" t="s">
        <v>17</v>
      </c>
      <c r="F58" s="676"/>
      <c r="G58" s="712" t="s">
        <v>50</v>
      </c>
      <c r="H58" s="712" t="s">
        <v>51</v>
      </c>
      <c r="I58" s="676" t="s">
        <v>12</v>
      </c>
      <c r="J58" s="681" t="s">
        <v>35</v>
      </c>
      <c r="K58" s="676" t="s">
        <v>408</v>
      </c>
      <c r="L58" s="713" t="s">
        <v>448</v>
      </c>
      <c r="M58" s="714">
        <v>1980</v>
      </c>
      <c r="N58" s="715">
        <v>2003.8193999999999</v>
      </c>
      <c r="O58" s="676" t="s">
        <v>440</v>
      </c>
      <c r="P58" s="676" t="s">
        <v>21</v>
      </c>
      <c r="Q58" s="716">
        <v>0.1</v>
      </c>
    </row>
    <row r="59" spans="1:17" s="638" customFormat="1" ht="24.9" customHeight="1">
      <c r="A59" s="676"/>
      <c r="B59" s="712" t="s">
        <v>449</v>
      </c>
      <c r="C59" s="676" t="s">
        <v>450</v>
      </c>
      <c r="D59" s="676" t="s">
        <v>46</v>
      </c>
      <c r="E59" s="676" t="s">
        <v>17</v>
      </c>
      <c r="F59" s="676"/>
      <c r="G59" s="712" t="s">
        <v>50</v>
      </c>
      <c r="H59" s="712" t="s">
        <v>51</v>
      </c>
      <c r="I59" s="676" t="s">
        <v>12</v>
      </c>
      <c r="J59" s="681" t="s">
        <v>35</v>
      </c>
      <c r="K59" s="676" t="s">
        <v>408</v>
      </c>
      <c r="L59" s="713" t="s">
        <v>451</v>
      </c>
      <c r="M59" s="714">
        <v>1998</v>
      </c>
      <c r="N59" s="715">
        <v>2022.03594</v>
      </c>
      <c r="O59" s="676" t="s">
        <v>440</v>
      </c>
      <c r="P59" s="676" t="s">
        <v>21</v>
      </c>
      <c r="Q59" s="716">
        <v>0.1</v>
      </c>
    </row>
    <row r="60" spans="1:17" s="638" customFormat="1" ht="24.9" customHeight="1">
      <c r="A60" s="676"/>
      <c r="B60" s="712" t="s">
        <v>452</v>
      </c>
      <c r="C60" s="676" t="s">
        <v>453</v>
      </c>
      <c r="D60" s="676" t="s">
        <v>46</v>
      </c>
      <c r="E60" s="676" t="s">
        <v>17</v>
      </c>
      <c r="F60" s="676"/>
      <c r="G60" s="712" t="s">
        <v>50</v>
      </c>
      <c r="H60" s="712" t="s">
        <v>51</v>
      </c>
      <c r="I60" s="676" t="s">
        <v>12</v>
      </c>
      <c r="J60" s="681" t="s">
        <v>35</v>
      </c>
      <c r="K60" s="676" t="s">
        <v>408</v>
      </c>
      <c r="L60" s="713" t="s">
        <v>454</v>
      </c>
      <c r="M60" s="714">
        <v>1538.8</v>
      </c>
      <c r="N60" s="715">
        <v>1557.311764</v>
      </c>
      <c r="O60" s="676" t="s">
        <v>440</v>
      </c>
      <c r="P60" s="676" t="s">
        <v>21</v>
      </c>
      <c r="Q60" s="716">
        <v>0.1</v>
      </c>
    </row>
    <row r="61" spans="1:17" s="638" customFormat="1" ht="24.9" customHeight="1">
      <c r="A61" s="676"/>
      <c r="B61" s="712" t="s">
        <v>455</v>
      </c>
      <c r="C61" s="676" t="s">
        <v>456</v>
      </c>
      <c r="D61" s="676" t="s">
        <v>46</v>
      </c>
      <c r="E61" s="676" t="s">
        <v>17</v>
      </c>
      <c r="F61" s="676"/>
      <c r="G61" s="712" t="s">
        <v>50</v>
      </c>
      <c r="H61" s="712" t="s">
        <v>51</v>
      </c>
      <c r="I61" s="676" t="s">
        <v>12</v>
      </c>
      <c r="J61" s="681" t="s">
        <v>35</v>
      </c>
      <c r="K61" s="676" t="s">
        <v>408</v>
      </c>
      <c r="L61" s="713" t="s">
        <v>397</v>
      </c>
      <c r="M61" s="714">
        <v>1980</v>
      </c>
      <c r="N61" s="715">
        <v>2003.8193999999999</v>
      </c>
      <c r="O61" s="676" t="s">
        <v>440</v>
      </c>
      <c r="P61" s="676" t="s">
        <v>21</v>
      </c>
      <c r="Q61" s="716">
        <v>0.1</v>
      </c>
    </row>
    <row r="62" spans="1:17" s="638" customFormat="1" ht="24.9" customHeight="1">
      <c r="A62" s="676"/>
      <c r="B62" s="712" t="s">
        <v>457</v>
      </c>
      <c r="C62" s="676" t="s">
        <v>458</v>
      </c>
      <c r="D62" s="676" t="s">
        <v>46</v>
      </c>
      <c r="E62" s="676" t="s">
        <v>17</v>
      </c>
      <c r="F62" s="676"/>
      <c r="G62" s="712" t="s">
        <v>50</v>
      </c>
      <c r="H62" s="712" t="s">
        <v>51</v>
      </c>
      <c r="I62" s="676" t="s">
        <v>12</v>
      </c>
      <c r="J62" s="681" t="s">
        <v>35</v>
      </c>
      <c r="K62" s="676" t="s">
        <v>408</v>
      </c>
      <c r="L62" s="713" t="s">
        <v>440</v>
      </c>
      <c r="M62" s="714">
        <v>1980</v>
      </c>
      <c r="N62" s="715">
        <v>2003.8193999999999</v>
      </c>
      <c r="O62" s="676" t="s">
        <v>440</v>
      </c>
      <c r="P62" s="676" t="s">
        <v>21</v>
      </c>
      <c r="Q62" s="716">
        <v>0.1</v>
      </c>
    </row>
    <row r="63" spans="1:17" s="638" customFormat="1" ht="24.9" customHeight="1">
      <c r="A63" s="676"/>
      <c r="B63" s="712" t="s">
        <v>459</v>
      </c>
      <c r="C63" s="676" t="s">
        <v>460</v>
      </c>
      <c r="D63" s="676" t="s">
        <v>46</v>
      </c>
      <c r="E63" s="676" t="s">
        <v>17</v>
      </c>
      <c r="F63" s="676"/>
      <c r="G63" s="712" t="s">
        <v>50</v>
      </c>
      <c r="H63" s="712" t="s">
        <v>51</v>
      </c>
      <c r="I63" s="676" t="s">
        <v>12</v>
      </c>
      <c r="J63" s="681" t="s">
        <v>35</v>
      </c>
      <c r="K63" s="676" t="s">
        <v>408</v>
      </c>
      <c r="L63" s="713" t="s">
        <v>461</v>
      </c>
      <c r="M63" s="714">
        <v>1980</v>
      </c>
      <c r="N63" s="715">
        <v>2003.8193999999999</v>
      </c>
      <c r="O63" s="676" t="s">
        <v>440</v>
      </c>
      <c r="P63" s="676" t="s">
        <v>21</v>
      </c>
      <c r="Q63" s="716">
        <v>0.1</v>
      </c>
    </row>
    <row r="64" spans="1:17" s="638" customFormat="1" ht="24.9" customHeight="1">
      <c r="A64" s="676"/>
      <c r="B64" s="712" t="s">
        <v>462</v>
      </c>
      <c r="C64" s="676" t="s">
        <v>463</v>
      </c>
      <c r="D64" s="676" t="s">
        <v>46</v>
      </c>
      <c r="E64" s="676" t="s">
        <v>17</v>
      </c>
      <c r="F64" s="676"/>
      <c r="G64" s="712" t="s">
        <v>50</v>
      </c>
      <c r="H64" s="712" t="s">
        <v>51</v>
      </c>
      <c r="I64" s="676" t="s">
        <v>12</v>
      </c>
      <c r="J64" s="681" t="s">
        <v>35</v>
      </c>
      <c r="K64" s="676" t="s">
        <v>408</v>
      </c>
      <c r="L64" s="713" t="s">
        <v>464</v>
      </c>
      <c r="M64" s="714">
        <v>1800</v>
      </c>
      <c r="N64" s="715">
        <v>1821.4559999999999</v>
      </c>
      <c r="O64" s="676" t="s">
        <v>440</v>
      </c>
      <c r="P64" s="676" t="s">
        <v>22</v>
      </c>
      <c r="Q64" s="716"/>
    </row>
    <row r="65" spans="1:17" s="638" customFormat="1" ht="24.9" customHeight="1">
      <c r="A65" s="676"/>
      <c r="B65" s="712" t="s">
        <v>465</v>
      </c>
      <c r="C65" s="676" t="s">
        <v>466</v>
      </c>
      <c r="D65" s="676" t="s">
        <v>46</v>
      </c>
      <c r="E65" s="676" t="s">
        <v>17</v>
      </c>
      <c r="F65" s="676"/>
      <c r="G65" s="712" t="s">
        <v>50</v>
      </c>
      <c r="H65" s="712" t="s">
        <v>51</v>
      </c>
      <c r="I65" s="676" t="s">
        <v>12</v>
      </c>
      <c r="J65" s="681" t="s">
        <v>35</v>
      </c>
      <c r="K65" s="676" t="s">
        <v>408</v>
      </c>
      <c r="L65" s="713" t="s">
        <v>467</v>
      </c>
      <c r="M65" s="714">
        <v>1956</v>
      </c>
      <c r="N65" s="715">
        <v>1979.5306799999998</v>
      </c>
      <c r="O65" s="676" t="s">
        <v>440</v>
      </c>
      <c r="P65" s="676" t="s">
        <v>21</v>
      </c>
      <c r="Q65" s="716">
        <v>0.1</v>
      </c>
    </row>
    <row r="66" spans="1:17" s="638" customFormat="1" ht="24.9" customHeight="1">
      <c r="A66" s="676"/>
      <c r="B66" s="711" t="s">
        <v>468</v>
      </c>
      <c r="C66" s="676" t="s">
        <v>469</v>
      </c>
      <c r="D66" s="676" t="s">
        <v>46</v>
      </c>
      <c r="E66" s="676" t="s">
        <v>17</v>
      </c>
      <c r="F66" s="676"/>
      <c r="G66" s="712" t="s">
        <v>50</v>
      </c>
      <c r="H66" s="712" t="s">
        <v>51</v>
      </c>
      <c r="I66" s="676" t="s">
        <v>12</v>
      </c>
      <c r="J66" s="681" t="s">
        <v>35</v>
      </c>
      <c r="K66" s="676" t="s">
        <v>408</v>
      </c>
      <c r="L66" s="713" t="s">
        <v>405</v>
      </c>
      <c r="M66" s="714">
        <v>1980</v>
      </c>
      <c r="N66" s="715">
        <v>2003.8193999999999</v>
      </c>
      <c r="O66" s="676" t="s">
        <v>440</v>
      </c>
      <c r="P66" s="676" t="s">
        <v>22</v>
      </c>
      <c r="Q66" s="716"/>
    </row>
    <row r="67" spans="1:17" s="638" customFormat="1" ht="24.9" customHeight="1">
      <c r="A67" s="676"/>
      <c r="B67" s="712" t="s">
        <v>470</v>
      </c>
      <c r="C67" s="676" t="s">
        <v>471</v>
      </c>
      <c r="D67" s="676" t="s">
        <v>46</v>
      </c>
      <c r="E67" s="676" t="s">
        <v>17</v>
      </c>
      <c r="F67" s="676"/>
      <c r="G67" s="712" t="s">
        <v>50</v>
      </c>
      <c r="H67" s="712" t="s">
        <v>51</v>
      </c>
      <c r="I67" s="676" t="s">
        <v>12</v>
      </c>
      <c r="J67" s="681" t="s">
        <v>35</v>
      </c>
      <c r="K67" s="676" t="s">
        <v>408</v>
      </c>
      <c r="L67" s="713" t="s">
        <v>472</v>
      </c>
      <c r="M67" s="714">
        <v>1980</v>
      </c>
      <c r="N67" s="715">
        <v>2003.8193999999999</v>
      </c>
      <c r="O67" s="676" t="s">
        <v>440</v>
      </c>
      <c r="P67" s="676" t="s">
        <v>21</v>
      </c>
      <c r="Q67" s="716">
        <v>0.1</v>
      </c>
    </row>
    <row r="68" spans="1:17" s="638" customFormat="1" ht="24.9" customHeight="1">
      <c r="A68" s="676"/>
      <c r="B68" s="712" t="s">
        <v>473</v>
      </c>
      <c r="C68" s="676" t="s">
        <v>474</v>
      </c>
      <c r="D68" s="676" t="s">
        <v>46</v>
      </c>
      <c r="E68" s="676" t="s">
        <v>17</v>
      </c>
      <c r="F68" s="676"/>
      <c r="G68" s="712" t="s">
        <v>50</v>
      </c>
      <c r="H68" s="712" t="s">
        <v>51</v>
      </c>
      <c r="I68" s="676" t="s">
        <v>12</v>
      </c>
      <c r="J68" s="681" t="s">
        <v>35</v>
      </c>
      <c r="K68" s="676" t="s">
        <v>408</v>
      </c>
      <c r="L68" s="713" t="s">
        <v>475</v>
      </c>
      <c r="M68" s="714">
        <v>1449.6</v>
      </c>
      <c r="N68" s="715">
        <v>1467.0394120000001</v>
      </c>
      <c r="O68" s="676" t="s">
        <v>440</v>
      </c>
      <c r="P68" s="676" t="s">
        <v>21</v>
      </c>
      <c r="Q68" s="716">
        <v>0.1</v>
      </c>
    </row>
    <row r="69" spans="1:17" s="638" customFormat="1" ht="24.9" customHeight="1">
      <c r="A69" s="676"/>
      <c r="B69" s="712" t="s">
        <v>476</v>
      </c>
      <c r="C69" s="676" t="s">
        <v>477</v>
      </c>
      <c r="D69" s="676" t="s">
        <v>46</v>
      </c>
      <c r="E69" s="676" t="s">
        <v>17</v>
      </c>
      <c r="F69" s="676"/>
      <c r="G69" s="712" t="s">
        <v>50</v>
      </c>
      <c r="H69" s="712" t="s">
        <v>51</v>
      </c>
      <c r="I69" s="676" t="s">
        <v>12</v>
      </c>
      <c r="J69" s="681" t="s">
        <v>35</v>
      </c>
      <c r="K69" s="676" t="s">
        <v>408</v>
      </c>
      <c r="L69" s="713" t="s">
        <v>478</v>
      </c>
      <c r="M69" s="714">
        <v>384.1</v>
      </c>
      <c r="N69" s="715">
        <v>388.68400000000003</v>
      </c>
      <c r="O69" s="676" t="s">
        <v>440</v>
      </c>
      <c r="P69" s="676" t="s">
        <v>21</v>
      </c>
      <c r="Q69" s="716">
        <v>0.1</v>
      </c>
    </row>
    <row r="70" spans="1:17" s="638" customFormat="1" ht="24.9" customHeight="1">
      <c r="A70" s="676"/>
      <c r="B70" s="711" t="s">
        <v>479</v>
      </c>
      <c r="C70" s="676" t="s">
        <v>480</v>
      </c>
      <c r="D70" s="676" t="s">
        <v>46</v>
      </c>
      <c r="E70" s="676" t="s">
        <v>17</v>
      </c>
      <c r="F70" s="676"/>
      <c r="G70" s="712" t="s">
        <v>50</v>
      </c>
      <c r="H70" s="712" t="s">
        <v>51</v>
      </c>
      <c r="I70" s="676" t="s">
        <v>12</v>
      </c>
      <c r="J70" s="681" t="s">
        <v>35</v>
      </c>
      <c r="K70" s="676" t="s">
        <v>408</v>
      </c>
      <c r="L70" s="713" t="s">
        <v>408</v>
      </c>
      <c r="M70" s="714">
        <v>1980</v>
      </c>
      <c r="N70" s="715">
        <v>2003.8193999999999</v>
      </c>
      <c r="O70" s="676" t="s">
        <v>440</v>
      </c>
      <c r="P70" s="676" t="s">
        <v>21</v>
      </c>
      <c r="Q70" s="716">
        <v>0.1</v>
      </c>
    </row>
    <row r="71" spans="1:17" s="638" customFormat="1" ht="24.9" customHeight="1">
      <c r="A71" s="676"/>
      <c r="B71" s="711" t="s">
        <v>481</v>
      </c>
      <c r="C71" s="676" t="s">
        <v>482</v>
      </c>
      <c r="D71" s="676" t="s">
        <v>46</v>
      </c>
      <c r="E71" s="676" t="s">
        <v>17</v>
      </c>
      <c r="F71" s="676"/>
      <c r="G71" s="712" t="s">
        <v>50</v>
      </c>
      <c r="H71" s="712" t="s">
        <v>51</v>
      </c>
      <c r="I71" s="676" t="s">
        <v>12</v>
      </c>
      <c r="J71" s="681" t="s">
        <v>35</v>
      </c>
      <c r="K71" s="676" t="s">
        <v>408</v>
      </c>
      <c r="L71" s="713" t="s">
        <v>421</v>
      </c>
      <c r="M71" s="714">
        <v>1980</v>
      </c>
      <c r="N71" s="715">
        <v>2003.8193999999999</v>
      </c>
      <c r="O71" s="676" t="s">
        <v>440</v>
      </c>
      <c r="P71" s="676" t="s">
        <v>22</v>
      </c>
      <c r="Q71" s="716"/>
    </row>
    <row r="72" spans="1:17" s="638" customFormat="1" ht="24.9" customHeight="1">
      <c r="A72" s="676"/>
      <c r="B72" s="711" t="s">
        <v>483</v>
      </c>
      <c r="C72" s="676" t="s">
        <v>484</v>
      </c>
      <c r="D72" s="676" t="s">
        <v>46</v>
      </c>
      <c r="E72" s="676" t="s">
        <v>17</v>
      </c>
      <c r="F72" s="676"/>
      <c r="G72" s="712" t="s">
        <v>50</v>
      </c>
      <c r="H72" s="712" t="s">
        <v>51</v>
      </c>
      <c r="I72" s="676" t="s">
        <v>12</v>
      </c>
      <c r="J72" s="681" t="s">
        <v>35</v>
      </c>
      <c r="K72" s="676" t="s">
        <v>408</v>
      </c>
      <c r="L72" s="713" t="s">
        <v>485</v>
      </c>
      <c r="M72" s="714">
        <v>1980</v>
      </c>
      <c r="N72" s="715">
        <v>2003.8193999999999</v>
      </c>
      <c r="O72" s="676" t="s">
        <v>440</v>
      </c>
      <c r="P72" s="676" t="s">
        <v>21</v>
      </c>
      <c r="Q72" s="716">
        <v>0.1</v>
      </c>
    </row>
    <row r="73" spans="1:17" s="638" customFormat="1" ht="24.9" customHeight="1">
      <c r="A73" s="676"/>
      <c r="B73" s="711" t="s">
        <v>486</v>
      </c>
      <c r="C73" s="676" t="s">
        <v>487</v>
      </c>
      <c r="D73" s="676" t="s">
        <v>46</v>
      </c>
      <c r="E73" s="676" t="s">
        <v>17</v>
      </c>
      <c r="F73" s="676"/>
      <c r="G73" s="712" t="s">
        <v>50</v>
      </c>
      <c r="H73" s="712" t="s">
        <v>51</v>
      </c>
      <c r="I73" s="676" t="s">
        <v>12</v>
      </c>
      <c r="J73" s="681" t="s">
        <v>35</v>
      </c>
      <c r="K73" s="676" t="s">
        <v>408</v>
      </c>
      <c r="L73" s="713" t="s">
        <v>488</v>
      </c>
      <c r="M73" s="714">
        <v>1980</v>
      </c>
      <c r="N73" s="715">
        <v>2003.8193999999999</v>
      </c>
      <c r="O73" s="676" t="s">
        <v>440</v>
      </c>
      <c r="P73" s="676" t="s">
        <v>21</v>
      </c>
      <c r="Q73" s="716">
        <v>0.1</v>
      </c>
    </row>
    <row r="74" spans="1:17" s="638" customFormat="1" ht="24.9" customHeight="1">
      <c r="A74" s="676"/>
      <c r="B74" s="711" t="s">
        <v>489</v>
      </c>
      <c r="C74" s="676" t="s">
        <v>490</v>
      </c>
      <c r="D74" s="676" t="s">
        <v>46</v>
      </c>
      <c r="E74" s="676" t="s">
        <v>17</v>
      </c>
      <c r="F74" s="676"/>
      <c r="G74" s="712" t="s">
        <v>50</v>
      </c>
      <c r="H74" s="712" t="s">
        <v>51</v>
      </c>
      <c r="I74" s="676" t="s">
        <v>12</v>
      </c>
      <c r="J74" s="681" t="s">
        <v>35</v>
      </c>
      <c r="K74" s="676" t="s">
        <v>408</v>
      </c>
      <c r="L74" s="713" t="s">
        <v>411</v>
      </c>
      <c r="M74" s="714">
        <v>1980</v>
      </c>
      <c r="N74" s="715">
        <v>2003.8193999999999</v>
      </c>
      <c r="O74" s="676" t="s">
        <v>440</v>
      </c>
      <c r="P74" s="676" t="s">
        <v>21</v>
      </c>
      <c r="Q74" s="716">
        <v>0.1</v>
      </c>
    </row>
    <row r="75" spans="1:17" s="638" customFormat="1" ht="24.9" customHeight="1">
      <c r="A75" s="676"/>
      <c r="B75" s="711" t="s">
        <v>491</v>
      </c>
      <c r="C75" s="676" t="s">
        <v>492</v>
      </c>
      <c r="D75" s="676" t="s">
        <v>46</v>
      </c>
      <c r="E75" s="676" t="s">
        <v>17</v>
      </c>
      <c r="F75" s="676"/>
      <c r="G75" s="712" t="s">
        <v>50</v>
      </c>
      <c r="H75" s="712" t="s">
        <v>51</v>
      </c>
      <c r="I75" s="676" t="s">
        <v>12</v>
      </c>
      <c r="J75" s="681" t="s">
        <v>35</v>
      </c>
      <c r="K75" s="676" t="s">
        <v>408</v>
      </c>
      <c r="L75" s="713" t="s">
        <v>493</v>
      </c>
      <c r="M75" s="714">
        <v>1375.6</v>
      </c>
      <c r="N75" s="715">
        <v>1392.1484680000001</v>
      </c>
      <c r="O75" s="676" t="s">
        <v>440</v>
      </c>
      <c r="P75" s="676" t="s">
        <v>22</v>
      </c>
      <c r="Q75" s="716"/>
    </row>
    <row r="76" spans="1:17" s="638" customFormat="1" ht="24.9" customHeight="1">
      <c r="A76" s="676"/>
      <c r="B76" s="711" t="s">
        <v>494</v>
      </c>
      <c r="C76" s="676" t="s">
        <v>495</v>
      </c>
      <c r="D76" s="676" t="s">
        <v>46</v>
      </c>
      <c r="E76" s="676" t="s">
        <v>17</v>
      </c>
      <c r="F76" s="676"/>
      <c r="G76" s="712" t="s">
        <v>50</v>
      </c>
      <c r="H76" s="712" t="s">
        <v>51</v>
      </c>
      <c r="I76" s="676" t="s">
        <v>12</v>
      </c>
      <c r="J76" s="681" t="s">
        <v>35</v>
      </c>
      <c r="K76" s="676" t="s">
        <v>408</v>
      </c>
      <c r="L76" s="713" t="s">
        <v>414</v>
      </c>
      <c r="M76" s="714">
        <v>1980</v>
      </c>
      <c r="N76" s="715">
        <v>2003.8193999999999</v>
      </c>
      <c r="O76" s="676" t="s">
        <v>440</v>
      </c>
      <c r="P76" s="676" t="s">
        <v>21</v>
      </c>
      <c r="Q76" s="716">
        <v>0.1</v>
      </c>
    </row>
    <row r="77" spans="1:17" s="717" customFormat="1" ht="24.9" customHeight="1">
      <c r="A77" s="738">
        <v>589</v>
      </c>
      <c r="B77" s="76" t="s">
        <v>496</v>
      </c>
      <c r="C77" s="861" t="s">
        <v>497</v>
      </c>
      <c r="D77" s="742" t="s">
        <v>52</v>
      </c>
      <c r="E77" s="741" t="s">
        <v>352</v>
      </c>
      <c r="F77" s="742">
        <v>2</v>
      </c>
      <c r="G77" s="743" t="s">
        <v>53</v>
      </c>
      <c r="H77" s="740" t="s">
        <v>54</v>
      </c>
      <c r="I77" s="742" t="s">
        <v>12</v>
      </c>
      <c r="J77" s="1048" t="s">
        <v>396</v>
      </c>
      <c r="K77" s="742" t="s">
        <v>55</v>
      </c>
      <c r="L77" s="741" t="s">
        <v>398</v>
      </c>
      <c r="M77" s="744">
        <v>1200</v>
      </c>
      <c r="N77" s="737">
        <v>1212.040827</v>
      </c>
      <c r="O77" s="742" t="s">
        <v>498</v>
      </c>
      <c r="P77" s="738" t="s">
        <v>22</v>
      </c>
      <c r="Q77" s="738"/>
    </row>
    <row r="78" spans="1:17" s="717" customFormat="1" ht="24.9" customHeight="1">
      <c r="A78" s="718">
        <v>1726</v>
      </c>
      <c r="B78" s="83" t="s">
        <v>499</v>
      </c>
      <c r="C78" s="747" t="s">
        <v>500</v>
      </c>
      <c r="D78" s="747" t="s">
        <v>52</v>
      </c>
      <c r="E78" s="746" t="s">
        <v>24</v>
      </c>
      <c r="F78" s="747"/>
      <c r="G78" s="748" t="s">
        <v>56</v>
      </c>
      <c r="H78" s="749" t="s">
        <v>57</v>
      </c>
      <c r="I78" s="747" t="s">
        <v>12</v>
      </c>
      <c r="J78" s="745" t="s">
        <v>13</v>
      </c>
      <c r="K78" s="718">
        <v>1</v>
      </c>
      <c r="L78" s="723">
        <v>2</v>
      </c>
      <c r="M78" s="724">
        <v>1216.5</v>
      </c>
      <c r="N78" s="737">
        <v>1224.1966</v>
      </c>
      <c r="O78" s="718">
        <v>78</v>
      </c>
      <c r="P78" s="718" t="s">
        <v>15</v>
      </c>
      <c r="Q78" s="726">
        <v>0.17</v>
      </c>
    </row>
    <row r="79" spans="1:17" s="717" customFormat="1" ht="24.9" customHeight="1">
      <c r="A79" s="718">
        <v>1728</v>
      </c>
      <c r="B79" s="88" t="s">
        <v>501</v>
      </c>
      <c r="C79" s="752" t="s">
        <v>502</v>
      </c>
      <c r="D79" s="752" t="s">
        <v>52</v>
      </c>
      <c r="E79" s="751" t="s">
        <v>352</v>
      </c>
      <c r="F79" s="752">
        <v>1</v>
      </c>
      <c r="G79" s="753" t="s">
        <v>58</v>
      </c>
      <c r="H79" s="750" t="s">
        <v>59</v>
      </c>
      <c r="I79" s="752" t="s">
        <v>12</v>
      </c>
      <c r="J79" s="750" t="s">
        <v>13</v>
      </c>
      <c r="K79" s="718">
        <v>1</v>
      </c>
      <c r="L79" s="723">
        <v>3</v>
      </c>
      <c r="M79" s="724">
        <v>1155.0999999999999</v>
      </c>
      <c r="N79" s="737">
        <v>1237.5976880000001</v>
      </c>
      <c r="O79" s="718">
        <v>78</v>
      </c>
      <c r="P79" s="718" t="s">
        <v>14</v>
      </c>
      <c r="Q79" s="726">
        <v>0.05</v>
      </c>
    </row>
    <row r="80" spans="1:17" s="717" customFormat="1" ht="24.9" customHeight="1">
      <c r="A80" s="718">
        <v>1727</v>
      </c>
      <c r="B80" s="88" t="s">
        <v>503</v>
      </c>
      <c r="C80" s="752" t="s">
        <v>504</v>
      </c>
      <c r="D80" s="752" t="s">
        <v>52</v>
      </c>
      <c r="E80" s="751" t="s">
        <v>352</v>
      </c>
      <c r="F80" s="752">
        <v>1</v>
      </c>
      <c r="G80" s="753" t="s">
        <v>58</v>
      </c>
      <c r="H80" s="750" t="s">
        <v>59</v>
      </c>
      <c r="I80" s="752" t="s">
        <v>12</v>
      </c>
      <c r="J80" s="750" t="s">
        <v>13</v>
      </c>
      <c r="K80" s="718">
        <v>1</v>
      </c>
      <c r="L80" s="723">
        <v>5</v>
      </c>
      <c r="M80" s="724">
        <v>579.29999999999995</v>
      </c>
      <c r="N80" s="737">
        <v>522.25262800000007</v>
      </c>
      <c r="O80" s="718">
        <v>78</v>
      </c>
      <c r="P80" s="718" t="s">
        <v>15</v>
      </c>
      <c r="Q80" s="726">
        <v>0.12</v>
      </c>
    </row>
    <row r="81" spans="1:17" s="717" customFormat="1" ht="24.9" customHeight="1">
      <c r="A81" s="738">
        <v>33</v>
      </c>
      <c r="B81" s="87" t="s">
        <v>505</v>
      </c>
      <c r="C81" s="754" t="s">
        <v>506</v>
      </c>
      <c r="D81" s="754" t="s">
        <v>52</v>
      </c>
      <c r="E81" s="751" t="s">
        <v>352</v>
      </c>
      <c r="F81" s="754">
        <v>1</v>
      </c>
      <c r="G81" s="753" t="s">
        <v>58</v>
      </c>
      <c r="H81" s="749" t="s">
        <v>59</v>
      </c>
      <c r="I81" s="754" t="s">
        <v>12</v>
      </c>
      <c r="J81" s="749" t="s">
        <v>39</v>
      </c>
      <c r="K81" s="738" t="s">
        <v>398</v>
      </c>
      <c r="L81" s="751" t="s">
        <v>421</v>
      </c>
      <c r="M81" s="724">
        <v>1080</v>
      </c>
      <c r="N81" s="737">
        <v>1091.4182390000001</v>
      </c>
      <c r="O81" s="718" t="s">
        <v>507</v>
      </c>
      <c r="P81" s="738" t="s">
        <v>40</v>
      </c>
      <c r="Q81" s="755">
        <v>0.15</v>
      </c>
    </row>
    <row r="82" spans="1:17" s="717" customFormat="1" ht="24.9" customHeight="1">
      <c r="A82" s="718">
        <v>1739</v>
      </c>
      <c r="B82" s="94">
        <v>57107250510121</v>
      </c>
      <c r="C82" s="758" t="s">
        <v>508</v>
      </c>
      <c r="D82" s="758" t="s">
        <v>52</v>
      </c>
      <c r="E82" s="757" t="s">
        <v>352</v>
      </c>
      <c r="F82" s="758">
        <v>2</v>
      </c>
      <c r="G82" s="759" t="s">
        <v>60</v>
      </c>
      <c r="H82" s="756" t="s">
        <v>61</v>
      </c>
      <c r="I82" s="758" t="s">
        <v>12</v>
      </c>
      <c r="J82" s="756" t="s">
        <v>13</v>
      </c>
      <c r="K82" s="718">
        <v>2</v>
      </c>
      <c r="L82" s="723">
        <v>1</v>
      </c>
      <c r="M82" s="724">
        <v>1547.6</v>
      </c>
      <c r="N82" s="737">
        <v>1606.5456999999999</v>
      </c>
      <c r="O82" s="718">
        <v>54</v>
      </c>
      <c r="P82" s="718" t="s">
        <v>14</v>
      </c>
      <c r="Q82" s="726">
        <v>0.05</v>
      </c>
    </row>
    <row r="83" spans="1:17" s="638" customFormat="1" ht="24.9" customHeight="1">
      <c r="A83" s="676">
        <v>23</v>
      </c>
      <c r="B83" s="712" t="s">
        <v>512</v>
      </c>
      <c r="C83" s="676" t="s">
        <v>513</v>
      </c>
      <c r="D83" s="676" t="s">
        <v>62</v>
      </c>
      <c r="E83" s="676" t="s">
        <v>17</v>
      </c>
      <c r="F83" s="676"/>
      <c r="G83" s="712" t="s">
        <v>65</v>
      </c>
      <c r="H83" s="712" t="s">
        <v>66</v>
      </c>
      <c r="I83" s="676" t="s">
        <v>12</v>
      </c>
      <c r="J83" s="681" t="s">
        <v>35</v>
      </c>
      <c r="K83" s="676" t="s">
        <v>405</v>
      </c>
      <c r="L83" s="713" t="s">
        <v>398</v>
      </c>
      <c r="M83" s="714">
        <v>2000</v>
      </c>
      <c r="N83" s="715">
        <v>2018.7658000000001</v>
      </c>
      <c r="O83" s="676" t="s">
        <v>507</v>
      </c>
      <c r="P83" s="676" t="s">
        <v>21</v>
      </c>
      <c r="Q83" s="716" t="s">
        <v>358</v>
      </c>
    </row>
    <row r="84" spans="1:17" s="638" customFormat="1" ht="24.9" customHeight="1">
      <c r="A84" s="676"/>
      <c r="B84" s="712" t="s">
        <v>514</v>
      </c>
      <c r="C84" s="676" t="s">
        <v>515</v>
      </c>
      <c r="D84" s="676" t="s">
        <v>62</v>
      </c>
      <c r="E84" s="676" t="s">
        <v>17</v>
      </c>
      <c r="F84" s="676"/>
      <c r="G84" s="712" t="s">
        <v>65</v>
      </c>
      <c r="H84" s="712" t="s">
        <v>66</v>
      </c>
      <c r="I84" s="676" t="s">
        <v>12</v>
      </c>
      <c r="J84" s="681" t="s">
        <v>35</v>
      </c>
      <c r="K84" s="676" t="s">
        <v>405</v>
      </c>
      <c r="L84" s="713" t="s">
        <v>405</v>
      </c>
      <c r="M84" s="714">
        <v>1100</v>
      </c>
      <c r="N84" s="715">
        <v>1111.9298000000001</v>
      </c>
      <c r="O84" s="676" t="s">
        <v>507</v>
      </c>
      <c r="P84" s="676" t="s">
        <v>21</v>
      </c>
      <c r="Q84" s="716" t="s">
        <v>358</v>
      </c>
    </row>
    <row r="85" spans="1:17" s="638" customFormat="1" ht="24.9" customHeight="1">
      <c r="A85" s="676"/>
      <c r="B85" s="712" t="s">
        <v>516</v>
      </c>
      <c r="C85" s="676" t="s">
        <v>517</v>
      </c>
      <c r="D85" s="676" t="s">
        <v>62</v>
      </c>
      <c r="E85" s="676" t="s">
        <v>17</v>
      </c>
      <c r="F85" s="676"/>
      <c r="G85" s="712" t="s">
        <v>65</v>
      </c>
      <c r="H85" s="712" t="s">
        <v>66</v>
      </c>
      <c r="I85" s="676" t="s">
        <v>12</v>
      </c>
      <c r="J85" s="681" t="s">
        <v>35</v>
      </c>
      <c r="K85" s="676" t="s">
        <v>405</v>
      </c>
      <c r="L85" s="713" t="s">
        <v>408</v>
      </c>
      <c r="M85" s="714">
        <v>677.1</v>
      </c>
      <c r="N85" s="715">
        <v>684.43859999999995</v>
      </c>
      <c r="O85" s="676" t="s">
        <v>507</v>
      </c>
      <c r="P85" s="676" t="s">
        <v>21</v>
      </c>
      <c r="Q85" s="716" t="s">
        <v>358</v>
      </c>
    </row>
    <row r="86" spans="1:17" s="638" customFormat="1" ht="24.9" customHeight="1">
      <c r="A86" s="676">
        <v>34</v>
      </c>
      <c r="B86" s="712" t="s">
        <v>521</v>
      </c>
      <c r="C86" s="676" t="s">
        <v>522</v>
      </c>
      <c r="D86" s="676" t="s">
        <v>67</v>
      </c>
      <c r="E86" s="676" t="s">
        <v>352</v>
      </c>
      <c r="F86" s="676">
        <v>1</v>
      </c>
      <c r="G86" s="712" t="s">
        <v>71</v>
      </c>
      <c r="H86" s="712" t="s">
        <v>72</v>
      </c>
      <c r="I86" s="676" t="s">
        <v>12</v>
      </c>
      <c r="J86" s="681" t="s">
        <v>73</v>
      </c>
      <c r="K86" s="676">
        <v>1</v>
      </c>
      <c r="L86" s="713">
        <v>6</v>
      </c>
      <c r="M86" s="714">
        <v>1686.6</v>
      </c>
      <c r="N86" s="715">
        <v>1702.7401110000001</v>
      </c>
      <c r="O86" s="676" t="s">
        <v>520</v>
      </c>
      <c r="P86" s="676" t="s">
        <v>21</v>
      </c>
      <c r="Q86" s="716">
        <v>0.05</v>
      </c>
    </row>
    <row r="87" spans="1:17" s="638" customFormat="1" ht="24.9" customHeight="1">
      <c r="A87" s="676">
        <v>35</v>
      </c>
      <c r="B87" s="712" t="s">
        <v>523</v>
      </c>
      <c r="C87" s="676" t="s">
        <v>524</v>
      </c>
      <c r="D87" s="676" t="s">
        <v>67</v>
      </c>
      <c r="E87" s="676" t="s">
        <v>352</v>
      </c>
      <c r="F87" s="676">
        <v>1</v>
      </c>
      <c r="G87" s="712" t="s">
        <v>74</v>
      </c>
      <c r="H87" s="712" t="s">
        <v>75</v>
      </c>
      <c r="I87" s="676" t="s">
        <v>12</v>
      </c>
      <c r="J87" s="681" t="s">
        <v>73</v>
      </c>
      <c r="K87" s="676">
        <v>1</v>
      </c>
      <c r="L87" s="713">
        <v>1</v>
      </c>
      <c r="M87" s="714">
        <v>1871.8</v>
      </c>
      <c r="N87" s="715">
        <v>1888.9640239999999</v>
      </c>
      <c r="O87" s="676" t="s">
        <v>525</v>
      </c>
      <c r="P87" s="676" t="s">
        <v>21</v>
      </c>
      <c r="Q87" s="716">
        <v>0.05</v>
      </c>
    </row>
    <row r="88" spans="1:17" s="638" customFormat="1" ht="24.9" customHeight="1">
      <c r="A88" s="676"/>
      <c r="B88" s="712" t="s">
        <v>526</v>
      </c>
      <c r="C88" s="676" t="s">
        <v>527</v>
      </c>
      <c r="D88" s="676" t="s">
        <v>67</v>
      </c>
      <c r="E88" s="676" t="s">
        <v>352</v>
      </c>
      <c r="F88" s="676">
        <v>1</v>
      </c>
      <c r="G88" s="712" t="s">
        <v>74</v>
      </c>
      <c r="H88" s="712" t="s">
        <v>75</v>
      </c>
      <c r="I88" s="676" t="s">
        <v>12</v>
      </c>
      <c r="J88" s="681" t="s">
        <v>39</v>
      </c>
      <c r="K88" s="676" t="s">
        <v>398</v>
      </c>
      <c r="L88" s="713">
        <v>1</v>
      </c>
      <c r="M88" s="714">
        <v>1581.4</v>
      </c>
      <c r="N88" s="715">
        <v>1605.1210000000001</v>
      </c>
      <c r="O88" s="676">
        <v>39</v>
      </c>
      <c r="P88" s="676" t="s">
        <v>21</v>
      </c>
      <c r="Q88" s="716">
        <v>0.05</v>
      </c>
    </row>
    <row r="89" spans="1:17" s="638" customFormat="1" ht="24.9" customHeight="1">
      <c r="A89" s="676"/>
      <c r="B89" s="712" t="s">
        <v>528</v>
      </c>
      <c r="C89" s="676" t="s">
        <v>529</v>
      </c>
      <c r="D89" s="676" t="s">
        <v>67</v>
      </c>
      <c r="E89" s="676" t="s">
        <v>352</v>
      </c>
      <c r="F89" s="676">
        <v>1</v>
      </c>
      <c r="G89" s="712" t="s">
        <v>74</v>
      </c>
      <c r="H89" s="712" t="s">
        <v>75</v>
      </c>
      <c r="I89" s="676" t="s">
        <v>12</v>
      </c>
      <c r="J89" s="681" t="s">
        <v>39</v>
      </c>
      <c r="K89" s="676" t="s">
        <v>398</v>
      </c>
      <c r="L89" s="713">
        <v>2</v>
      </c>
      <c r="M89" s="714">
        <v>914.4</v>
      </c>
      <c r="N89" s="715">
        <v>928.11599999999999</v>
      </c>
      <c r="O89" s="676">
        <v>39</v>
      </c>
      <c r="P89" s="676" t="s">
        <v>21</v>
      </c>
      <c r="Q89" s="716">
        <v>0.05</v>
      </c>
    </row>
    <row r="90" spans="1:17" s="638" customFormat="1" ht="24.9" customHeight="1">
      <c r="A90" s="676"/>
      <c r="B90" s="712" t="s">
        <v>530</v>
      </c>
      <c r="C90" s="676" t="s">
        <v>531</v>
      </c>
      <c r="D90" s="676" t="s">
        <v>67</v>
      </c>
      <c r="E90" s="676" t="s">
        <v>352</v>
      </c>
      <c r="F90" s="676">
        <v>1</v>
      </c>
      <c r="G90" s="712" t="s">
        <v>74</v>
      </c>
      <c r="H90" s="712" t="s">
        <v>75</v>
      </c>
      <c r="I90" s="676" t="s">
        <v>12</v>
      </c>
      <c r="J90" s="681" t="s">
        <v>39</v>
      </c>
      <c r="K90" s="676" t="s">
        <v>398</v>
      </c>
      <c r="L90" s="713">
        <v>3</v>
      </c>
      <c r="M90" s="714">
        <v>1754.2</v>
      </c>
      <c r="N90" s="715">
        <v>1782.8156569999999</v>
      </c>
      <c r="O90" s="676">
        <v>39</v>
      </c>
      <c r="P90" s="676" t="s">
        <v>21</v>
      </c>
      <c r="Q90" s="716">
        <v>0.05</v>
      </c>
    </row>
    <row r="91" spans="1:17" s="638" customFormat="1" ht="24.9" customHeight="1">
      <c r="A91" s="628">
        <v>288</v>
      </c>
      <c r="B91" s="662" t="s">
        <v>532</v>
      </c>
      <c r="C91" s="664" t="s">
        <v>533</v>
      </c>
      <c r="D91" s="664" t="s">
        <v>67</v>
      </c>
      <c r="E91" s="663" t="s">
        <v>17</v>
      </c>
      <c r="F91" s="664"/>
      <c r="G91" s="665" t="s">
        <v>76</v>
      </c>
      <c r="H91" s="666" t="s">
        <v>77</v>
      </c>
      <c r="I91" s="664" t="s">
        <v>12</v>
      </c>
      <c r="J91" s="662" t="s">
        <v>20</v>
      </c>
      <c r="K91" s="667">
        <v>6</v>
      </c>
      <c r="L91" s="663">
        <v>1</v>
      </c>
      <c r="M91" s="636">
        <v>1680</v>
      </c>
      <c r="N91" s="640">
        <v>1709.060882</v>
      </c>
      <c r="O91" s="664" t="s">
        <v>534</v>
      </c>
      <c r="P91" s="628" t="s">
        <v>21</v>
      </c>
      <c r="Q91" s="628" t="s">
        <v>358</v>
      </c>
    </row>
    <row r="92" spans="1:17" s="638" customFormat="1" ht="24.9" customHeight="1">
      <c r="A92" s="628">
        <v>299</v>
      </c>
      <c r="B92" s="629" t="s">
        <v>535</v>
      </c>
      <c r="C92" s="668" t="s">
        <v>536</v>
      </c>
      <c r="D92" s="668" t="s">
        <v>67</v>
      </c>
      <c r="E92" s="631" t="s">
        <v>17</v>
      </c>
      <c r="F92" s="668"/>
      <c r="G92" s="633" t="s">
        <v>76</v>
      </c>
      <c r="H92" s="666" t="s">
        <v>77</v>
      </c>
      <c r="I92" s="668" t="s">
        <v>12</v>
      </c>
      <c r="J92" s="629" t="s">
        <v>20</v>
      </c>
      <c r="K92" s="669">
        <v>6</v>
      </c>
      <c r="L92" s="631">
        <v>3</v>
      </c>
      <c r="M92" s="670">
        <v>1680</v>
      </c>
      <c r="N92" s="640">
        <v>1709.060882</v>
      </c>
      <c r="O92" s="668" t="s">
        <v>534</v>
      </c>
      <c r="P92" s="628" t="s">
        <v>21</v>
      </c>
      <c r="Q92" s="628" t="s">
        <v>358</v>
      </c>
    </row>
    <row r="93" spans="1:17" s="638" customFormat="1" ht="24.9" customHeight="1">
      <c r="A93" s="628">
        <v>302</v>
      </c>
      <c r="B93" s="662" t="s">
        <v>537</v>
      </c>
      <c r="C93" s="664" t="s">
        <v>538</v>
      </c>
      <c r="D93" s="664" t="s">
        <v>67</v>
      </c>
      <c r="E93" s="663" t="s">
        <v>17</v>
      </c>
      <c r="F93" s="664"/>
      <c r="G93" s="665" t="s">
        <v>76</v>
      </c>
      <c r="H93" s="666" t="s">
        <v>77</v>
      </c>
      <c r="I93" s="664" t="s">
        <v>12</v>
      </c>
      <c r="J93" s="662" t="s">
        <v>20</v>
      </c>
      <c r="K93" s="667">
        <v>6</v>
      </c>
      <c r="L93" s="663">
        <v>6</v>
      </c>
      <c r="M93" s="636">
        <v>1680</v>
      </c>
      <c r="N93" s="640">
        <v>1709.060882</v>
      </c>
      <c r="O93" s="664" t="s">
        <v>534</v>
      </c>
      <c r="P93" s="628" t="s">
        <v>21</v>
      </c>
      <c r="Q93" s="628" t="s">
        <v>358</v>
      </c>
    </row>
    <row r="94" spans="1:17" s="638" customFormat="1" ht="24.9" customHeight="1">
      <c r="A94" s="628">
        <v>291</v>
      </c>
      <c r="B94" s="671" t="s">
        <v>539</v>
      </c>
      <c r="C94" s="673" t="s">
        <v>540</v>
      </c>
      <c r="D94" s="673" t="s">
        <v>67</v>
      </c>
      <c r="E94" s="672" t="s">
        <v>17</v>
      </c>
      <c r="F94" s="673"/>
      <c r="G94" s="674" t="s">
        <v>76</v>
      </c>
      <c r="H94" s="666" t="s">
        <v>77</v>
      </c>
      <c r="I94" s="673" t="s">
        <v>12</v>
      </c>
      <c r="J94" s="671" t="s">
        <v>20</v>
      </c>
      <c r="K94" s="675">
        <v>6</v>
      </c>
      <c r="L94" s="672">
        <v>12</v>
      </c>
      <c r="M94" s="670">
        <v>1680</v>
      </c>
      <c r="N94" s="640">
        <v>1709.060882</v>
      </c>
      <c r="O94" s="673" t="s">
        <v>534</v>
      </c>
      <c r="P94" s="628" t="s">
        <v>22</v>
      </c>
      <c r="Q94" s="628"/>
    </row>
    <row r="95" spans="1:17" s="638" customFormat="1" ht="24.9" customHeight="1">
      <c r="A95" s="628">
        <v>292</v>
      </c>
      <c r="B95" s="629" t="s">
        <v>541</v>
      </c>
      <c r="C95" s="668" t="s">
        <v>542</v>
      </c>
      <c r="D95" s="668" t="s">
        <v>67</v>
      </c>
      <c r="E95" s="631" t="s">
        <v>17</v>
      </c>
      <c r="F95" s="668"/>
      <c r="G95" s="633" t="s">
        <v>76</v>
      </c>
      <c r="H95" s="666" t="s">
        <v>77</v>
      </c>
      <c r="I95" s="668" t="s">
        <v>12</v>
      </c>
      <c r="J95" s="629" t="s">
        <v>20</v>
      </c>
      <c r="K95" s="669">
        <v>6</v>
      </c>
      <c r="L95" s="631">
        <v>13</v>
      </c>
      <c r="M95" s="670">
        <v>1680</v>
      </c>
      <c r="N95" s="640">
        <v>1709.060882</v>
      </c>
      <c r="O95" s="668" t="s">
        <v>534</v>
      </c>
      <c r="P95" s="628" t="s">
        <v>21</v>
      </c>
      <c r="Q95" s="628" t="s">
        <v>358</v>
      </c>
    </row>
    <row r="96" spans="1:17" s="638" customFormat="1" ht="24.9" customHeight="1">
      <c r="A96" s="628">
        <v>294</v>
      </c>
      <c r="B96" s="629" t="s">
        <v>543</v>
      </c>
      <c r="C96" s="668" t="s">
        <v>544</v>
      </c>
      <c r="D96" s="668" t="s">
        <v>67</v>
      </c>
      <c r="E96" s="631" t="s">
        <v>17</v>
      </c>
      <c r="F96" s="668"/>
      <c r="G96" s="633" t="s">
        <v>76</v>
      </c>
      <c r="H96" s="666" t="s">
        <v>77</v>
      </c>
      <c r="I96" s="668" t="s">
        <v>12</v>
      </c>
      <c r="J96" s="629" t="s">
        <v>20</v>
      </c>
      <c r="K96" s="669">
        <v>6</v>
      </c>
      <c r="L96" s="631">
        <v>15</v>
      </c>
      <c r="M96" s="670">
        <v>1680</v>
      </c>
      <c r="N96" s="640">
        <v>1709.060882</v>
      </c>
      <c r="O96" s="668" t="s">
        <v>534</v>
      </c>
      <c r="P96" s="628" t="s">
        <v>21</v>
      </c>
      <c r="Q96" s="628" t="s">
        <v>358</v>
      </c>
    </row>
    <row r="97" spans="1:17" s="638" customFormat="1" ht="24.9" customHeight="1">
      <c r="A97" s="676">
        <v>36</v>
      </c>
      <c r="B97" s="712" t="s">
        <v>545</v>
      </c>
      <c r="C97" s="676" t="s">
        <v>546</v>
      </c>
      <c r="D97" s="676" t="s">
        <v>67</v>
      </c>
      <c r="E97" s="676" t="s">
        <v>352</v>
      </c>
      <c r="F97" s="676">
        <v>1</v>
      </c>
      <c r="G97" s="712" t="s">
        <v>78</v>
      </c>
      <c r="H97" s="712" t="s">
        <v>79</v>
      </c>
      <c r="I97" s="676" t="s">
        <v>12</v>
      </c>
      <c r="J97" s="681" t="s">
        <v>73</v>
      </c>
      <c r="K97" s="676">
        <v>1</v>
      </c>
      <c r="L97" s="713">
        <v>1</v>
      </c>
      <c r="M97" s="714">
        <v>1358.6</v>
      </c>
      <c r="N97" s="715">
        <v>1370.4063999999998</v>
      </c>
      <c r="O97" s="676" t="s">
        <v>520</v>
      </c>
      <c r="P97" s="676" t="s">
        <v>21</v>
      </c>
      <c r="Q97" s="716">
        <v>0.05</v>
      </c>
    </row>
    <row r="98" spans="1:17" s="638" customFormat="1" ht="24.9" customHeight="1">
      <c r="A98" s="676">
        <v>32</v>
      </c>
      <c r="B98" s="712" t="s">
        <v>547</v>
      </c>
      <c r="C98" s="676">
        <v>29</v>
      </c>
      <c r="D98" s="676" t="s">
        <v>67</v>
      </c>
      <c r="E98" s="676" t="s">
        <v>31</v>
      </c>
      <c r="F98" s="676"/>
      <c r="G98" s="712" t="s">
        <v>80</v>
      </c>
      <c r="H98" s="712" t="s">
        <v>81</v>
      </c>
      <c r="I98" s="676" t="s">
        <v>12</v>
      </c>
      <c r="J98" s="681" t="s">
        <v>73</v>
      </c>
      <c r="K98" s="676">
        <v>1</v>
      </c>
      <c r="L98" s="713">
        <v>1</v>
      </c>
      <c r="M98" s="714">
        <v>1653.4</v>
      </c>
      <c r="N98" s="715">
        <v>1669.1831000000002</v>
      </c>
      <c r="O98" s="676" t="s">
        <v>251</v>
      </c>
      <c r="P98" s="676" t="s">
        <v>21</v>
      </c>
      <c r="Q98" s="716">
        <v>0.1</v>
      </c>
    </row>
    <row r="99" spans="1:17" s="717" customFormat="1" ht="24.9" customHeight="1">
      <c r="A99" s="718">
        <v>2039</v>
      </c>
      <c r="B99" s="114" t="s">
        <v>548</v>
      </c>
      <c r="C99" s="762" t="s">
        <v>549</v>
      </c>
      <c r="D99" s="762" t="s">
        <v>67</v>
      </c>
      <c r="E99" s="761" t="s">
        <v>17</v>
      </c>
      <c r="F99" s="762"/>
      <c r="G99" s="763" t="s">
        <v>82</v>
      </c>
      <c r="H99" s="764" t="s">
        <v>83</v>
      </c>
      <c r="I99" s="762" t="s">
        <v>12</v>
      </c>
      <c r="J99" s="760" t="s">
        <v>13</v>
      </c>
      <c r="K99" s="718">
        <v>3</v>
      </c>
      <c r="L99" s="723">
        <v>1</v>
      </c>
      <c r="M99" s="724">
        <v>1440</v>
      </c>
      <c r="N99" s="737">
        <v>1455.2639999999999</v>
      </c>
      <c r="O99" s="718">
        <v>39</v>
      </c>
      <c r="P99" s="718" t="s">
        <v>30</v>
      </c>
      <c r="Q99" s="726">
        <v>0.05</v>
      </c>
    </row>
    <row r="100" spans="1:17" s="638" customFormat="1" ht="24.9" customHeight="1">
      <c r="A100" s="676">
        <v>33</v>
      </c>
      <c r="B100" s="712" t="s">
        <v>550</v>
      </c>
      <c r="C100" s="676">
        <v>30</v>
      </c>
      <c r="D100" s="676" t="s">
        <v>67</v>
      </c>
      <c r="E100" s="676" t="s">
        <v>31</v>
      </c>
      <c r="F100" s="676"/>
      <c r="G100" s="712" t="s">
        <v>84</v>
      </c>
      <c r="H100" s="712" t="s">
        <v>81</v>
      </c>
      <c r="I100" s="676" t="s">
        <v>12</v>
      </c>
      <c r="J100" s="681" t="s">
        <v>73</v>
      </c>
      <c r="K100" s="676" t="s">
        <v>85</v>
      </c>
      <c r="L100" s="713">
        <v>1</v>
      </c>
      <c r="M100" s="714">
        <v>720</v>
      </c>
      <c r="N100" s="715">
        <v>726.78539999999998</v>
      </c>
      <c r="O100" s="676" t="s">
        <v>251</v>
      </c>
      <c r="P100" s="676" t="s">
        <v>40</v>
      </c>
      <c r="Q100" s="716">
        <v>0.2</v>
      </c>
    </row>
    <row r="101" spans="1:17" s="638" customFormat="1" ht="24.9" customHeight="1">
      <c r="A101" s="676"/>
      <c r="B101" s="712" t="s">
        <v>551</v>
      </c>
      <c r="C101" s="676">
        <v>31</v>
      </c>
      <c r="D101" s="676" t="s">
        <v>67</v>
      </c>
      <c r="E101" s="676" t="s">
        <v>31</v>
      </c>
      <c r="F101" s="676"/>
      <c r="G101" s="712" t="s">
        <v>84</v>
      </c>
      <c r="H101" s="712" t="s">
        <v>81</v>
      </c>
      <c r="I101" s="676" t="s">
        <v>12</v>
      </c>
      <c r="J101" s="681" t="s">
        <v>73</v>
      </c>
      <c r="K101" s="676" t="s">
        <v>85</v>
      </c>
      <c r="L101" s="713">
        <v>2</v>
      </c>
      <c r="M101" s="714">
        <v>672</v>
      </c>
      <c r="N101" s="715">
        <v>678.25740000000008</v>
      </c>
      <c r="O101" s="676" t="s">
        <v>251</v>
      </c>
      <c r="P101" s="676" t="s">
        <v>21</v>
      </c>
      <c r="Q101" s="716">
        <v>0.1</v>
      </c>
    </row>
    <row r="102" spans="1:17" s="717" customFormat="1" ht="24.9" customHeight="1">
      <c r="A102" s="738">
        <v>23</v>
      </c>
      <c r="B102" s="119" t="s">
        <v>568</v>
      </c>
      <c r="C102" s="767" t="s">
        <v>569</v>
      </c>
      <c r="D102" s="767" t="s">
        <v>89</v>
      </c>
      <c r="E102" s="766" t="s">
        <v>24</v>
      </c>
      <c r="F102" s="767"/>
      <c r="G102" s="768" t="s">
        <v>90</v>
      </c>
      <c r="H102" s="769" t="s">
        <v>91</v>
      </c>
      <c r="I102" s="767" t="s">
        <v>12</v>
      </c>
      <c r="J102" s="765" t="s">
        <v>92</v>
      </c>
      <c r="K102" s="767" t="s">
        <v>408</v>
      </c>
      <c r="L102" s="766" t="s">
        <v>398</v>
      </c>
      <c r="M102" s="770">
        <v>1998</v>
      </c>
      <c r="N102" s="737">
        <v>2018.878107</v>
      </c>
      <c r="O102" s="767" t="s">
        <v>570</v>
      </c>
      <c r="P102" s="738" t="s">
        <v>14</v>
      </c>
      <c r="Q102" s="755">
        <v>0.1</v>
      </c>
    </row>
    <row r="103" spans="1:17" s="717" customFormat="1" ht="24.9" customHeight="1">
      <c r="A103" s="738">
        <v>24</v>
      </c>
      <c r="B103" s="119" t="s">
        <v>571</v>
      </c>
      <c r="C103" s="767" t="s">
        <v>572</v>
      </c>
      <c r="D103" s="767" t="s">
        <v>89</v>
      </c>
      <c r="E103" s="766" t="s">
        <v>24</v>
      </c>
      <c r="F103" s="767"/>
      <c r="G103" s="768" t="s">
        <v>90</v>
      </c>
      <c r="H103" s="769" t="s">
        <v>91</v>
      </c>
      <c r="I103" s="767" t="s">
        <v>12</v>
      </c>
      <c r="J103" s="765" t="s">
        <v>92</v>
      </c>
      <c r="K103" s="767" t="s">
        <v>408</v>
      </c>
      <c r="L103" s="766" t="s">
        <v>405</v>
      </c>
      <c r="M103" s="770">
        <v>1782</v>
      </c>
      <c r="N103" s="737">
        <v>1800.6210140000001</v>
      </c>
      <c r="O103" s="767" t="s">
        <v>570</v>
      </c>
      <c r="P103" s="738" t="s">
        <v>30</v>
      </c>
      <c r="Q103" s="755">
        <v>0.15</v>
      </c>
    </row>
    <row r="104" spans="1:17" s="717" customFormat="1" ht="24.9" customHeight="1">
      <c r="A104" s="738">
        <v>25</v>
      </c>
      <c r="B104" s="119" t="s">
        <v>573</v>
      </c>
      <c r="C104" s="767" t="s">
        <v>574</v>
      </c>
      <c r="D104" s="767" t="s">
        <v>89</v>
      </c>
      <c r="E104" s="766" t="s">
        <v>24</v>
      </c>
      <c r="F104" s="767"/>
      <c r="G104" s="768" t="s">
        <v>90</v>
      </c>
      <c r="H104" s="769" t="s">
        <v>91</v>
      </c>
      <c r="I104" s="767" t="s">
        <v>12</v>
      </c>
      <c r="J104" s="765" t="s">
        <v>92</v>
      </c>
      <c r="K104" s="767" t="s">
        <v>408</v>
      </c>
      <c r="L104" s="766" t="s">
        <v>408</v>
      </c>
      <c r="M104" s="770">
        <v>575.5</v>
      </c>
      <c r="N104" s="737">
        <v>588.00232299999993</v>
      </c>
      <c r="O104" s="767" t="s">
        <v>570</v>
      </c>
      <c r="P104" s="738" t="s">
        <v>14</v>
      </c>
      <c r="Q104" s="755">
        <v>0.1</v>
      </c>
    </row>
    <row r="105" spans="1:17" s="717" customFormat="1" ht="24.9" customHeight="1">
      <c r="A105" s="718">
        <v>2067</v>
      </c>
      <c r="B105" s="124" t="s">
        <v>575</v>
      </c>
      <c r="C105" s="773" t="s">
        <v>576</v>
      </c>
      <c r="D105" s="773" t="s">
        <v>89</v>
      </c>
      <c r="E105" s="772" t="s">
        <v>352</v>
      </c>
      <c r="F105" s="773">
        <v>1</v>
      </c>
      <c r="G105" s="774" t="s">
        <v>93</v>
      </c>
      <c r="H105" s="771" t="s">
        <v>94</v>
      </c>
      <c r="I105" s="773" t="s">
        <v>12</v>
      </c>
      <c r="J105" s="771" t="s">
        <v>13</v>
      </c>
      <c r="K105" s="718">
        <v>1</v>
      </c>
      <c r="L105" s="723">
        <v>2</v>
      </c>
      <c r="M105" s="724">
        <v>1998</v>
      </c>
      <c r="N105" s="737">
        <v>2019.3056259999998</v>
      </c>
      <c r="O105" s="718">
        <v>99</v>
      </c>
      <c r="P105" s="718" t="s">
        <v>15</v>
      </c>
      <c r="Q105" s="726">
        <v>0.12</v>
      </c>
    </row>
    <row r="106" spans="1:17" s="717" customFormat="1" ht="24.9" customHeight="1">
      <c r="A106" s="718">
        <v>2068</v>
      </c>
      <c r="B106" s="124" t="s">
        <v>577</v>
      </c>
      <c r="C106" s="773" t="s">
        <v>578</v>
      </c>
      <c r="D106" s="773" t="s">
        <v>89</v>
      </c>
      <c r="E106" s="772" t="s">
        <v>352</v>
      </c>
      <c r="F106" s="773">
        <v>1</v>
      </c>
      <c r="G106" s="774" t="s">
        <v>93</v>
      </c>
      <c r="H106" s="771" t="s">
        <v>94</v>
      </c>
      <c r="I106" s="773" t="s">
        <v>12</v>
      </c>
      <c r="J106" s="771" t="s">
        <v>13</v>
      </c>
      <c r="K106" s="718">
        <v>1</v>
      </c>
      <c r="L106" s="723">
        <v>3</v>
      </c>
      <c r="M106" s="724">
        <v>1980</v>
      </c>
      <c r="N106" s="737">
        <v>2001.113683</v>
      </c>
      <c r="O106" s="718">
        <v>99</v>
      </c>
      <c r="P106" s="718" t="s">
        <v>88</v>
      </c>
      <c r="Q106" s="726">
        <v>0.14000000000000001</v>
      </c>
    </row>
    <row r="107" spans="1:17" s="717" customFormat="1" ht="24.9" customHeight="1">
      <c r="A107" s="718">
        <v>2069</v>
      </c>
      <c r="B107" s="124" t="s">
        <v>579</v>
      </c>
      <c r="C107" s="773" t="s">
        <v>580</v>
      </c>
      <c r="D107" s="773" t="s">
        <v>89</v>
      </c>
      <c r="E107" s="772" t="s">
        <v>352</v>
      </c>
      <c r="F107" s="773">
        <v>1</v>
      </c>
      <c r="G107" s="774" t="s">
        <v>93</v>
      </c>
      <c r="H107" s="771" t="s">
        <v>94</v>
      </c>
      <c r="I107" s="773" t="s">
        <v>12</v>
      </c>
      <c r="J107" s="771" t="s">
        <v>13</v>
      </c>
      <c r="K107" s="718">
        <v>1</v>
      </c>
      <c r="L107" s="723">
        <v>4</v>
      </c>
      <c r="M107" s="724">
        <v>1998</v>
      </c>
      <c r="N107" s="737">
        <v>2019.3056259999998</v>
      </c>
      <c r="O107" s="718">
        <v>99</v>
      </c>
      <c r="P107" s="718" t="s">
        <v>30</v>
      </c>
      <c r="Q107" s="726">
        <v>0.1</v>
      </c>
    </row>
    <row r="108" spans="1:17" s="717" customFormat="1">
      <c r="A108" s="718">
        <v>2070</v>
      </c>
      <c r="B108" s="124" t="s">
        <v>581</v>
      </c>
      <c r="C108" s="773" t="s">
        <v>582</v>
      </c>
      <c r="D108" s="773" t="s">
        <v>89</v>
      </c>
      <c r="E108" s="772" t="s">
        <v>352</v>
      </c>
      <c r="F108" s="773">
        <v>1</v>
      </c>
      <c r="G108" s="774" t="s">
        <v>93</v>
      </c>
      <c r="H108" s="771" t="s">
        <v>94</v>
      </c>
      <c r="I108" s="773" t="s">
        <v>12</v>
      </c>
      <c r="J108" s="771" t="s">
        <v>13</v>
      </c>
      <c r="K108" s="718">
        <v>1</v>
      </c>
      <c r="L108" s="723">
        <v>5</v>
      </c>
      <c r="M108" s="724">
        <v>1200</v>
      </c>
      <c r="N108" s="737">
        <v>1212.7961720000001</v>
      </c>
      <c r="O108" s="718">
        <v>99</v>
      </c>
      <c r="P108" s="718" t="s">
        <v>27</v>
      </c>
      <c r="Q108" s="726">
        <v>0.16</v>
      </c>
    </row>
    <row r="109" spans="1:17" s="717" customFormat="1" ht="24.9" customHeight="1">
      <c r="A109" s="718">
        <v>2071</v>
      </c>
      <c r="B109" s="124" t="s">
        <v>583</v>
      </c>
      <c r="C109" s="773" t="s">
        <v>584</v>
      </c>
      <c r="D109" s="773" t="s">
        <v>89</v>
      </c>
      <c r="E109" s="772" t="s">
        <v>352</v>
      </c>
      <c r="F109" s="773">
        <v>1</v>
      </c>
      <c r="G109" s="774" t="s">
        <v>93</v>
      </c>
      <c r="H109" s="771" t="s">
        <v>94</v>
      </c>
      <c r="I109" s="773" t="s">
        <v>12</v>
      </c>
      <c r="J109" s="771" t="s">
        <v>13</v>
      </c>
      <c r="K109" s="718">
        <v>1</v>
      </c>
      <c r="L109" s="723">
        <v>6</v>
      </c>
      <c r="M109" s="724">
        <v>594</v>
      </c>
      <c r="N109" s="737">
        <v>600.33410500000002</v>
      </c>
      <c r="O109" s="718">
        <v>99</v>
      </c>
      <c r="P109" s="718" t="s">
        <v>15</v>
      </c>
      <c r="Q109" s="726">
        <v>0.12</v>
      </c>
    </row>
    <row r="110" spans="1:17" s="717" customFormat="1" ht="24.9" customHeight="1">
      <c r="A110" s="738">
        <v>732</v>
      </c>
      <c r="B110" s="129" t="s">
        <v>585</v>
      </c>
      <c r="C110" s="777" t="s">
        <v>586</v>
      </c>
      <c r="D110" s="777" t="s">
        <v>89</v>
      </c>
      <c r="E110" s="776" t="s">
        <v>352</v>
      </c>
      <c r="F110" s="777">
        <v>1</v>
      </c>
      <c r="G110" s="778" t="s">
        <v>95</v>
      </c>
      <c r="H110" s="775" t="s">
        <v>96</v>
      </c>
      <c r="I110" s="777" t="s">
        <v>12</v>
      </c>
      <c r="J110" s="1048" t="s">
        <v>396</v>
      </c>
      <c r="K110" s="777" t="s">
        <v>398</v>
      </c>
      <c r="L110" s="776" t="s">
        <v>398</v>
      </c>
      <c r="M110" s="744">
        <v>1932</v>
      </c>
      <c r="N110" s="737">
        <v>1952.333717</v>
      </c>
      <c r="O110" s="777" t="s">
        <v>570</v>
      </c>
      <c r="P110" s="738" t="s">
        <v>21</v>
      </c>
      <c r="Q110" s="779">
        <v>0.05</v>
      </c>
    </row>
    <row r="111" spans="1:17" s="638" customFormat="1" ht="24.9" customHeight="1">
      <c r="A111" s="676">
        <v>41</v>
      </c>
      <c r="B111" s="711" t="s">
        <v>587</v>
      </c>
      <c r="C111" s="676" t="s">
        <v>588</v>
      </c>
      <c r="D111" s="676" t="s">
        <v>89</v>
      </c>
      <c r="E111" s="676" t="s">
        <v>31</v>
      </c>
      <c r="F111" s="676"/>
      <c r="G111" s="712" t="s">
        <v>97</v>
      </c>
      <c r="H111" s="712" t="s">
        <v>98</v>
      </c>
      <c r="I111" s="676" t="s">
        <v>12</v>
      </c>
      <c r="J111" s="681" t="s">
        <v>92</v>
      </c>
      <c r="K111" s="676" t="s">
        <v>398</v>
      </c>
      <c r="L111" s="713" t="s">
        <v>398</v>
      </c>
      <c r="M111" s="714">
        <v>1998</v>
      </c>
      <c r="N111" s="715">
        <v>2018.2477670000001</v>
      </c>
      <c r="O111" s="676" t="s">
        <v>570</v>
      </c>
      <c r="P111" s="676" t="s">
        <v>14</v>
      </c>
      <c r="Q111" s="716">
        <v>0.1</v>
      </c>
    </row>
    <row r="112" spans="1:17" s="638" customFormat="1" ht="24.9" customHeight="1">
      <c r="A112" s="676"/>
      <c r="B112" s="711" t="s">
        <v>589</v>
      </c>
      <c r="C112" s="676" t="s">
        <v>590</v>
      </c>
      <c r="D112" s="676" t="s">
        <v>89</v>
      </c>
      <c r="E112" s="676" t="s">
        <v>31</v>
      </c>
      <c r="F112" s="676"/>
      <c r="G112" s="712" t="s">
        <v>97</v>
      </c>
      <c r="H112" s="712" t="s">
        <v>98</v>
      </c>
      <c r="I112" s="676" t="s">
        <v>12</v>
      </c>
      <c r="J112" s="681" t="s">
        <v>92</v>
      </c>
      <c r="K112" s="676" t="s">
        <v>398</v>
      </c>
      <c r="L112" s="713" t="s">
        <v>405</v>
      </c>
      <c r="M112" s="714">
        <v>1998</v>
      </c>
      <c r="N112" s="715">
        <v>2018.2477670000001</v>
      </c>
      <c r="O112" s="676" t="s">
        <v>570</v>
      </c>
      <c r="P112" s="676" t="s">
        <v>14</v>
      </c>
      <c r="Q112" s="716">
        <v>0.1</v>
      </c>
    </row>
    <row r="113" spans="1:17" s="638" customFormat="1" ht="24.9" customHeight="1">
      <c r="A113" s="676"/>
      <c r="B113" s="711" t="s">
        <v>591</v>
      </c>
      <c r="C113" s="676" t="s">
        <v>592</v>
      </c>
      <c r="D113" s="676" t="s">
        <v>89</v>
      </c>
      <c r="E113" s="676" t="s">
        <v>31</v>
      </c>
      <c r="F113" s="676"/>
      <c r="G113" s="712" t="s">
        <v>97</v>
      </c>
      <c r="H113" s="712" t="s">
        <v>98</v>
      </c>
      <c r="I113" s="676" t="s">
        <v>12</v>
      </c>
      <c r="J113" s="681" t="s">
        <v>92</v>
      </c>
      <c r="K113" s="676" t="s">
        <v>398</v>
      </c>
      <c r="L113" s="713" t="s">
        <v>408</v>
      </c>
      <c r="M113" s="714">
        <v>302.39999999999998</v>
      </c>
      <c r="N113" s="715">
        <v>305.46452699999998</v>
      </c>
      <c r="O113" s="676" t="s">
        <v>570</v>
      </c>
      <c r="P113" s="676" t="s">
        <v>14</v>
      </c>
      <c r="Q113" s="716">
        <v>0.1</v>
      </c>
    </row>
    <row r="114" spans="1:17" s="638" customFormat="1" ht="24.9" customHeight="1">
      <c r="A114" s="676"/>
      <c r="B114" s="711" t="s">
        <v>593</v>
      </c>
      <c r="C114" s="676" t="s">
        <v>594</v>
      </c>
      <c r="D114" s="676" t="s">
        <v>89</v>
      </c>
      <c r="E114" s="676" t="s">
        <v>31</v>
      </c>
      <c r="F114" s="676"/>
      <c r="G114" s="712" t="s">
        <v>97</v>
      </c>
      <c r="H114" s="712" t="s">
        <v>98</v>
      </c>
      <c r="I114" s="676" t="s">
        <v>12</v>
      </c>
      <c r="J114" s="681" t="s">
        <v>92</v>
      </c>
      <c r="K114" s="676" t="s">
        <v>398</v>
      </c>
      <c r="L114" s="713" t="s">
        <v>421</v>
      </c>
      <c r="M114" s="714">
        <v>478.4</v>
      </c>
      <c r="N114" s="715">
        <v>483.24811399999999</v>
      </c>
      <c r="O114" s="676" t="s">
        <v>570</v>
      </c>
      <c r="P114" s="676" t="s">
        <v>14</v>
      </c>
      <c r="Q114" s="716">
        <v>0.1</v>
      </c>
    </row>
    <row r="115" spans="1:17" s="638" customFormat="1" ht="24.9" customHeight="1">
      <c r="A115" s="676"/>
      <c r="B115" s="711" t="s">
        <v>595</v>
      </c>
      <c r="C115" s="676" t="s">
        <v>596</v>
      </c>
      <c r="D115" s="676" t="s">
        <v>89</v>
      </c>
      <c r="E115" s="676" t="s">
        <v>31</v>
      </c>
      <c r="F115" s="676"/>
      <c r="G115" s="712" t="s">
        <v>97</v>
      </c>
      <c r="H115" s="712" t="s">
        <v>98</v>
      </c>
      <c r="I115" s="676" t="s">
        <v>12</v>
      </c>
      <c r="J115" s="681" t="s">
        <v>92</v>
      </c>
      <c r="K115" s="676" t="s">
        <v>398</v>
      </c>
      <c r="L115" s="713" t="s">
        <v>485</v>
      </c>
      <c r="M115" s="714">
        <v>515.20000000000005</v>
      </c>
      <c r="N115" s="715">
        <v>520.42104499999994</v>
      </c>
      <c r="O115" s="676" t="s">
        <v>570</v>
      </c>
      <c r="P115" s="676" t="s">
        <v>14</v>
      </c>
      <c r="Q115" s="716">
        <v>0.1</v>
      </c>
    </row>
    <row r="116" spans="1:17" s="638" customFormat="1" ht="24.9" customHeight="1">
      <c r="A116" s="676"/>
      <c r="B116" s="711" t="s">
        <v>597</v>
      </c>
      <c r="C116" s="676" t="s">
        <v>598</v>
      </c>
      <c r="D116" s="676" t="s">
        <v>89</v>
      </c>
      <c r="E116" s="676" t="s">
        <v>31</v>
      </c>
      <c r="F116" s="676"/>
      <c r="G116" s="712" t="s">
        <v>97</v>
      </c>
      <c r="H116" s="712" t="s">
        <v>98</v>
      </c>
      <c r="I116" s="676" t="s">
        <v>12</v>
      </c>
      <c r="J116" s="681" t="s">
        <v>92</v>
      </c>
      <c r="K116" s="676" t="s">
        <v>398</v>
      </c>
      <c r="L116" s="713" t="s">
        <v>488</v>
      </c>
      <c r="M116" s="714">
        <v>1099</v>
      </c>
      <c r="N116" s="715">
        <v>1117.9304869999999</v>
      </c>
      <c r="O116" s="676" t="s">
        <v>570</v>
      </c>
      <c r="P116" s="676" t="s">
        <v>14</v>
      </c>
      <c r="Q116" s="716">
        <v>0.1</v>
      </c>
    </row>
    <row r="117" spans="1:17" s="638" customFormat="1" ht="24.9" customHeight="1">
      <c r="A117" s="676"/>
      <c r="B117" s="711" t="s">
        <v>599</v>
      </c>
      <c r="C117" s="676" t="s">
        <v>600</v>
      </c>
      <c r="D117" s="676" t="s">
        <v>89</v>
      </c>
      <c r="E117" s="676" t="s">
        <v>31</v>
      </c>
      <c r="F117" s="676"/>
      <c r="G117" s="712" t="s">
        <v>97</v>
      </c>
      <c r="H117" s="712" t="s">
        <v>98</v>
      </c>
      <c r="I117" s="676" t="s">
        <v>12</v>
      </c>
      <c r="J117" s="681" t="s">
        <v>92</v>
      </c>
      <c r="K117" s="676" t="s">
        <v>398</v>
      </c>
      <c r="L117" s="713" t="s">
        <v>411</v>
      </c>
      <c r="M117" s="714">
        <v>283.5</v>
      </c>
      <c r="N117" s="715">
        <v>286.37299400000001</v>
      </c>
      <c r="O117" s="676" t="s">
        <v>570</v>
      </c>
      <c r="P117" s="676" t="s">
        <v>14</v>
      </c>
      <c r="Q117" s="716">
        <v>0.1</v>
      </c>
    </row>
    <row r="118" spans="1:17" s="638" customFormat="1" ht="24.9" customHeight="1">
      <c r="A118" s="676"/>
      <c r="B118" s="711" t="s">
        <v>601</v>
      </c>
      <c r="C118" s="676" t="s">
        <v>602</v>
      </c>
      <c r="D118" s="676" t="s">
        <v>89</v>
      </c>
      <c r="E118" s="676" t="s">
        <v>31</v>
      </c>
      <c r="F118" s="676"/>
      <c r="G118" s="712" t="s">
        <v>97</v>
      </c>
      <c r="H118" s="712" t="s">
        <v>98</v>
      </c>
      <c r="I118" s="676" t="s">
        <v>12</v>
      </c>
      <c r="J118" s="681" t="s">
        <v>92</v>
      </c>
      <c r="K118" s="676" t="s">
        <v>398</v>
      </c>
      <c r="L118" s="713" t="s">
        <v>493</v>
      </c>
      <c r="M118" s="714">
        <v>1052.7</v>
      </c>
      <c r="N118" s="715">
        <v>1071.6610989999999</v>
      </c>
      <c r="O118" s="676" t="s">
        <v>570</v>
      </c>
      <c r="P118" s="676" t="s">
        <v>14</v>
      </c>
      <c r="Q118" s="716">
        <v>0.1</v>
      </c>
    </row>
    <row r="119" spans="1:17" s="717" customFormat="1" ht="24.9" customHeight="1">
      <c r="A119" s="718">
        <v>2079</v>
      </c>
      <c r="B119" s="35">
        <v>80115580510101</v>
      </c>
      <c r="C119" s="782" t="s">
        <v>603</v>
      </c>
      <c r="D119" s="782" t="s">
        <v>89</v>
      </c>
      <c r="E119" s="781" t="s">
        <v>352</v>
      </c>
      <c r="F119" s="782">
        <v>2</v>
      </c>
      <c r="G119" s="783" t="s">
        <v>99</v>
      </c>
      <c r="H119" s="780" t="s">
        <v>100</v>
      </c>
      <c r="I119" s="782" t="s">
        <v>12</v>
      </c>
      <c r="J119" s="780" t="s">
        <v>13</v>
      </c>
      <c r="K119" s="718">
        <v>1</v>
      </c>
      <c r="L119" s="723">
        <v>1</v>
      </c>
      <c r="M119" s="724">
        <v>1920</v>
      </c>
      <c r="N119" s="737">
        <v>1938.3250719999999</v>
      </c>
      <c r="O119" s="718">
        <v>99</v>
      </c>
      <c r="P119" s="718" t="s">
        <v>30</v>
      </c>
      <c r="Q119" s="726">
        <v>0.1</v>
      </c>
    </row>
    <row r="120" spans="1:17" s="717" customFormat="1" ht="24.9" customHeight="1">
      <c r="A120" s="718">
        <v>2080</v>
      </c>
      <c r="B120" s="35">
        <v>80115580510102</v>
      </c>
      <c r="C120" s="782" t="s">
        <v>604</v>
      </c>
      <c r="D120" s="782" t="s">
        <v>89</v>
      </c>
      <c r="E120" s="781" t="s">
        <v>352</v>
      </c>
      <c r="F120" s="782">
        <v>2</v>
      </c>
      <c r="G120" s="783" t="s">
        <v>99</v>
      </c>
      <c r="H120" s="780" t="s">
        <v>100</v>
      </c>
      <c r="I120" s="782" t="s">
        <v>12</v>
      </c>
      <c r="J120" s="780" t="s">
        <v>13</v>
      </c>
      <c r="K120" s="718">
        <v>1</v>
      </c>
      <c r="L120" s="723">
        <v>2</v>
      </c>
      <c r="M120" s="724">
        <v>1920</v>
      </c>
      <c r="N120" s="737">
        <v>1938.3250719999999</v>
      </c>
      <c r="O120" s="718">
        <v>99</v>
      </c>
      <c r="P120" s="718" t="s">
        <v>101</v>
      </c>
      <c r="Q120" s="726">
        <v>0.18</v>
      </c>
    </row>
    <row r="121" spans="1:17" s="717" customFormat="1" ht="24.9" customHeight="1">
      <c r="A121" s="718">
        <v>2081</v>
      </c>
      <c r="B121" s="35">
        <v>80115580510103</v>
      </c>
      <c r="C121" s="782" t="s">
        <v>605</v>
      </c>
      <c r="D121" s="782" t="s">
        <v>89</v>
      </c>
      <c r="E121" s="781" t="s">
        <v>352</v>
      </c>
      <c r="F121" s="782">
        <v>2</v>
      </c>
      <c r="G121" s="783" t="s">
        <v>99</v>
      </c>
      <c r="H121" s="780" t="s">
        <v>100</v>
      </c>
      <c r="I121" s="782" t="s">
        <v>12</v>
      </c>
      <c r="J121" s="780" t="s">
        <v>13</v>
      </c>
      <c r="K121" s="718">
        <v>1</v>
      </c>
      <c r="L121" s="723">
        <v>3</v>
      </c>
      <c r="M121" s="724">
        <v>1920</v>
      </c>
      <c r="N121" s="737">
        <v>1938.3250719999999</v>
      </c>
      <c r="O121" s="718">
        <v>99</v>
      </c>
      <c r="P121" s="718" t="s">
        <v>88</v>
      </c>
      <c r="Q121" s="726">
        <v>0.14000000000000001</v>
      </c>
    </row>
    <row r="122" spans="1:17" s="717" customFormat="1" ht="24.9" customHeight="1">
      <c r="A122" s="718">
        <v>2083</v>
      </c>
      <c r="B122" s="35">
        <v>80115580510107</v>
      </c>
      <c r="C122" s="782" t="s">
        <v>606</v>
      </c>
      <c r="D122" s="782" t="s">
        <v>89</v>
      </c>
      <c r="E122" s="781" t="s">
        <v>352</v>
      </c>
      <c r="F122" s="782">
        <v>2</v>
      </c>
      <c r="G122" s="783" t="s">
        <v>99</v>
      </c>
      <c r="H122" s="780" t="s">
        <v>100</v>
      </c>
      <c r="I122" s="782" t="s">
        <v>12</v>
      </c>
      <c r="J122" s="780" t="s">
        <v>13</v>
      </c>
      <c r="K122" s="718">
        <v>1</v>
      </c>
      <c r="L122" s="723">
        <v>7</v>
      </c>
      <c r="M122" s="724">
        <v>1920</v>
      </c>
      <c r="N122" s="737">
        <v>1938.3250730000002</v>
      </c>
      <c r="O122" s="718">
        <v>99</v>
      </c>
      <c r="P122" s="718" t="s">
        <v>14</v>
      </c>
      <c r="Q122" s="726">
        <v>0.05</v>
      </c>
    </row>
    <row r="123" spans="1:17" s="717" customFormat="1" ht="24.9" customHeight="1">
      <c r="A123" s="718">
        <v>2084</v>
      </c>
      <c r="B123" s="35">
        <v>80115580510109</v>
      </c>
      <c r="C123" s="782" t="s">
        <v>607</v>
      </c>
      <c r="D123" s="782" t="s">
        <v>89</v>
      </c>
      <c r="E123" s="781" t="s">
        <v>352</v>
      </c>
      <c r="F123" s="782">
        <v>2</v>
      </c>
      <c r="G123" s="783" t="s">
        <v>99</v>
      </c>
      <c r="H123" s="780" t="s">
        <v>100</v>
      </c>
      <c r="I123" s="782" t="s">
        <v>12</v>
      </c>
      <c r="J123" s="780" t="s">
        <v>13</v>
      </c>
      <c r="K123" s="718">
        <v>1</v>
      </c>
      <c r="L123" s="723">
        <v>9</v>
      </c>
      <c r="M123" s="724">
        <v>1002.2</v>
      </c>
      <c r="N123" s="737">
        <v>1011.765306</v>
      </c>
      <c r="O123" s="718">
        <v>99</v>
      </c>
      <c r="P123" s="718" t="s">
        <v>30</v>
      </c>
      <c r="Q123" s="726">
        <v>0.1</v>
      </c>
    </row>
    <row r="124" spans="1:17" s="717" customFormat="1" ht="24.9" customHeight="1">
      <c r="A124" s="738">
        <v>739</v>
      </c>
      <c r="B124" s="133">
        <v>80115581310105</v>
      </c>
      <c r="C124" s="786" t="s">
        <v>608</v>
      </c>
      <c r="D124" s="786" t="s">
        <v>89</v>
      </c>
      <c r="E124" s="785" t="s">
        <v>352</v>
      </c>
      <c r="F124" s="786">
        <v>2</v>
      </c>
      <c r="G124" s="787" t="s">
        <v>99</v>
      </c>
      <c r="H124" s="780" t="s">
        <v>100</v>
      </c>
      <c r="I124" s="786" t="s">
        <v>12</v>
      </c>
      <c r="J124" s="1048" t="s">
        <v>396</v>
      </c>
      <c r="K124" s="786" t="s">
        <v>398</v>
      </c>
      <c r="L124" s="785" t="s">
        <v>485</v>
      </c>
      <c r="M124" s="788">
        <v>1920</v>
      </c>
      <c r="N124" s="737">
        <v>1938.9261289999999</v>
      </c>
      <c r="O124" s="786" t="s">
        <v>570</v>
      </c>
      <c r="P124" s="738" t="s">
        <v>21</v>
      </c>
      <c r="Q124" s="779">
        <v>0.05</v>
      </c>
    </row>
    <row r="125" spans="1:17" s="717" customFormat="1" ht="24.9" customHeight="1">
      <c r="A125" s="738">
        <v>740</v>
      </c>
      <c r="B125" s="133">
        <v>80115581310106</v>
      </c>
      <c r="C125" s="786" t="s">
        <v>609</v>
      </c>
      <c r="D125" s="786" t="s">
        <v>89</v>
      </c>
      <c r="E125" s="785" t="s">
        <v>352</v>
      </c>
      <c r="F125" s="786">
        <v>2</v>
      </c>
      <c r="G125" s="787" t="s">
        <v>102</v>
      </c>
      <c r="H125" s="780" t="s">
        <v>100</v>
      </c>
      <c r="I125" s="786" t="s">
        <v>12</v>
      </c>
      <c r="J125" s="1048" t="s">
        <v>396</v>
      </c>
      <c r="K125" s="786" t="s">
        <v>398</v>
      </c>
      <c r="L125" s="785" t="s">
        <v>488</v>
      </c>
      <c r="M125" s="788">
        <v>1920</v>
      </c>
      <c r="N125" s="737">
        <v>1938.9261289999999</v>
      </c>
      <c r="O125" s="786" t="s">
        <v>570</v>
      </c>
      <c r="P125" s="738" t="s">
        <v>21</v>
      </c>
      <c r="Q125" s="779">
        <v>0.05</v>
      </c>
    </row>
    <row r="126" spans="1:17" s="717" customFormat="1" ht="24.9" customHeight="1">
      <c r="A126" s="738">
        <v>741</v>
      </c>
      <c r="B126" s="133">
        <v>80115581310108</v>
      </c>
      <c r="C126" s="786" t="s">
        <v>610</v>
      </c>
      <c r="D126" s="786" t="s">
        <v>89</v>
      </c>
      <c r="E126" s="785" t="s">
        <v>352</v>
      </c>
      <c r="F126" s="786">
        <v>2</v>
      </c>
      <c r="G126" s="787" t="s">
        <v>102</v>
      </c>
      <c r="H126" s="784" t="s">
        <v>100</v>
      </c>
      <c r="I126" s="786" t="s">
        <v>12</v>
      </c>
      <c r="J126" s="1048" t="s">
        <v>396</v>
      </c>
      <c r="K126" s="786" t="s">
        <v>398</v>
      </c>
      <c r="L126" s="785" t="s">
        <v>493</v>
      </c>
      <c r="M126" s="788">
        <v>1877.8</v>
      </c>
      <c r="N126" s="737">
        <v>1896.310148</v>
      </c>
      <c r="O126" s="786" t="s">
        <v>570</v>
      </c>
      <c r="P126" s="738" t="s">
        <v>22</v>
      </c>
      <c r="Q126" s="738"/>
    </row>
    <row r="127" spans="1:17" s="717" customFormat="1" ht="24.9" customHeight="1">
      <c r="A127" s="718">
        <v>2105</v>
      </c>
      <c r="B127" s="138">
        <v>60107450510101</v>
      </c>
      <c r="C127" s="791" t="s">
        <v>611</v>
      </c>
      <c r="D127" s="791" t="s">
        <v>103</v>
      </c>
      <c r="E127" s="790" t="s">
        <v>352</v>
      </c>
      <c r="F127" s="791">
        <v>1</v>
      </c>
      <c r="G127" s="792" t="s">
        <v>104</v>
      </c>
      <c r="H127" s="789" t="s">
        <v>105</v>
      </c>
      <c r="I127" s="791" t="s">
        <v>12</v>
      </c>
      <c r="J127" s="789" t="s">
        <v>13</v>
      </c>
      <c r="K127" s="718" t="s">
        <v>106</v>
      </c>
      <c r="L127" s="723">
        <v>1</v>
      </c>
      <c r="M127" s="724">
        <v>1980</v>
      </c>
      <c r="N127" s="725">
        <v>1997.82</v>
      </c>
      <c r="O127" s="718">
        <v>49</v>
      </c>
      <c r="P127" s="718" t="s">
        <v>14</v>
      </c>
      <c r="Q127" s="726">
        <v>0.05</v>
      </c>
    </row>
    <row r="128" spans="1:17" s="717" customFormat="1" ht="24.9" customHeight="1">
      <c r="A128" s="718">
        <v>2111</v>
      </c>
      <c r="B128" s="138">
        <v>60107450510103</v>
      </c>
      <c r="C128" s="791" t="s">
        <v>612</v>
      </c>
      <c r="D128" s="791" t="s">
        <v>103</v>
      </c>
      <c r="E128" s="790" t="s">
        <v>352</v>
      </c>
      <c r="F128" s="791">
        <v>1</v>
      </c>
      <c r="G128" s="792" t="s">
        <v>104</v>
      </c>
      <c r="H128" s="789" t="s">
        <v>105</v>
      </c>
      <c r="I128" s="791" t="s">
        <v>12</v>
      </c>
      <c r="J128" s="789" t="s">
        <v>13</v>
      </c>
      <c r="K128" s="718" t="s">
        <v>106</v>
      </c>
      <c r="L128" s="723">
        <v>3</v>
      </c>
      <c r="M128" s="724">
        <v>1980</v>
      </c>
      <c r="N128" s="725">
        <v>1997.82</v>
      </c>
      <c r="O128" s="718">
        <v>49</v>
      </c>
      <c r="P128" s="718" t="s">
        <v>14</v>
      </c>
      <c r="Q128" s="726">
        <v>0.05</v>
      </c>
    </row>
    <row r="129" spans="1:17" s="717" customFormat="1" ht="24.9" customHeight="1">
      <c r="A129" s="718">
        <v>2112</v>
      </c>
      <c r="B129" s="138">
        <v>60107450510104</v>
      </c>
      <c r="C129" s="791" t="s">
        <v>613</v>
      </c>
      <c r="D129" s="791" t="s">
        <v>103</v>
      </c>
      <c r="E129" s="790" t="s">
        <v>352</v>
      </c>
      <c r="F129" s="791">
        <v>1</v>
      </c>
      <c r="G129" s="792" t="s">
        <v>104</v>
      </c>
      <c r="H129" s="789" t="s">
        <v>105</v>
      </c>
      <c r="I129" s="791" t="s">
        <v>12</v>
      </c>
      <c r="J129" s="789" t="s">
        <v>13</v>
      </c>
      <c r="K129" s="718" t="s">
        <v>106</v>
      </c>
      <c r="L129" s="723">
        <v>4</v>
      </c>
      <c r="M129" s="724">
        <v>1980</v>
      </c>
      <c r="N129" s="725">
        <v>1997.82</v>
      </c>
      <c r="O129" s="718">
        <v>49</v>
      </c>
      <c r="P129" s="718" t="s">
        <v>14</v>
      </c>
      <c r="Q129" s="726">
        <v>0.05</v>
      </c>
    </row>
    <row r="130" spans="1:17" s="717" customFormat="1" ht="24.9" customHeight="1">
      <c r="A130" s="718">
        <v>2113</v>
      </c>
      <c r="B130" s="138">
        <v>60107450510105</v>
      </c>
      <c r="C130" s="791" t="s">
        <v>614</v>
      </c>
      <c r="D130" s="791" t="s">
        <v>103</v>
      </c>
      <c r="E130" s="790" t="s">
        <v>352</v>
      </c>
      <c r="F130" s="791">
        <v>1</v>
      </c>
      <c r="G130" s="792" t="s">
        <v>104</v>
      </c>
      <c r="H130" s="789" t="s">
        <v>105</v>
      </c>
      <c r="I130" s="791" t="s">
        <v>12</v>
      </c>
      <c r="J130" s="789" t="s">
        <v>13</v>
      </c>
      <c r="K130" s="718" t="s">
        <v>106</v>
      </c>
      <c r="L130" s="723">
        <v>5</v>
      </c>
      <c r="M130" s="724">
        <v>1980</v>
      </c>
      <c r="N130" s="725">
        <v>1997.82</v>
      </c>
      <c r="O130" s="718">
        <v>49</v>
      </c>
      <c r="P130" s="718" t="s">
        <v>14</v>
      </c>
      <c r="Q130" s="726">
        <v>0.05</v>
      </c>
    </row>
    <row r="131" spans="1:17" s="717" customFormat="1" ht="24.9" customHeight="1">
      <c r="A131" s="718">
        <v>2114</v>
      </c>
      <c r="B131" s="138">
        <v>60107450510106</v>
      </c>
      <c r="C131" s="791" t="s">
        <v>615</v>
      </c>
      <c r="D131" s="791" t="s">
        <v>103</v>
      </c>
      <c r="E131" s="790" t="s">
        <v>352</v>
      </c>
      <c r="F131" s="791">
        <v>1</v>
      </c>
      <c r="G131" s="792" t="s">
        <v>104</v>
      </c>
      <c r="H131" s="789" t="s">
        <v>105</v>
      </c>
      <c r="I131" s="791" t="s">
        <v>12</v>
      </c>
      <c r="J131" s="789" t="s">
        <v>13</v>
      </c>
      <c r="K131" s="718" t="s">
        <v>106</v>
      </c>
      <c r="L131" s="723">
        <v>6</v>
      </c>
      <c r="M131" s="724">
        <v>1980</v>
      </c>
      <c r="N131" s="725">
        <v>1997.82</v>
      </c>
      <c r="O131" s="718">
        <v>49</v>
      </c>
      <c r="P131" s="718" t="s">
        <v>88</v>
      </c>
      <c r="Q131" s="726">
        <v>0.14000000000000001</v>
      </c>
    </row>
    <row r="132" spans="1:17" s="717" customFormat="1" ht="24.9" customHeight="1">
      <c r="A132" s="718">
        <v>2115</v>
      </c>
      <c r="B132" s="138">
        <v>60107450510107</v>
      </c>
      <c r="C132" s="791" t="s">
        <v>616</v>
      </c>
      <c r="D132" s="791" t="s">
        <v>103</v>
      </c>
      <c r="E132" s="790" t="s">
        <v>352</v>
      </c>
      <c r="F132" s="791">
        <v>1</v>
      </c>
      <c r="G132" s="792" t="s">
        <v>104</v>
      </c>
      <c r="H132" s="789" t="s">
        <v>105</v>
      </c>
      <c r="I132" s="791" t="s">
        <v>12</v>
      </c>
      <c r="J132" s="789" t="s">
        <v>13</v>
      </c>
      <c r="K132" s="718" t="s">
        <v>106</v>
      </c>
      <c r="L132" s="723">
        <v>7</v>
      </c>
      <c r="M132" s="724">
        <v>1980</v>
      </c>
      <c r="N132" s="725">
        <v>1997.82</v>
      </c>
      <c r="O132" s="718">
        <v>49</v>
      </c>
      <c r="P132" s="718" t="s">
        <v>14</v>
      </c>
      <c r="Q132" s="726">
        <v>0.05</v>
      </c>
    </row>
    <row r="133" spans="1:17" s="717" customFormat="1" ht="24.9" customHeight="1">
      <c r="A133" s="718">
        <v>2116</v>
      </c>
      <c r="B133" s="143" t="s">
        <v>617</v>
      </c>
      <c r="C133" s="795" t="s">
        <v>618</v>
      </c>
      <c r="D133" s="795" t="s">
        <v>103</v>
      </c>
      <c r="E133" s="794" t="s">
        <v>352</v>
      </c>
      <c r="F133" s="795">
        <v>2</v>
      </c>
      <c r="G133" s="796" t="s">
        <v>104</v>
      </c>
      <c r="H133" s="793" t="s">
        <v>105</v>
      </c>
      <c r="I133" s="795" t="s">
        <v>12</v>
      </c>
      <c r="J133" s="793" t="s">
        <v>13</v>
      </c>
      <c r="K133" s="718" t="s">
        <v>106</v>
      </c>
      <c r="L133" s="723">
        <v>8</v>
      </c>
      <c r="M133" s="724">
        <v>1980</v>
      </c>
      <c r="N133" s="725">
        <v>2000.8889999999999</v>
      </c>
      <c r="O133" s="718">
        <v>49</v>
      </c>
      <c r="P133" s="718" t="s">
        <v>88</v>
      </c>
      <c r="Q133" s="726">
        <v>0.14000000000000001</v>
      </c>
    </row>
    <row r="134" spans="1:17" s="717" customFormat="1" ht="24.9" customHeight="1">
      <c r="A134" s="718">
        <v>2117</v>
      </c>
      <c r="B134" s="138">
        <v>60107450510109</v>
      </c>
      <c r="C134" s="791" t="s">
        <v>619</v>
      </c>
      <c r="D134" s="791" t="s">
        <v>103</v>
      </c>
      <c r="E134" s="790" t="s">
        <v>352</v>
      </c>
      <c r="F134" s="791">
        <v>1</v>
      </c>
      <c r="G134" s="792" t="s">
        <v>104</v>
      </c>
      <c r="H134" s="789" t="s">
        <v>105</v>
      </c>
      <c r="I134" s="791" t="s">
        <v>12</v>
      </c>
      <c r="J134" s="789" t="s">
        <v>13</v>
      </c>
      <c r="K134" s="718" t="s">
        <v>106</v>
      </c>
      <c r="L134" s="723">
        <v>9</v>
      </c>
      <c r="M134" s="724">
        <v>1980</v>
      </c>
      <c r="N134" s="725">
        <v>1997.82</v>
      </c>
      <c r="O134" s="718">
        <v>49</v>
      </c>
      <c r="P134" s="718" t="s">
        <v>101</v>
      </c>
      <c r="Q134" s="726">
        <v>0.18</v>
      </c>
    </row>
    <row r="135" spans="1:17" s="717" customFormat="1" ht="24.9" customHeight="1">
      <c r="A135" s="718">
        <v>2106</v>
      </c>
      <c r="B135" s="143" t="s">
        <v>620</v>
      </c>
      <c r="C135" s="795" t="s">
        <v>621</v>
      </c>
      <c r="D135" s="795" t="s">
        <v>103</v>
      </c>
      <c r="E135" s="794" t="s">
        <v>352</v>
      </c>
      <c r="F135" s="795">
        <v>2</v>
      </c>
      <c r="G135" s="796" t="s">
        <v>104</v>
      </c>
      <c r="H135" s="793" t="s">
        <v>105</v>
      </c>
      <c r="I135" s="795" t="s">
        <v>12</v>
      </c>
      <c r="J135" s="793" t="s">
        <v>13</v>
      </c>
      <c r="K135" s="718" t="s">
        <v>106</v>
      </c>
      <c r="L135" s="723">
        <v>10</v>
      </c>
      <c r="M135" s="724">
        <v>1980</v>
      </c>
      <c r="N135" s="725">
        <v>2000.8889999999999</v>
      </c>
      <c r="O135" s="718">
        <v>49</v>
      </c>
      <c r="P135" s="718" t="s">
        <v>101</v>
      </c>
      <c r="Q135" s="726">
        <v>0.18</v>
      </c>
    </row>
    <row r="136" spans="1:17" s="717" customFormat="1" ht="24.9" customHeight="1">
      <c r="A136" s="718">
        <v>2107</v>
      </c>
      <c r="B136" s="138">
        <v>60107450510111</v>
      </c>
      <c r="C136" s="791" t="s">
        <v>622</v>
      </c>
      <c r="D136" s="791" t="s">
        <v>103</v>
      </c>
      <c r="E136" s="790" t="s">
        <v>352</v>
      </c>
      <c r="F136" s="791">
        <v>1</v>
      </c>
      <c r="G136" s="792" t="s">
        <v>104</v>
      </c>
      <c r="H136" s="789" t="s">
        <v>105</v>
      </c>
      <c r="I136" s="791" t="s">
        <v>12</v>
      </c>
      <c r="J136" s="789" t="s">
        <v>13</v>
      </c>
      <c r="K136" s="718" t="s">
        <v>106</v>
      </c>
      <c r="L136" s="723">
        <v>11</v>
      </c>
      <c r="M136" s="724">
        <v>900</v>
      </c>
      <c r="N136" s="725">
        <v>908.4316</v>
      </c>
      <c r="O136" s="718">
        <v>49</v>
      </c>
      <c r="P136" s="718" t="s">
        <v>15</v>
      </c>
      <c r="Q136" s="726">
        <v>0.12</v>
      </c>
    </row>
    <row r="137" spans="1:17" s="717" customFormat="1" ht="24.9" customHeight="1">
      <c r="A137" s="718">
        <v>2109</v>
      </c>
      <c r="B137" s="143" t="s">
        <v>623</v>
      </c>
      <c r="C137" s="795" t="s">
        <v>624</v>
      </c>
      <c r="D137" s="795" t="s">
        <v>103</v>
      </c>
      <c r="E137" s="794" t="s">
        <v>352</v>
      </c>
      <c r="F137" s="795">
        <v>2</v>
      </c>
      <c r="G137" s="796" t="s">
        <v>104</v>
      </c>
      <c r="H137" s="793" t="s">
        <v>105</v>
      </c>
      <c r="I137" s="795" t="s">
        <v>12</v>
      </c>
      <c r="J137" s="793" t="s">
        <v>13</v>
      </c>
      <c r="K137" s="718" t="s">
        <v>106</v>
      </c>
      <c r="L137" s="723">
        <v>13</v>
      </c>
      <c r="M137" s="724">
        <v>1980</v>
      </c>
      <c r="N137" s="725">
        <v>2000.8889999999999</v>
      </c>
      <c r="O137" s="718">
        <v>49</v>
      </c>
      <c r="P137" s="718" t="s">
        <v>30</v>
      </c>
      <c r="Q137" s="726">
        <v>0.1</v>
      </c>
    </row>
    <row r="138" spans="1:17" s="717" customFormat="1" ht="24.9" customHeight="1">
      <c r="A138" s="718">
        <v>2110</v>
      </c>
      <c r="B138" s="143" t="s">
        <v>625</v>
      </c>
      <c r="C138" s="795" t="s">
        <v>626</v>
      </c>
      <c r="D138" s="795" t="s">
        <v>103</v>
      </c>
      <c r="E138" s="794" t="s">
        <v>352</v>
      </c>
      <c r="F138" s="795">
        <v>2</v>
      </c>
      <c r="G138" s="796" t="s">
        <v>104</v>
      </c>
      <c r="H138" s="793" t="s">
        <v>105</v>
      </c>
      <c r="I138" s="795" t="s">
        <v>12</v>
      </c>
      <c r="J138" s="793" t="s">
        <v>13</v>
      </c>
      <c r="K138" s="718" t="s">
        <v>106</v>
      </c>
      <c r="L138" s="723">
        <v>14</v>
      </c>
      <c r="M138" s="724">
        <v>855</v>
      </c>
      <c r="N138" s="725">
        <v>864.03499999999997</v>
      </c>
      <c r="O138" s="718">
        <v>49</v>
      </c>
      <c r="P138" s="718" t="s">
        <v>27</v>
      </c>
      <c r="Q138" s="726">
        <v>0.16</v>
      </c>
    </row>
    <row r="139" spans="1:17" s="717" customFormat="1" ht="24.9" customHeight="1">
      <c r="A139" s="718">
        <v>2123</v>
      </c>
      <c r="B139" s="83" t="s">
        <v>627</v>
      </c>
      <c r="C139" s="747" t="s">
        <v>628</v>
      </c>
      <c r="D139" s="747" t="s">
        <v>103</v>
      </c>
      <c r="E139" s="746" t="s">
        <v>352</v>
      </c>
      <c r="F139" s="747">
        <v>2</v>
      </c>
      <c r="G139" s="748" t="s">
        <v>107</v>
      </c>
      <c r="H139" s="745" t="s">
        <v>105</v>
      </c>
      <c r="I139" s="747" t="s">
        <v>12</v>
      </c>
      <c r="J139" s="745" t="s">
        <v>13</v>
      </c>
      <c r="K139" s="718" t="s">
        <v>108</v>
      </c>
      <c r="L139" s="723">
        <v>5</v>
      </c>
      <c r="M139" s="724">
        <v>1944</v>
      </c>
      <c r="N139" s="725">
        <v>1961.0162350000001</v>
      </c>
      <c r="O139" s="718">
        <v>49</v>
      </c>
      <c r="P139" s="718" t="s">
        <v>27</v>
      </c>
      <c r="Q139" s="726">
        <v>0.16</v>
      </c>
    </row>
    <row r="140" spans="1:17" s="717" customFormat="1" ht="24.9" customHeight="1">
      <c r="A140" s="718">
        <v>2124</v>
      </c>
      <c r="B140" s="147" t="s">
        <v>629</v>
      </c>
      <c r="C140" s="798" t="s">
        <v>630</v>
      </c>
      <c r="D140" s="798" t="s">
        <v>103</v>
      </c>
      <c r="E140" s="746" t="s">
        <v>352</v>
      </c>
      <c r="F140" s="747">
        <v>2</v>
      </c>
      <c r="G140" s="748" t="s">
        <v>107</v>
      </c>
      <c r="H140" s="797" t="s">
        <v>105</v>
      </c>
      <c r="I140" s="798" t="s">
        <v>12</v>
      </c>
      <c r="J140" s="797" t="s">
        <v>13</v>
      </c>
      <c r="K140" s="718" t="s">
        <v>108</v>
      </c>
      <c r="L140" s="723">
        <v>6</v>
      </c>
      <c r="M140" s="724">
        <v>1944</v>
      </c>
      <c r="N140" s="725">
        <v>1961.0162350000001</v>
      </c>
      <c r="O140" s="718">
        <v>49</v>
      </c>
      <c r="P140" s="718" t="s">
        <v>27</v>
      </c>
      <c r="Q140" s="726">
        <v>0.16</v>
      </c>
    </row>
    <row r="141" spans="1:17" s="717" customFormat="1" ht="24.9" customHeight="1">
      <c r="A141" s="718">
        <v>2127</v>
      </c>
      <c r="B141" s="83" t="s">
        <v>631</v>
      </c>
      <c r="C141" s="747" t="s">
        <v>632</v>
      </c>
      <c r="D141" s="747" t="s">
        <v>103</v>
      </c>
      <c r="E141" s="746" t="s">
        <v>352</v>
      </c>
      <c r="F141" s="747">
        <v>2</v>
      </c>
      <c r="G141" s="748" t="s">
        <v>107</v>
      </c>
      <c r="H141" s="745" t="s">
        <v>105</v>
      </c>
      <c r="I141" s="747" t="s">
        <v>12</v>
      </c>
      <c r="J141" s="745" t="s">
        <v>13</v>
      </c>
      <c r="K141" s="718" t="s">
        <v>108</v>
      </c>
      <c r="L141" s="723">
        <v>9</v>
      </c>
      <c r="M141" s="724">
        <v>1872</v>
      </c>
      <c r="N141" s="725">
        <v>1888.3862350000002</v>
      </c>
      <c r="O141" s="718">
        <v>49</v>
      </c>
      <c r="P141" s="718" t="s">
        <v>101</v>
      </c>
      <c r="Q141" s="726">
        <v>0.18</v>
      </c>
    </row>
    <row r="142" spans="1:17" s="717" customFormat="1" ht="24.9" customHeight="1">
      <c r="A142" s="718">
        <v>2119</v>
      </c>
      <c r="B142" s="83" t="s">
        <v>633</v>
      </c>
      <c r="C142" s="747" t="s">
        <v>634</v>
      </c>
      <c r="D142" s="747" t="s">
        <v>103</v>
      </c>
      <c r="E142" s="746" t="s">
        <v>352</v>
      </c>
      <c r="F142" s="747">
        <v>2</v>
      </c>
      <c r="G142" s="748" t="s">
        <v>107</v>
      </c>
      <c r="H142" s="745" t="s">
        <v>105</v>
      </c>
      <c r="I142" s="747" t="s">
        <v>12</v>
      </c>
      <c r="J142" s="745" t="s">
        <v>13</v>
      </c>
      <c r="K142" s="718" t="s">
        <v>108</v>
      </c>
      <c r="L142" s="723">
        <v>10</v>
      </c>
      <c r="M142" s="724">
        <v>1944</v>
      </c>
      <c r="N142" s="725">
        <v>1961.0162350000001</v>
      </c>
      <c r="O142" s="718">
        <v>49</v>
      </c>
      <c r="P142" s="718" t="s">
        <v>15</v>
      </c>
      <c r="Q142" s="726">
        <v>0.12</v>
      </c>
    </row>
    <row r="143" spans="1:17" s="717" customFormat="1" ht="24.9" customHeight="1">
      <c r="A143" s="718">
        <v>2774</v>
      </c>
      <c r="B143" s="149">
        <v>60109000510103</v>
      </c>
      <c r="C143" s="1044">
        <v>2377</v>
      </c>
      <c r="D143" s="801" t="s">
        <v>103</v>
      </c>
      <c r="E143" s="800" t="s">
        <v>352</v>
      </c>
      <c r="F143" s="801">
        <v>1</v>
      </c>
      <c r="G143" s="802" t="s">
        <v>109</v>
      </c>
      <c r="H143" s="799" t="s">
        <v>110</v>
      </c>
      <c r="I143" s="801" t="s">
        <v>12</v>
      </c>
      <c r="J143" s="799" t="s">
        <v>13</v>
      </c>
      <c r="K143" s="718">
        <v>4</v>
      </c>
      <c r="L143" s="723">
        <v>3</v>
      </c>
      <c r="M143" s="724">
        <v>1596</v>
      </c>
      <c r="N143" s="737">
        <v>1647.2316000000001</v>
      </c>
      <c r="O143" s="718">
        <v>97</v>
      </c>
      <c r="P143" s="718" t="s">
        <v>15</v>
      </c>
      <c r="Q143" s="726">
        <v>0.12</v>
      </c>
    </row>
    <row r="144" spans="1:17" s="717" customFormat="1" ht="24.9" customHeight="1">
      <c r="A144" s="718">
        <v>2776</v>
      </c>
      <c r="B144" s="149">
        <v>60109000510107</v>
      </c>
      <c r="C144" s="1044">
        <v>2379</v>
      </c>
      <c r="D144" s="801" t="s">
        <v>103</v>
      </c>
      <c r="E144" s="800" t="s">
        <v>352</v>
      </c>
      <c r="F144" s="801">
        <v>1</v>
      </c>
      <c r="G144" s="802" t="s">
        <v>109</v>
      </c>
      <c r="H144" s="799" t="s">
        <v>110</v>
      </c>
      <c r="I144" s="801" t="s">
        <v>12</v>
      </c>
      <c r="J144" s="799" t="s">
        <v>13</v>
      </c>
      <c r="K144" s="718">
        <v>4</v>
      </c>
      <c r="L144" s="723">
        <v>7</v>
      </c>
      <c r="M144" s="724">
        <v>888.1</v>
      </c>
      <c r="N144" s="737">
        <v>916.84</v>
      </c>
      <c r="O144" s="718">
        <v>97</v>
      </c>
      <c r="P144" s="718" t="s">
        <v>30</v>
      </c>
      <c r="Q144" s="726">
        <v>0.1</v>
      </c>
    </row>
    <row r="145" spans="1:17" s="717" customFormat="1" ht="24.9" customHeight="1">
      <c r="A145" s="738">
        <v>924</v>
      </c>
      <c r="B145" s="159" t="s">
        <v>660</v>
      </c>
      <c r="C145" s="805" t="s">
        <v>661</v>
      </c>
      <c r="D145" s="805" t="s">
        <v>103</v>
      </c>
      <c r="E145" s="804" t="s">
        <v>352</v>
      </c>
      <c r="F145" s="805">
        <v>2</v>
      </c>
      <c r="G145" s="806" t="s">
        <v>116</v>
      </c>
      <c r="H145" s="803" t="s">
        <v>117</v>
      </c>
      <c r="I145" s="805" t="s">
        <v>12</v>
      </c>
      <c r="J145" s="1048" t="s">
        <v>396</v>
      </c>
      <c r="K145" s="805" t="s">
        <v>488</v>
      </c>
      <c r="L145" s="804" t="s">
        <v>398</v>
      </c>
      <c r="M145" s="788">
        <v>601</v>
      </c>
      <c r="N145" s="725">
        <v>606.58930000000009</v>
      </c>
      <c r="O145" s="805" t="s">
        <v>662</v>
      </c>
      <c r="P145" s="738" t="s">
        <v>22</v>
      </c>
      <c r="Q145" s="738"/>
    </row>
    <row r="146" spans="1:17" s="717" customFormat="1" ht="24.9" customHeight="1">
      <c r="A146" s="738">
        <v>928</v>
      </c>
      <c r="B146" s="159" t="s">
        <v>663</v>
      </c>
      <c r="C146" s="805" t="s">
        <v>664</v>
      </c>
      <c r="D146" s="805" t="s">
        <v>103</v>
      </c>
      <c r="E146" s="804" t="s">
        <v>352</v>
      </c>
      <c r="F146" s="805">
        <v>2</v>
      </c>
      <c r="G146" s="806" t="s">
        <v>116</v>
      </c>
      <c r="H146" s="803" t="s">
        <v>117</v>
      </c>
      <c r="I146" s="805" t="s">
        <v>12</v>
      </c>
      <c r="J146" s="1048" t="s">
        <v>396</v>
      </c>
      <c r="K146" s="805" t="s">
        <v>488</v>
      </c>
      <c r="L146" s="804" t="s">
        <v>485</v>
      </c>
      <c r="M146" s="788">
        <v>699.2</v>
      </c>
      <c r="N146" s="725">
        <v>705.70256000000006</v>
      </c>
      <c r="O146" s="805" t="s">
        <v>662</v>
      </c>
      <c r="P146" s="738" t="s">
        <v>22</v>
      </c>
      <c r="Q146" s="738"/>
    </row>
    <row r="147" spans="1:17" s="717" customFormat="1" ht="24.9" customHeight="1">
      <c r="A147" s="738">
        <v>930</v>
      </c>
      <c r="B147" s="159" t="s">
        <v>665</v>
      </c>
      <c r="C147" s="805" t="s">
        <v>666</v>
      </c>
      <c r="D147" s="805" t="s">
        <v>103</v>
      </c>
      <c r="E147" s="804" t="s">
        <v>352</v>
      </c>
      <c r="F147" s="805">
        <v>2</v>
      </c>
      <c r="G147" s="806" t="s">
        <v>116</v>
      </c>
      <c r="H147" s="803" t="s">
        <v>117</v>
      </c>
      <c r="I147" s="805" t="s">
        <v>12</v>
      </c>
      <c r="J147" s="1048" t="s">
        <v>396</v>
      </c>
      <c r="K147" s="805" t="s">
        <v>488</v>
      </c>
      <c r="L147" s="804" t="s">
        <v>411</v>
      </c>
      <c r="M147" s="788">
        <v>699.2</v>
      </c>
      <c r="N147" s="725">
        <v>705.70256000000006</v>
      </c>
      <c r="O147" s="805" t="s">
        <v>662</v>
      </c>
      <c r="P147" s="738" t="s">
        <v>22</v>
      </c>
      <c r="Q147" s="738"/>
    </row>
    <row r="148" spans="1:17" s="717" customFormat="1" ht="24.9" customHeight="1">
      <c r="A148" s="738">
        <v>931</v>
      </c>
      <c r="B148" s="159" t="s">
        <v>667</v>
      </c>
      <c r="C148" s="805" t="s">
        <v>668</v>
      </c>
      <c r="D148" s="805" t="s">
        <v>103</v>
      </c>
      <c r="E148" s="804" t="s">
        <v>352</v>
      </c>
      <c r="F148" s="805">
        <v>2</v>
      </c>
      <c r="G148" s="806" t="s">
        <v>116</v>
      </c>
      <c r="H148" s="803" t="s">
        <v>117</v>
      </c>
      <c r="I148" s="805" t="s">
        <v>12</v>
      </c>
      <c r="J148" s="1048" t="s">
        <v>396</v>
      </c>
      <c r="K148" s="805" t="s">
        <v>488</v>
      </c>
      <c r="L148" s="804" t="s">
        <v>493</v>
      </c>
      <c r="M148" s="788">
        <v>699.2</v>
      </c>
      <c r="N148" s="725">
        <v>705.70256000000006</v>
      </c>
      <c r="O148" s="805" t="s">
        <v>662</v>
      </c>
      <c r="P148" s="738" t="s">
        <v>22</v>
      </c>
      <c r="Q148" s="738"/>
    </row>
    <row r="149" spans="1:17" s="717" customFormat="1" ht="24.9" customHeight="1">
      <c r="A149" s="738">
        <v>932</v>
      </c>
      <c r="B149" s="159" t="s">
        <v>669</v>
      </c>
      <c r="C149" s="805" t="s">
        <v>670</v>
      </c>
      <c r="D149" s="805" t="s">
        <v>103</v>
      </c>
      <c r="E149" s="804" t="s">
        <v>352</v>
      </c>
      <c r="F149" s="805">
        <v>2</v>
      </c>
      <c r="G149" s="806" t="s">
        <v>118</v>
      </c>
      <c r="H149" s="803" t="s">
        <v>117</v>
      </c>
      <c r="I149" s="805" t="s">
        <v>12</v>
      </c>
      <c r="J149" s="1048" t="s">
        <v>396</v>
      </c>
      <c r="K149" s="805" t="s">
        <v>488</v>
      </c>
      <c r="L149" s="804" t="s">
        <v>414</v>
      </c>
      <c r="M149" s="788">
        <v>699.2</v>
      </c>
      <c r="N149" s="725">
        <v>706.14437199999998</v>
      </c>
      <c r="O149" s="805" t="s">
        <v>662</v>
      </c>
      <c r="P149" s="738" t="s">
        <v>40</v>
      </c>
      <c r="Q149" s="779">
        <v>0.1</v>
      </c>
    </row>
    <row r="150" spans="1:17" s="717" customFormat="1" ht="24.9" customHeight="1">
      <c r="A150" s="718">
        <v>2445</v>
      </c>
      <c r="B150" s="163" t="s">
        <v>671</v>
      </c>
      <c r="C150" s="809" t="s">
        <v>672</v>
      </c>
      <c r="D150" s="809" t="s">
        <v>103</v>
      </c>
      <c r="E150" s="808" t="s">
        <v>17</v>
      </c>
      <c r="F150" s="809"/>
      <c r="G150" s="810" t="s">
        <v>119</v>
      </c>
      <c r="H150" s="807" t="s">
        <v>120</v>
      </c>
      <c r="I150" s="809" t="s">
        <v>12</v>
      </c>
      <c r="J150" s="807" t="s">
        <v>13</v>
      </c>
      <c r="K150" s="718">
        <v>1</v>
      </c>
      <c r="L150" s="723">
        <v>1</v>
      </c>
      <c r="M150" s="724">
        <v>1500</v>
      </c>
      <c r="N150" s="725">
        <v>1516.5</v>
      </c>
      <c r="O150" s="718">
        <v>83</v>
      </c>
      <c r="P150" s="718" t="s">
        <v>101</v>
      </c>
      <c r="Q150" s="726">
        <v>0.13</v>
      </c>
    </row>
    <row r="151" spans="1:17" s="717" customFormat="1" ht="24.9" customHeight="1">
      <c r="A151" s="718">
        <v>2449</v>
      </c>
      <c r="B151" s="163" t="s">
        <v>673</v>
      </c>
      <c r="C151" s="809" t="s">
        <v>674</v>
      </c>
      <c r="D151" s="809" t="s">
        <v>103</v>
      </c>
      <c r="E151" s="808" t="s">
        <v>17</v>
      </c>
      <c r="F151" s="809"/>
      <c r="G151" s="810" t="s">
        <v>119</v>
      </c>
      <c r="H151" s="807" t="s">
        <v>120</v>
      </c>
      <c r="I151" s="809" t="s">
        <v>12</v>
      </c>
      <c r="J151" s="807" t="s">
        <v>13</v>
      </c>
      <c r="K151" s="718">
        <v>1</v>
      </c>
      <c r="L151" s="723">
        <v>2</v>
      </c>
      <c r="M151" s="724">
        <v>1500</v>
      </c>
      <c r="N151" s="725">
        <v>1516.5</v>
      </c>
      <c r="O151" s="718">
        <v>83</v>
      </c>
      <c r="P151" s="718" t="s">
        <v>101</v>
      </c>
      <c r="Q151" s="726">
        <v>0.13</v>
      </c>
    </row>
    <row r="152" spans="1:17" s="717" customFormat="1" ht="24.9" customHeight="1">
      <c r="A152" s="718">
        <v>2450</v>
      </c>
      <c r="B152" s="163" t="s">
        <v>675</v>
      </c>
      <c r="C152" s="809" t="s">
        <v>676</v>
      </c>
      <c r="D152" s="809" t="s">
        <v>103</v>
      </c>
      <c r="E152" s="808" t="s">
        <v>17</v>
      </c>
      <c r="F152" s="809"/>
      <c r="G152" s="810" t="s">
        <v>119</v>
      </c>
      <c r="H152" s="807" t="s">
        <v>120</v>
      </c>
      <c r="I152" s="809" t="s">
        <v>12</v>
      </c>
      <c r="J152" s="807" t="s">
        <v>13</v>
      </c>
      <c r="K152" s="718">
        <v>1</v>
      </c>
      <c r="L152" s="723">
        <v>3</v>
      </c>
      <c r="M152" s="724">
        <v>1500</v>
      </c>
      <c r="N152" s="725">
        <v>1516.5</v>
      </c>
      <c r="O152" s="718">
        <v>83</v>
      </c>
      <c r="P152" s="718" t="s">
        <v>14</v>
      </c>
      <c r="Q152" s="718" t="s">
        <v>358</v>
      </c>
    </row>
    <row r="153" spans="1:17" s="717" customFormat="1" ht="24.9" customHeight="1">
      <c r="A153" s="718">
        <v>2451</v>
      </c>
      <c r="B153" s="163" t="s">
        <v>677</v>
      </c>
      <c r="C153" s="809" t="s">
        <v>678</v>
      </c>
      <c r="D153" s="809" t="s">
        <v>103</v>
      </c>
      <c r="E153" s="808" t="s">
        <v>17</v>
      </c>
      <c r="F153" s="809"/>
      <c r="G153" s="810" t="s">
        <v>119</v>
      </c>
      <c r="H153" s="807" t="s">
        <v>120</v>
      </c>
      <c r="I153" s="809" t="s">
        <v>12</v>
      </c>
      <c r="J153" s="807" t="s">
        <v>13</v>
      </c>
      <c r="K153" s="718">
        <v>1</v>
      </c>
      <c r="L153" s="723">
        <v>4</v>
      </c>
      <c r="M153" s="724">
        <v>1500</v>
      </c>
      <c r="N153" s="725">
        <v>1516.5</v>
      </c>
      <c r="O153" s="718">
        <v>83</v>
      </c>
      <c r="P153" s="718" t="s">
        <v>30</v>
      </c>
      <c r="Q153" s="726">
        <v>0.05</v>
      </c>
    </row>
    <row r="154" spans="1:17" s="717" customFormat="1" ht="24.9" customHeight="1">
      <c r="A154" s="718">
        <v>2452</v>
      </c>
      <c r="B154" s="163" t="s">
        <v>679</v>
      </c>
      <c r="C154" s="809" t="s">
        <v>680</v>
      </c>
      <c r="D154" s="809" t="s">
        <v>103</v>
      </c>
      <c r="E154" s="808" t="s">
        <v>17</v>
      </c>
      <c r="F154" s="809"/>
      <c r="G154" s="810" t="s">
        <v>119</v>
      </c>
      <c r="H154" s="807" t="s">
        <v>120</v>
      </c>
      <c r="I154" s="809" t="s">
        <v>12</v>
      </c>
      <c r="J154" s="807" t="s">
        <v>13</v>
      </c>
      <c r="K154" s="718">
        <v>1</v>
      </c>
      <c r="L154" s="723">
        <v>5</v>
      </c>
      <c r="M154" s="724">
        <v>1500</v>
      </c>
      <c r="N154" s="725">
        <v>1516.5</v>
      </c>
      <c r="O154" s="718">
        <v>83</v>
      </c>
      <c r="P154" s="718" t="s">
        <v>15</v>
      </c>
      <c r="Q154" s="726">
        <v>7.0000000000000007E-2</v>
      </c>
    </row>
    <row r="155" spans="1:17" s="717" customFormat="1" ht="24.9" customHeight="1">
      <c r="A155" s="718">
        <v>2453</v>
      </c>
      <c r="B155" s="163" t="s">
        <v>681</v>
      </c>
      <c r="C155" s="809" t="s">
        <v>682</v>
      </c>
      <c r="D155" s="809" t="s">
        <v>103</v>
      </c>
      <c r="E155" s="808" t="s">
        <v>17</v>
      </c>
      <c r="F155" s="809"/>
      <c r="G155" s="810" t="s">
        <v>119</v>
      </c>
      <c r="H155" s="807" t="s">
        <v>120</v>
      </c>
      <c r="I155" s="809" t="s">
        <v>12</v>
      </c>
      <c r="J155" s="807" t="s">
        <v>13</v>
      </c>
      <c r="K155" s="718">
        <v>1</v>
      </c>
      <c r="L155" s="723">
        <v>6</v>
      </c>
      <c r="M155" s="724">
        <v>1500</v>
      </c>
      <c r="N155" s="725">
        <v>1516.5</v>
      </c>
      <c r="O155" s="718">
        <v>83</v>
      </c>
      <c r="P155" s="718" t="s">
        <v>15</v>
      </c>
      <c r="Q155" s="726">
        <v>7.0000000000000007E-2</v>
      </c>
    </row>
    <row r="156" spans="1:17" s="717" customFormat="1" ht="24.9" customHeight="1">
      <c r="A156" s="718">
        <v>2454</v>
      </c>
      <c r="B156" s="163" t="s">
        <v>683</v>
      </c>
      <c r="C156" s="809" t="s">
        <v>684</v>
      </c>
      <c r="D156" s="809" t="s">
        <v>103</v>
      </c>
      <c r="E156" s="808" t="s">
        <v>17</v>
      </c>
      <c r="F156" s="809"/>
      <c r="G156" s="810" t="s">
        <v>119</v>
      </c>
      <c r="H156" s="807" t="s">
        <v>120</v>
      </c>
      <c r="I156" s="809" t="s">
        <v>12</v>
      </c>
      <c r="J156" s="807" t="s">
        <v>13</v>
      </c>
      <c r="K156" s="718">
        <v>1</v>
      </c>
      <c r="L156" s="723">
        <v>7</v>
      </c>
      <c r="M156" s="724">
        <v>1500</v>
      </c>
      <c r="N156" s="725">
        <v>1516.5</v>
      </c>
      <c r="O156" s="718">
        <v>83</v>
      </c>
      <c r="P156" s="718" t="s">
        <v>101</v>
      </c>
      <c r="Q156" s="726">
        <v>0.13</v>
      </c>
    </row>
    <row r="157" spans="1:17" s="717" customFormat="1" ht="24.9" customHeight="1">
      <c r="A157" s="718">
        <v>2455</v>
      </c>
      <c r="B157" s="163" t="s">
        <v>685</v>
      </c>
      <c r="C157" s="809" t="s">
        <v>686</v>
      </c>
      <c r="D157" s="809" t="s">
        <v>103</v>
      </c>
      <c r="E157" s="808" t="s">
        <v>17</v>
      </c>
      <c r="F157" s="809"/>
      <c r="G157" s="810" t="s">
        <v>119</v>
      </c>
      <c r="H157" s="807" t="s">
        <v>120</v>
      </c>
      <c r="I157" s="809" t="s">
        <v>12</v>
      </c>
      <c r="J157" s="807" t="s">
        <v>13</v>
      </c>
      <c r="K157" s="718">
        <v>1</v>
      </c>
      <c r="L157" s="723">
        <v>8</v>
      </c>
      <c r="M157" s="724">
        <v>1500</v>
      </c>
      <c r="N157" s="725">
        <v>1516.5</v>
      </c>
      <c r="O157" s="718">
        <v>83</v>
      </c>
      <c r="P157" s="718" t="s">
        <v>101</v>
      </c>
      <c r="Q157" s="726">
        <v>0.13</v>
      </c>
    </row>
    <row r="158" spans="1:17" s="717" customFormat="1" ht="24.9" customHeight="1">
      <c r="A158" s="718">
        <v>2456</v>
      </c>
      <c r="B158" s="163" t="s">
        <v>687</v>
      </c>
      <c r="C158" s="809" t="s">
        <v>688</v>
      </c>
      <c r="D158" s="809" t="s">
        <v>103</v>
      </c>
      <c r="E158" s="808" t="s">
        <v>17</v>
      </c>
      <c r="F158" s="809"/>
      <c r="G158" s="810" t="s">
        <v>119</v>
      </c>
      <c r="H158" s="807" t="s">
        <v>120</v>
      </c>
      <c r="I158" s="809" t="s">
        <v>12</v>
      </c>
      <c r="J158" s="807" t="s">
        <v>13</v>
      </c>
      <c r="K158" s="718">
        <v>1</v>
      </c>
      <c r="L158" s="723">
        <v>9</v>
      </c>
      <c r="M158" s="724">
        <v>1500</v>
      </c>
      <c r="N158" s="725">
        <v>1516.5</v>
      </c>
      <c r="O158" s="718">
        <v>83</v>
      </c>
      <c r="P158" s="718" t="s">
        <v>30</v>
      </c>
      <c r="Q158" s="726">
        <v>0.05</v>
      </c>
    </row>
    <row r="159" spans="1:17" s="717" customFormat="1" ht="24.9" customHeight="1">
      <c r="A159" s="718">
        <v>2446</v>
      </c>
      <c r="B159" s="163" t="s">
        <v>689</v>
      </c>
      <c r="C159" s="809" t="s">
        <v>690</v>
      </c>
      <c r="D159" s="809" t="s">
        <v>103</v>
      </c>
      <c r="E159" s="808" t="s">
        <v>17</v>
      </c>
      <c r="F159" s="809"/>
      <c r="G159" s="810" t="s">
        <v>119</v>
      </c>
      <c r="H159" s="807" t="s">
        <v>120</v>
      </c>
      <c r="I159" s="809" t="s">
        <v>12</v>
      </c>
      <c r="J159" s="807" t="s">
        <v>13</v>
      </c>
      <c r="K159" s="718">
        <v>1</v>
      </c>
      <c r="L159" s="723">
        <v>10</v>
      </c>
      <c r="M159" s="724">
        <v>1275.4000000000001</v>
      </c>
      <c r="N159" s="725">
        <v>1289.4297120000001</v>
      </c>
      <c r="O159" s="718">
        <v>83</v>
      </c>
      <c r="P159" s="718" t="s">
        <v>101</v>
      </c>
      <c r="Q159" s="726">
        <v>0.13</v>
      </c>
    </row>
    <row r="160" spans="1:17" s="717" customFormat="1" ht="24.9" customHeight="1">
      <c r="A160" s="718">
        <v>2447</v>
      </c>
      <c r="B160" s="163" t="s">
        <v>691</v>
      </c>
      <c r="C160" s="809" t="s">
        <v>692</v>
      </c>
      <c r="D160" s="809" t="s">
        <v>103</v>
      </c>
      <c r="E160" s="808" t="s">
        <v>17</v>
      </c>
      <c r="F160" s="809"/>
      <c r="G160" s="810" t="s">
        <v>119</v>
      </c>
      <c r="H160" s="807" t="s">
        <v>120</v>
      </c>
      <c r="I160" s="809" t="s">
        <v>12</v>
      </c>
      <c r="J160" s="807" t="s">
        <v>13</v>
      </c>
      <c r="K160" s="718">
        <v>1</v>
      </c>
      <c r="L160" s="723">
        <v>11</v>
      </c>
      <c r="M160" s="724">
        <v>1007.8</v>
      </c>
      <c r="N160" s="725">
        <v>1018.8893519999999</v>
      </c>
      <c r="O160" s="718">
        <v>83</v>
      </c>
      <c r="P160" s="718" t="s">
        <v>30</v>
      </c>
      <c r="Q160" s="726">
        <v>0.05</v>
      </c>
    </row>
    <row r="161" spans="1:17" s="717" customFormat="1" ht="24.9" customHeight="1">
      <c r="A161" s="718">
        <v>2701</v>
      </c>
      <c r="B161" s="167" t="s">
        <v>693</v>
      </c>
      <c r="C161" s="813" t="s">
        <v>694</v>
      </c>
      <c r="D161" s="813" t="s">
        <v>103</v>
      </c>
      <c r="E161" s="812" t="s">
        <v>24</v>
      </c>
      <c r="F161" s="813"/>
      <c r="G161" s="814" t="s">
        <v>122</v>
      </c>
      <c r="H161" s="815" t="s">
        <v>123</v>
      </c>
      <c r="I161" s="813" t="s">
        <v>12</v>
      </c>
      <c r="J161" s="811" t="s">
        <v>13</v>
      </c>
      <c r="K161" s="718">
        <v>1</v>
      </c>
      <c r="L161" s="723">
        <v>6</v>
      </c>
      <c r="M161" s="724">
        <v>1674</v>
      </c>
      <c r="N161" s="725">
        <v>1690.0059550000001</v>
      </c>
      <c r="O161" s="718">
        <v>64</v>
      </c>
      <c r="P161" s="718" t="s">
        <v>88</v>
      </c>
      <c r="Q161" s="726">
        <v>0.19</v>
      </c>
    </row>
    <row r="162" spans="1:17" s="717" customFormat="1" ht="24.9" customHeight="1">
      <c r="A162" s="718">
        <v>2703</v>
      </c>
      <c r="B162" s="167" t="s">
        <v>695</v>
      </c>
      <c r="C162" s="813" t="s">
        <v>696</v>
      </c>
      <c r="D162" s="813" t="s">
        <v>103</v>
      </c>
      <c r="E162" s="812" t="s">
        <v>24</v>
      </c>
      <c r="F162" s="813"/>
      <c r="G162" s="814" t="s">
        <v>122</v>
      </c>
      <c r="H162" s="815" t="s">
        <v>123</v>
      </c>
      <c r="I162" s="813" t="s">
        <v>12</v>
      </c>
      <c r="J162" s="811" t="s">
        <v>13</v>
      </c>
      <c r="K162" s="718">
        <v>1</v>
      </c>
      <c r="L162" s="723">
        <v>8</v>
      </c>
      <c r="M162" s="724">
        <v>1665.4</v>
      </c>
      <c r="N162" s="816">
        <v>1681.3237260000001</v>
      </c>
      <c r="O162" s="718">
        <v>64</v>
      </c>
      <c r="P162" s="718" t="s">
        <v>27</v>
      </c>
      <c r="Q162" s="726">
        <v>0.21</v>
      </c>
    </row>
    <row r="163" spans="1:17" s="717" customFormat="1" ht="24.9" customHeight="1">
      <c r="A163" s="718">
        <v>2704</v>
      </c>
      <c r="B163" s="167" t="s">
        <v>697</v>
      </c>
      <c r="C163" s="813" t="s">
        <v>698</v>
      </c>
      <c r="D163" s="813" t="s">
        <v>103</v>
      </c>
      <c r="E163" s="812" t="s">
        <v>24</v>
      </c>
      <c r="F163" s="813"/>
      <c r="G163" s="814" t="s">
        <v>122</v>
      </c>
      <c r="H163" s="815" t="s">
        <v>123</v>
      </c>
      <c r="I163" s="813" t="s">
        <v>12</v>
      </c>
      <c r="J163" s="811" t="s">
        <v>13</v>
      </c>
      <c r="K163" s="718">
        <v>1</v>
      </c>
      <c r="L163" s="723">
        <v>9</v>
      </c>
      <c r="M163" s="724">
        <v>1454.2</v>
      </c>
      <c r="N163" s="816">
        <v>1468.104337</v>
      </c>
      <c r="O163" s="718">
        <v>64</v>
      </c>
      <c r="P163" s="718" t="s">
        <v>27</v>
      </c>
      <c r="Q163" s="726">
        <v>0.21</v>
      </c>
    </row>
    <row r="164" spans="1:17" s="717" customFormat="1" ht="24.9" customHeight="1">
      <c r="A164" s="718">
        <v>2763</v>
      </c>
      <c r="B164" s="173">
        <v>60108990510101</v>
      </c>
      <c r="C164" s="819" t="s">
        <v>699</v>
      </c>
      <c r="D164" s="819" t="s">
        <v>103</v>
      </c>
      <c r="E164" s="818" t="s">
        <v>352</v>
      </c>
      <c r="F164" s="819">
        <v>2</v>
      </c>
      <c r="G164" s="820" t="s">
        <v>124</v>
      </c>
      <c r="H164" s="817" t="s">
        <v>125</v>
      </c>
      <c r="I164" s="819" t="s">
        <v>12</v>
      </c>
      <c r="J164" s="817" t="s">
        <v>13</v>
      </c>
      <c r="K164" s="718">
        <v>1</v>
      </c>
      <c r="L164" s="723">
        <v>1</v>
      </c>
      <c r="M164" s="724">
        <v>1680</v>
      </c>
      <c r="N164" s="725">
        <v>1695.729374</v>
      </c>
      <c r="O164" s="718">
        <v>89</v>
      </c>
      <c r="P164" s="718" t="s">
        <v>101</v>
      </c>
      <c r="Q164" s="726">
        <v>0.18</v>
      </c>
    </row>
    <row r="165" spans="1:17" s="717" customFormat="1" ht="24.9" customHeight="1">
      <c r="A165" s="718">
        <v>2765</v>
      </c>
      <c r="B165" s="173">
        <v>60108990510103</v>
      </c>
      <c r="C165" s="819" t="s">
        <v>700</v>
      </c>
      <c r="D165" s="819" t="s">
        <v>103</v>
      </c>
      <c r="E165" s="818" t="s">
        <v>352</v>
      </c>
      <c r="F165" s="819">
        <v>2</v>
      </c>
      <c r="G165" s="820" t="s">
        <v>124</v>
      </c>
      <c r="H165" s="817" t="s">
        <v>125</v>
      </c>
      <c r="I165" s="819" t="s">
        <v>12</v>
      </c>
      <c r="J165" s="817" t="s">
        <v>13</v>
      </c>
      <c r="K165" s="718">
        <v>1</v>
      </c>
      <c r="L165" s="821">
        <v>3</v>
      </c>
      <c r="M165" s="724">
        <v>1680</v>
      </c>
      <c r="N165" s="725">
        <v>1695.729374</v>
      </c>
      <c r="O165" s="718">
        <v>89</v>
      </c>
      <c r="P165" s="718" t="s">
        <v>88</v>
      </c>
      <c r="Q165" s="726">
        <v>0.14000000000000001</v>
      </c>
    </row>
    <row r="166" spans="1:17" s="717" customFormat="1" ht="24.9" customHeight="1">
      <c r="A166" s="718">
        <v>2767</v>
      </c>
      <c r="B166" s="173">
        <v>60108990510104</v>
      </c>
      <c r="C166" s="819" t="s">
        <v>701</v>
      </c>
      <c r="D166" s="819" t="s">
        <v>103</v>
      </c>
      <c r="E166" s="818" t="s">
        <v>352</v>
      </c>
      <c r="F166" s="819">
        <v>2</v>
      </c>
      <c r="G166" s="820" t="s">
        <v>124</v>
      </c>
      <c r="H166" s="817" t="s">
        <v>125</v>
      </c>
      <c r="I166" s="819" t="s">
        <v>12</v>
      </c>
      <c r="J166" s="817" t="s">
        <v>13</v>
      </c>
      <c r="K166" s="718">
        <v>1</v>
      </c>
      <c r="L166" s="723">
        <v>4</v>
      </c>
      <c r="M166" s="724">
        <v>1680</v>
      </c>
      <c r="N166" s="725">
        <v>1695.729374</v>
      </c>
      <c r="O166" s="718">
        <v>89</v>
      </c>
      <c r="P166" s="718" t="s">
        <v>30</v>
      </c>
      <c r="Q166" s="726">
        <v>0.1</v>
      </c>
    </row>
    <row r="167" spans="1:17" s="717" customFormat="1" ht="24.9" customHeight="1">
      <c r="A167" s="718">
        <v>2768</v>
      </c>
      <c r="B167" s="173">
        <v>60108990510106</v>
      </c>
      <c r="C167" s="819" t="s">
        <v>702</v>
      </c>
      <c r="D167" s="819" t="s">
        <v>103</v>
      </c>
      <c r="E167" s="818" t="s">
        <v>352</v>
      </c>
      <c r="F167" s="819">
        <v>2</v>
      </c>
      <c r="G167" s="820" t="s">
        <v>124</v>
      </c>
      <c r="H167" s="817" t="s">
        <v>125</v>
      </c>
      <c r="I167" s="819" t="s">
        <v>12</v>
      </c>
      <c r="J167" s="817" t="s">
        <v>13</v>
      </c>
      <c r="K167" s="718">
        <v>1</v>
      </c>
      <c r="L167" s="723">
        <v>6</v>
      </c>
      <c r="M167" s="724">
        <v>1680</v>
      </c>
      <c r="N167" s="725">
        <v>1695.729374</v>
      </c>
      <c r="O167" s="718">
        <v>89</v>
      </c>
      <c r="P167" s="718" t="s">
        <v>88</v>
      </c>
      <c r="Q167" s="726">
        <v>0.14000000000000001</v>
      </c>
    </row>
    <row r="168" spans="1:17" s="717" customFormat="1" ht="24.9" customHeight="1">
      <c r="A168" s="718">
        <v>2781</v>
      </c>
      <c r="B168" s="179">
        <v>60109060511101</v>
      </c>
      <c r="C168" s="824" t="s">
        <v>703</v>
      </c>
      <c r="D168" s="824" t="s">
        <v>103</v>
      </c>
      <c r="E168" s="823" t="s">
        <v>17</v>
      </c>
      <c r="F168" s="824">
        <v>1</v>
      </c>
      <c r="G168" s="825" t="s">
        <v>126</v>
      </c>
      <c r="H168" s="822" t="s">
        <v>127</v>
      </c>
      <c r="I168" s="824" t="s">
        <v>12</v>
      </c>
      <c r="J168" s="822" t="s">
        <v>13</v>
      </c>
      <c r="K168" s="718">
        <v>3</v>
      </c>
      <c r="L168" s="723">
        <v>1</v>
      </c>
      <c r="M168" s="724">
        <v>1932</v>
      </c>
      <c r="N168" s="725">
        <v>1953.252</v>
      </c>
      <c r="O168" s="718">
        <v>77</v>
      </c>
      <c r="P168" s="718" t="s">
        <v>88</v>
      </c>
      <c r="Q168" s="726">
        <v>0.09</v>
      </c>
    </row>
    <row r="169" spans="1:17" s="717" customFormat="1" ht="24.9" customHeight="1">
      <c r="A169" s="718">
        <v>2786</v>
      </c>
      <c r="B169" s="179">
        <v>60109060511103</v>
      </c>
      <c r="C169" s="824" t="s">
        <v>704</v>
      </c>
      <c r="D169" s="824" t="s">
        <v>103</v>
      </c>
      <c r="E169" s="823" t="s">
        <v>17</v>
      </c>
      <c r="F169" s="824">
        <v>1</v>
      </c>
      <c r="G169" s="825" t="s">
        <v>126</v>
      </c>
      <c r="H169" s="822" t="s">
        <v>127</v>
      </c>
      <c r="I169" s="824" t="s">
        <v>12</v>
      </c>
      <c r="J169" s="822" t="s">
        <v>13</v>
      </c>
      <c r="K169" s="718">
        <v>3</v>
      </c>
      <c r="L169" s="723">
        <v>3</v>
      </c>
      <c r="M169" s="724">
        <v>1932</v>
      </c>
      <c r="N169" s="725">
        <v>1953.252</v>
      </c>
      <c r="O169" s="718">
        <v>77</v>
      </c>
      <c r="P169" s="718" t="s">
        <v>30</v>
      </c>
      <c r="Q169" s="726">
        <v>0.05</v>
      </c>
    </row>
    <row r="170" spans="1:17" s="717" customFormat="1" ht="24.9" customHeight="1">
      <c r="A170" s="718">
        <v>2787</v>
      </c>
      <c r="B170" s="179">
        <v>60109060511104</v>
      </c>
      <c r="C170" s="824" t="s">
        <v>705</v>
      </c>
      <c r="D170" s="824" t="s">
        <v>103</v>
      </c>
      <c r="E170" s="823" t="s">
        <v>17</v>
      </c>
      <c r="F170" s="824">
        <v>1</v>
      </c>
      <c r="G170" s="825" t="s">
        <v>126</v>
      </c>
      <c r="H170" s="822" t="s">
        <v>127</v>
      </c>
      <c r="I170" s="824" t="s">
        <v>12</v>
      </c>
      <c r="J170" s="822" t="s">
        <v>13</v>
      </c>
      <c r="K170" s="718">
        <v>3</v>
      </c>
      <c r="L170" s="723">
        <v>4</v>
      </c>
      <c r="M170" s="724">
        <v>1764</v>
      </c>
      <c r="N170" s="725">
        <v>1783.404</v>
      </c>
      <c r="O170" s="718">
        <v>77</v>
      </c>
      <c r="P170" s="718" t="s">
        <v>30</v>
      </c>
      <c r="Q170" s="726">
        <v>0.05</v>
      </c>
    </row>
    <row r="171" spans="1:17" s="717" customFormat="1" ht="24.9" customHeight="1">
      <c r="A171" s="718">
        <v>2789</v>
      </c>
      <c r="B171" s="155" t="s">
        <v>706</v>
      </c>
      <c r="C171" s="829" t="s">
        <v>707</v>
      </c>
      <c r="D171" s="829" t="s">
        <v>103</v>
      </c>
      <c r="E171" s="827" t="s">
        <v>17</v>
      </c>
      <c r="F171" s="824">
        <v>1</v>
      </c>
      <c r="G171" s="828" t="s">
        <v>126</v>
      </c>
      <c r="H171" s="822" t="s">
        <v>127</v>
      </c>
      <c r="I171" s="829" t="s">
        <v>12</v>
      </c>
      <c r="J171" s="826" t="s">
        <v>13</v>
      </c>
      <c r="K171" s="718">
        <v>3</v>
      </c>
      <c r="L171" s="723">
        <v>5</v>
      </c>
      <c r="M171" s="724">
        <v>1932</v>
      </c>
      <c r="N171" s="725">
        <v>1953.252</v>
      </c>
      <c r="O171" s="718">
        <v>77</v>
      </c>
      <c r="P171" s="718" t="s">
        <v>30</v>
      </c>
      <c r="Q171" s="726">
        <v>0.05</v>
      </c>
    </row>
    <row r="172" spans="1:17" s="717" customFormat="1" ht="24.9" customHeight="1">
      <c r="A172" s="718">
        <v>2790</v>
      </c>
      <c r="B172" s="155" t="s">
        <v>708</v>
      </c>
      <c r="C172" s="829" t="s">
        <v>709</v>
      </c>
      <c r="D172" s="829" t="s">
        <v>103</v>
      </c>
      <c r="E172" s="827" t="s">
        <v>17</v>
      </c>
      <c r="F172" s="824">
        <v>1</v>
      </c>
      <c r="G172" s="828" t="s">
        <v>126</v>
      </c>
      <c r="H172" s="822" t="s">
        <v>127</v>
      </c>
      <c r="I172" s="829" t="s">
        <v>12</v>
      </c>
      <c r="J172" s="826" t="s">
        <v>13</v>
      </c>
      <c r="K172" s="718">
        <v>3</v>
      </c>
      <c r="L172" s="723">
        <v>6</v>
      </c>
      <c r="M172" s="724">
        <v>1764</v>
      </c>
      <c r="N172" s="725">
        <v>1783.404</v>
      </c>
      <c r="O172" s="718">
        <v>77</v>
      </c>
      <c r="P172" s="718" t="s">
        <v>27</v>
      </c>
      <c r="Q172" s="726">
        <v>0.11</v>
      </c>
    </row>
    <row r="173" spans="1:17" s="717" customFormat="1" ht="24.9" customHeight="1">
      <c r="A173" s="718">
        <v>2791</v>
      </c>
      <c r="B173" s="155" t="s">
        <v>710</v>
      </c>
      <c r="C173" s="829" t="s">
        <v>711</v>
      </c>
      <c r="D173" s="829" t="s">
        <v>103</v>
      </c>
      <c r="E173" s="827" t="s">
        <v>17</v>
      </c>
      <c r="F173" s="824">
        <v>1</v>
      </c>
      <c r="G173" s="828" t="s">
        <v>126</v>
      </c>
      <c r="H173" s="822" t="s">
        <v>127</v>
      </c>
      <c r="I173" s="829" t="s">
        <v>12</v>
      </c>
      <c r="J173" s="826" t="s">
        <v>13</v>
      </c>
      <c r="K173" s="718">
        <v>3</v>
      </c>
      <c r="L173" s="723">
        <v>7</v>
      </c>
      <c r="M173" s="724">
        <v>1932</v>
      </c>
      <c r="N173" s="725">
        <v>1953.252</v>
      </c>
      <c r="O173" s="718">
        <v>77</v>
      </c>
      <c r="P173" s="718" t="s">
        <v>30</v>
      </c>
      <c r="Q173" s="726">
        <v>0.05</v>
      </c>
    </row>
    <row r="174" spans="1:17" s="717" customFormat="1" ht="24.9" customHeight="1">
      <c r="A174" s="718">
        <v>2794</v>
      </c>
      <c r="B174" s="149">
        <v>60109060511109</v>
      </c>
      <c r="C174" s="801" t="s">
        <v>712</v>
      </c>
      <c r="D174" s="801" t="s">
        <v>103</v>
      </c>
      <c r="E174" s="800" t="s">
        <v>17</v>
      </c>
      <c r="F174" s="824">
        <v>1</v>
      </c>
      <c r="G174" s="802" t="s">
        <v>126</v>
      </c>
      <c r="H174" s="822" t="s">
        <v>127</v>
      </c>
      <c r="I174" s="801" t="s">
        <v>12</v>
      </c>
      <c r="J174" s="799" t="s">
        <v>13</v>
      </c>
      <c r="K174" s="718">
        <v>3</v>
      </c>
      <c r="L174" s="723">
        <v>9</v>
      </c>
      <c r="M174" s="724">
        <v>1794</v>
      </c>
      <c r="N174" s="725">
        <v>1813.7339999999999</v>
      </c>
      <c r="O174" s="718">
        <v>77</v>
      </c>
      <c r="P174" s="718" t="s">
        <v>88</v>
      </c>
      <c r="Q174" s="726">
        <v>0.09</v>
      </c>
    </row>
    <row r="175" spans="1:17" s="717" customFormat="1" ht="24.9" customHeight="1">
      <c r="A175" s="718">
        <v>2782</v>
      </c>
      <c r="B175" s="149">
        <v>60109060511110</v>
      </c>
      <c r="C175" s="801" t="s">
        <v>713</v>
      </c>
      <c r="D175" s="801" t="s">
        <v>103</v>
      </c>
      <c r="E175" s="800" t="s">
        <v>17</v>
      </c>
      <c r="F175" s="824">
        <v>1</v>
      </c>
      <c r="G175" s="802" t="s">
        <v>126</v>
      </c>
      <c r="H175" s="822" t="s">
        <v>127</v>
      </c>
      <c r="I175" s="801" t="s">
        <v>12</v>
      </c>
      <c r="J175" s="799" t="s">
        <v>13</v>
      </c>
      <c r="K175" s="718">
        <v>3</v>
      </c>
      <c r="L175" s="723">
        <v>10</v>
      </c>
      <c r="M175" s="724">
        <v>1638</v>
      </c>
      <c r="N175" s="725">
        <v>1656.018</v>
      </c>
      <c r="O175" s="718">
        <v>77</v>
      </c>
      <c r="P175" s="718" t="s">
        <v>15</v>
      </c>
      <c r="Q175" s="726">
        <v>7.0000000000000007E-2</v>
      </c>
    </row>
    <row r="176" spans="1:17" s="717" customFormat="1" ht="24.9" customHeight="1">
      <c r="A176" s="718">
        <v>2783</v>
      </c>
      <c r="B176" s="149">
        <v>60109060511111</v>
      </c>
      <c r="C176" s="801" t="s">
        <v>714</v>
      </c>
      <c r="D176" s="801" t="s">
        <v>103</v>
      </c>
      <c r="E176" s="800" t="s">
        <v>17</v>
      </c>
      <c r="F176" s="824">
        <v>1</v>
      </c>
      <c r="G176" s="802" t="s">
        <v>126</v>
      </c>
      <c r="H176" s="822" t="s">
        <v>127</v>
      </c>
      <c r="I176" s="801" t="s">
        <v>12</v>
      </c>
      <c r="J176" s="799" t="s">
        <v>13</v>
      </c>
      <c r="K176" s="718">
        <v>3</v>
      </c>
      <c r="L176" s="723">
        <v>11</v>
      </c>
      <c r="M176" s="724">
        <v>1800</v>
      </c>
      <c r="N176" s="725">
        <v>1819.8</v>
      </c>
      <c r="O176" s="718">
        <v>77</v>
      </c>
      <c r="P176" s="718" t="s">
        <v>30</v>
      </c>
      <c r="Q176" s="726">
        <v>0.05</v>
      </c>
    </row>
    <row r="177" spans="1:17" s="717" customFormat="1" ht="24.9" customHeight="1">
      <c r="A177" s="718">
        <v>2784</v>
      </c>
      <c r="B177" s="149">
        <v>60109060511112</v>
      </c>
      <c r="C177" s="801" t="s">
        <v>715</v>
      </c>
      <c r="D177" s="801" t="s">
        <v>103</v>
      </c>
      <c r="E177" s="800" t="s">
        <v>17</v>
      </c>
      <c r="F177" s="824">
        <v>1</v>
      </c>
      <c r="G177" s="802" t="s">
        <v>126</v>
      </c>
      <c r="H177" s="822" t="s">
        <v>127</v>
      </c>
      <c r="I177" s="801" t="s">
        <v>12</v>
      </c>
      <c r="J177" s="799" t="s">
        <v>13</v>
      </c>
      <c r="K177" s="718">
        <v>3</v>
      </c>
      <c r="L177" s="723">
        <v>12</v>
      </c>
      <c r="M177" s="724">
        <v>1546.2</v>
      </c>
      <c r="N177" s="725">
        <v>1563.2082</v>
      </c>
      <c r="O177" s="718">
        <v>77</v>
      </c>
      <c r="P177" s="718" t="s">
        <v>30</v>
      </c>
      <c r="Q177" s="726">
        <v>0.05</v>
      </c>
    </row>
    <row r="178" spans="1:17" s="717" customFormat="1" ht="24.9" customHeight="1">
      <c r="A178" s="738">
        <v>1217</v>
      </c>
      <c r="B178" s="198" t="s">
        <v>803</v>
      </c>
      <c r="C178" s="878" t="s">
        <v>804</v>
      </c>
      <c r="D178" s="832" t="s">
        <v>150</v>
      </c>
      <c r="E178" s="831" t="s">
        <v>352</v>
      </c>
      <c r="F178" s="832">
        <v>2</v>
      </c>
      <c r="G178" s="833" t="s">
        <v>153</v>
      </c>
      <c r="H178" s="834" t="s">
        <v>154</v>
      </c>
      <c r="I178" s="832" t="s">
        <v>12</v>
      </c>
      <c r="J178" s="1048" t="s">
        <v>396</v>
      </c>
      <c r="K178" s="832" t="s">
        <v>405</v>
      </c>
      <c r="L178" s="831" t="s">
        <v>398</v>
      </c>
      <c r="M178" s="744">
        <v>1522.1</v>
      </c>
      <c r="N178" s="835">
        <v>1526.1524850000001</v>
      </c>
      <c r="O178" s="832" t="s">
        <v>792</v>
      </c>
      <c r="P178" s="738" t="s">
        <v>22</v>
      </c>
      <c r="Q178" s="738"/>
    </row>
    <row r="179" spans="1:17" s="717" customFormat="1" ht="24.9" customHeight="1">
      <c r="A179" s="738">
        <v>1218</v>
      </c>
      <c r="B179" s="198" t="s">
        <v>805</v>
      </c>
      <c r="C179" s="878" t="s">
        <v>806</v>
      </c>
      <c r="D179" s="832" t="s">
        <v>150</v>
      </c>
      <c r="E179" s="831" t="s">
        <v>352</v>
      </c>
      <c r="F179" s="832">
        <v>2</v>
      </c>
      <c r="G179" s="833" t="s">
        <v>153</v>
      </c>
      <c r="H179" s="834" t="s">
        <v>154</v>
      </c>
      <c r="I179" s="832" t="s">
        <v>12</v>
      </c>
      <c r="J179" s="1048" t="s">
        <v>396</v>
      </c>
      <c r="K179" s="832" t="s">
        <v>405</v>
      </c>
      <c r="L179" s="831" t="s">
        <v>405</v>
      </c>
      <c r="M179" s="744">
        <v>1539</v>
      </c>
      <c r="N179" s="835">
        <v>1526.1524850000001</v>
      </c>
      <c r="O179" s="832" t="s">
        <v>792</v>
      </c>
      <c r="P179" s="738" t="s">
        <v>22</v>
      </c>
      <c r="Q179" s="738"/>
    </row>
    <row r="180" spans="1:17" s="717" customFormat="1" ht="24.9" customHeight="1">
      <c r="A180" s="718">
        <v>3280</v>
      </c>
      <c r="B180" s="203" t="s">
        <v>816</v>
      </c>
      <c r="C180" s="838" t="s">
        <v>817</v>
      </c>
      <c r="D180" s="838" t="s">
        <v>158</v>
      </c>
      <c r="E180" s="837" t="s">
        <v>24</v>
      </c>
      <c r="F180" s="838"/>
      <c r="G180" s="839" t="s">
        <v>159</v>
      </c>
      <c r="H180" s="834" t="s">
        <v>160</v>
      </c>
      <c r="I180" s="838" t="s">
        <v>12</v>
      </c>
      <c r="J180" s="836" t="s">
        <v>13</v>
      </c>
      <c r="K180" s="718">
        <v>1</v>
      </c>
      <c r="L180" s="723">
        <v>1</v>
      </c>
      <c r="M180" s="724">
        <v>1980</v>
      </c>
      <c r="N180" s="725">
        <v>1997.6813999999999</v>
      </c>
      <c r="O180" s="718">
        <v>57</v>
      </c>
      <c r="P180" s="718" t="s">
        <v>14</v>
      </c>
      <c r="Q180" s="726">
        <v>0.1</v>
      </c>
    </row>
    <row r="181" spans="1:17" s="717" customFormat="1" ht="24.75" customHeight="1">
      <c r="A181" s="718">
        <v>3283</v>
      </c>
      <c r="B181" s="203" t="s">
        <v>818</v>
      </c>
      <c r="C181" s="838" t="s">
        <v>819</v>
      </c>
      <c r="D181" s="838" t="s">
        <v>158</v>
      </c>
      <c r="E181" s="837" t="s">
        <v>24</v>
      </c>
      <c r="F181" s="838"/>
      <c r="G181" s="839" t="s">
        <v>159</v>
      </c>
      <c r="H181" s="834" t="s">
        <v>160</v>
      </c>
      <c r="I181" s="838" t="s">
        <v>12</v>
      </c>
      <c r="J181" s="836" t="s">
        <v>13</v>
      </c>
      <c r="K181" s="718">
        <v>1</v>
      </c>
      <c r="L181" s="723">
        <v>2</v>
      </c>
      <c r="M181" s="724">
        <v>1170.4000000000001</v>
      </c>
      <c r="N181" s="725">
        <v>1180.851672</v>
      </c>
      <c r="O181" s="718">
        <v>57</v>
      </c>
      <c r="P181" s="718" t="s">
        <v>14</v>
      </c>
      <c r="Q181" s="726">
        <v>0.1</v>
      </c>
    </row>
    <row r="182" spans="1:17" s="717" customFormat="1" ht="24.9" customHeight="1">
      <c r="A182" s="718">
        <v>3284</v>
      </c>
      <c r="B182" s="203" t="s">
        <v>820</v>
      </c>
      <c r="C182" s="838" t="s">
        <v>821</v>
      </c>
      <c r="D182" s="838" t="s">
        <v>158</v>
      </c>
      <c r="E182" s="837" t="s">
        <v>24</v>
      </c>
      <c r="F182" s="838"/>
      <c r="G182" s="839" t="s">
        <v>159</v>
      </c>
      <c r="H182" s="834" t="s">
        <v>160</v>
      </c>
      <c r="I182" s="838" t="s">
        <v>12</v>
      </c>
      <c r="J182" s="836" t="s">
        <v>13</v>
      </c>
      <c r="K182" s="718">
        <v>1</v>
      </c>
      <c r="L182" s="723">
        <v>3</v>
      </c>
      <c r="M182" s="724">
        <v>1170.4000000000001</v>
      </c>
      <c r="N182" s="725">
        <v>1180.851672</v>
      </c>
      <c r="O182" s="718">
        <v>57</v>
      </c>
      <c r="P182" s="718" t="s">
        <v>14</v>
      </c>
      <c r="Q182" s="726">
        <v>0.1</v>
      </c>
    </row>
    <row r="183" spans="1:17" s="717" customFormat="1" ht="24.9" customHeight="1">
      <c r="A183" s="718">
        <v>3285</v>
      </c>
      <c r="B183" s="203" t="s">
        <v>822</v>
      </c>
      <c r="C183" s="838" t="s">
        <v>823</v>
      </c>
      <c r="D183" s="838" t="s">
        <v>158</v>
      </c>
      <c r="E183" s="837" t="s">
        <v>24</v>
      </c>
      <c r="F183" s="838"/>
      <c r="G183" s="839" t="s">
        <v>159</v>
      </c>
      <c r="H183" s="834" t="s">
        <v>160</v>
      </c>
      <c r="I183" s="838" t="s">
        <v>12</v>
      </c>
      <c r="J183" s="836" t="s">
        <v>13</v>
      </c>
      <c r="K183" s="718">
        <v>1</v>
      </c>
      <c r="L183" s="723">
        <v>4</v>
      </c>
      <c r="M183" s="724">
        <v>1170.4000000000001</v>
      </c>
      <c r="N183" s="725">
        <v>1180.851672</v>
      </c>
      <c r="O183" s="718">
        <v>57</v>
      </c>
      <c r="P183" s="718" t="s">
        <v>14</v>
      </c>
      <c r="Q183" s="726">
        <v>0.1</v>
      </c>
    </row>
    <row r="184" spans="1:17" s="717" customFormat="1" ht="24.9" customHeight="1">
      <c r="A184" s="718">
        <v>3286</v>
      </c>
      <c r="B184" s="203" t="s">
        <v>824</v>
      </c>
      <c r="C184" s="838" t="s">
        <v>825</v>
      </c>
      <c r="D184" s="838" t="s">
        <v>158</v>
      </c>
      <c r="E184" s="837" t="s">
        <v>24</v>
      </c>
      <c r="F184" s="838"/>
      <c r="G184" s="839" t="s">
        <v>159</v>
      </c>
      <c r="H184" s="834" t="s">
        <v>160</v>
      </c>
      <c r="I184" s="838" t="s">
        <v>12</v>
      </c>
      <c r="J184" s="836" t="s">
        <v>13</v>
      </c>
      <c r="K184" s="718">
        <v>1</v>
      </c>
      <c r="L184" s="723">
        <v>5</v>
      </c>
      <c r="M184" s="724">
        <v>1170.4000000000001</v>
      </c>
      <c r="N184" s="725">
        <v>1180.851672</v>
      </c>
      <c r="O184" s="718">
        <v>57</v>
      </c>
      <c r="P184" s="718" t="s">
        <v>14</v>
      </c>
      <c r="Q184" s="726">
        <v>0.1</v>
      </c>
    </row>
    <row r="185" spans="1:17" s="717" customFormat="1" ht="24.9" customHeight="1">
      <c r="A185" s="718">
        <v>3278</v>
      </c>
      <c r="B185" s="179">
        <v>66111900503106</v>
      </c>
      <c r="C185" s="824" t="s">
        <v>826</v>
      </c>
      <c r="D185" s="824" t="s">
        <v>158</v>
      </c>
      <c r="E185" s="823" t="s">
        <v>24</v>
      </c>
      <c r="F185" s="824"/>
      <c r="G185" s="825" t="s">
        <v>159</v>
      </c>
      <c r="H185" s="834" t="s">
        <v>160</v>
      </c>
      <c r="I185" s="824" t="s">
        <v>12</v>
      </c>
      <c r="J185" s="822" t="s">
        <v>13</v>
      </c>
      <c r="K185" s="718">
        <v>1</v>
      </c>
      <c r="L185" s="723">
        <v>6</v>
      </c>
      <c r="M185" s="724">
        <v>1080</v>
      </c>
      <c r="N185" s="725">
        <v>1089.6443999999999</v>
      </c>
      <c r="O185" s="718">
        <v>57</v>
      </c>
      <c r="P185" s="718" t="s">
        <v>101</v>
      </c>
      <c r="Q185" s="726">
        <v>0.23</v>
      </c>
    </row>
    <row r="186" spans="1:17" s="717" customFormat="1" ht="24.9" customHeight="1">
      <c r="A186" s="718">
        <v>3287</v>
      </c>
      <c r="B186" s="179">
        <v>66111900503107</v>
      </c>
      <c r="C186" s="824" t="s">
        <v>827</v>
      </c>
      <c r="D186" s="824" t="s">
        <v>158</v>
      </c>
      <c r="E186" s="823" t="s">
        <v>24</v>
      </c>
      <c r="F186" s="824"/>
      <c r="G186" s="825" t="s">
        <v>159</v>
      </c>
      <c r="H186" s="834" t="s">
        <v>160</v>
      </c>
      <c r="I186" s="824" t="s">
        <v>12</v>
      </c>
      <c r="J186" s="822" t="s">
        <v>13</v>
      </c>
      <c r="K186" s="718">
        <v>1</v>
      </c>
      <c r="L186" s="723">
        <v>7</v>
      </c>
      <c r="M186" s="724">
        <v>972</v>
      </c>
      <c r="N186" s="725">
        <v>980.71334400000001</v>
      </c>
      <c r="O186" s="718">
        <v>57</v>
      </c>
      <c r="P186" s="718" t="s">
        <v>27</v>
      </c>
      <c r="Q186" s="726">
        <v>0.21</v>
      </c>
    </row>
    <row r="187" spans="1:17" s="717" customFormat="1" ht="24.9" customHeight="1">
      <c r="A187" s="718">
        <v>3279</v>
      </c>
      <c r="B187" s="179">
        <v>66111900503108</v>
      </c>
      <c r="C187" s="824" t="s">
        <v>828</v>
      </c>
      <c r="D187" s="824" t="s">
        <v>158</v>
      </c>
      <c r="E187" s="823" t="s">
        <v>24</v>
      </c>
      <c r="F187" s="824"/>
      <c r="G187" s="825" t="s">
        <v>159</v>
      </c>
      <c r="H187" s="834" t="s">
        <v>160</v>
      </c>
      <c r="I187" s="824" t="s">
        <v>12</v>
      </c>
      <c r="J187" s="822" t="s">
        <v>13</v>
      </c>
      <c r="K187" s="718">
        <v>1</v>
      </c>
      <c r="L187" s="723">
        <v>8</v>
      </c>
      <c r="M187" s="724">
        <v>1014.4</v>
      </c>
      <c r="N187" s="725">
        <v>1023.458592</v>
      </c>
      <c r="O187" s="718">
        <v>57</v>
      </c>
      <c r="P187" s="718" t="s">
        <v>101</v>
      </c>
      <c r="Q187" s="726">
        <v>0.23</v>
      </c>
    </row>
    <row r="188" spans="1:17" s="717" customFormat="1" ht="24.9" customHeight="1">
      <c r="A188" s="718">
        <v>3288</v>
      </c>
      <c r="B188" s="179">
        <v>66111900503109</v>
      </c>
      <c r="C188" s="824" t="s">
        <v>829</v>
      </c>
      <c r="D188" s="824" t="s">
        <v>158</v>
      </c>
      <c r="E188" s="823" t="s">
        <v>24</v>
      </c>
      <c r="F188" s="824"/>
      <c r="G188" s="825" t="s">
        <v>159</v>
      </c>
      <c r="H188" s="834" t="s">
        <v>160</v>
      </c>
      <c r="I188" s="824" t="s">
        <v>12</v>
      </c>
      <c r="J188" s="822" t="s">
        <v>13</v>
      </c>
      <c r="K188" s="718">
        <v>1</v>
      </c>
      <c r="L188" s="723">
        <v>9</v>
      </c>
      <c r="M188" s="724">
        <v>1014.4</v>
      </c>
      <c r="N188" s="725">
        <v>1023.458592</v>
      </c>
      <c r="O188" s="718">
        <v>57</v>
      </c>
      <c r="P188" s="718" t="s">
        <v>88</v>
      </c>
      <c r="Q188" s="726">
        <v>0.19</v>
      </c>
    </row>
    <row r="189" spans="1:17" s="717" customFormat="1" ht="24.9" customHeight="1">
      <c r="A189" s="718">
        <v>3282</v>
      </c>
      <c r="B189" s="179">
        <v>66111900503111</v>
      </c>
      <c r="C189" s="824" t="s">
        <v>830</v>
      </c>
      <c r="D189" s="824" t="s">
        <v>158</v>
      </c>
      <c r="E189" s="823" t="s">
        <v>24</v>
      </c>
      <c r="F189" s="824"/>
      <c r="G189" s="825" t="s">
        <v>159</v>
      </c>
      <c r="H189" s="834" t="s">
        <v>160</v>
      </c>
      <c r="I189" s="824" t="s">
        <v>12</v>
      </c>
      <c r="J189" s="822" t="s">
        <v>13</v>
      </c>
      <c r="K189" s="718">
        <v>1</v>
      </c>
      <c r="L189" s="723">
        <v>11</v>
      </c>
      <c r="M189" s="724">
        <v>1014.4</v>
      </c>
      <c r="N189" s="725">
        <v>1023.458592</v>
      </c>
      <c r="O189" s="718">
        <v>57</v>
      </c>
      <c r="P189" s="718" t="s">
        <v>27</v>
      </c>
      <c r="Q189" s="726">
        <v>0.21</v>
      </c>
    </row>
    <row r="190" spans="1:17" s="717" customFormat="1" ht="24.9" customHeight="1">
      <c r="A190" s="718">
        <v>3550</v>
      </c>
      <c r="B190" s="195" t="s">
        <v>837</v>
      </c>
      <c r="C190" s="842" t="s">
        <v>838</v>
      </c>
      <c r="D190" s="842" t="s">
        <v>158</v>
      </c>
      <c r="E190" s="841" t="s">
        <v>352</v>
      </c>
      <c r="F190" s="842">
        <v>2</v>
      </c>
      <c r="G190" s="843" t="s">
        <v>163</v>
      </c>
      <c r="H190" s="834" t="s">
        <v>164</v>
      </c>
      <c r="I190" s="842" t="s">
        <v>12</v>
      </c>
      <c r="J190" s="840" t="s">
        <v>13</v>
      </c>
      <c r="K190" s="718">
        <v>1</v>
      </c>
      <c r="L190" s="723">
        <v>1</v>
      </c>
      <c r="M190" s="724">
        <v>1980</v>
      </c>
      <c r="N190" s="725">
        <v>1999.008</v>
      </c>
      <c r="O190" s="718">
        <v>48</v>
      </c>
      <c r="P190" s="718" t="s">
        <v>30</v>
      </c>
      <c r="Q190" s="726">
        <v>0.1</v>
      </c>
    </row>
    <row r="191" spans="1:17" s="717" customFormat="1" ht="24.9" customHeight="1">
      <c r="A191" s="718">
        <v>3561</v>
      </c>
      <c r="B191" s="195" t="s">
        <v>839</v>
      </c>
      <c r="C191" s="842" t="s">
        <v>840</v>
      </c>
      <c r="D191" s="842" t="s">
        <v>158</v>
      </c>
      <c r="E191" s="841" t="s">
        <v>352</v>
      </c>
      <c r="F191" s="842">
        <v>2</v>
      </c>
      <c r="G191" s="843" t="s">
        <v>163</v>
      </c>
      <c r="H191" s="834" t="s">
        <v>164</v>
      </c>
      <c r="I191" s="842" t="s">
        <v>12</v>
      </c>
      <c r="J191" s="840" t="s">
        <v>13</v>
      </c>
      <c r="K191" s="718">
        <v>1</v>
      </c>
      <c r="L191" s="723">
        <v>2</v>
      </c>
      <c r="M191" s="724">
        <v>1980</v>
      </c>
      <c r="N191" s="725">
        <v>1999.008</v>
      </c>
      <c r="O191" s="718">
        <v>48</v>
      </c>
      <c r="P191" s="718" t="s">
        <v>14</v>
      </c>
      <c r="Q191" s="726">
        <v>0.05</v>
      </c>
    </row>
    <row r="192" spans="1:17" s="717" customFormat="1" ht="24.9" customHeight="1">
      <c r="A192" s="718">
        <v>3563</v>
      </c>
      <c r="B192" s="195" t="s">
        <v>841</v>
      </c>
      <c r="C192" s="842" t="s">
        <v>842</v>
      </c>
      <c r="D192" s="842" t="s">
        <v>158</v>
      </c>
      <c r="E192" s="841" t="s">
        <v>352</v>
      </c>
      <c r="F192" s="842">
        <v>2</v>
      </c>
      <c r="G192" s="843" t="s">
        <v>163</v>
      </c>
      <c r="H192" s="834" t="s">
        <v>164</v>
      </c>
      <c r="I192" s="842" t="s">
        <v>12</v>
      </c>
      <c r="J192" s="840" t="s">
        <v>13</v>
      </c>
      <c r="K192" s="718">
        <v>1</v>
      </c>
      <c r="L192" s="723">
        <v>3</v>
      </c>
      <c r="M192" s="724">
        <v>1980</v>
      </c>
      <c r="N192" s="725">
        <v>1999.008</v>
      </c>
      <c r="O192" s="718">
        <v>48</v>
      </c>
      <c r="P192" s="718" t="s">
        <v>14</v>
      </c>
      <c r="Q192" s="726">
        <v>0.05</v>
      </c>
    </row>
    <row r="193" spans="1:17" s="717" customFormat="1" ht="24.9" customHeight="1">
      <c r="A193" s="718">
        <v>3564</v>
      </c>
      <c r="B193" s="195" t="s">
        <v>843</v>
      </c>
      <c r="C193" s="842" t="s">
        <v>844</v>
      </c>
      <c r="D193" s="842" t="s">
        <v>158</v>
      </c>
      <c r="E193" s="841" t="s">
        <v>352</v>
      </c>
      <c r="F193" s="842">
        <v>2</v>
      </c>
      <c r="G193" s="843" t="s">
        <v>163</v>
      </c>
      <c r="H193" s="834" t="s">
        <v>164</v>
      </c>
      <c r="I193" s="842" t="s">
        <v>12</v>
      </c>
      <c r="J193" s="840" t="s">
        <v>13</v>
      </c>
      <c r="K193" s="718">
        <v>1</v>
      </c>
      <c r="L193" s="723">
        <v>4</v>
      </c>
      <c r="M193" s="724">
        <v>1980</v>
      </c>
      <c r="N193" s="725">
        <v>1999.008</v>
      </c>
      <c r="O193" s="718">
        <v>48</v>
      </c>
      <c r="P193" s="718" t="s">
        <v>27</v>
      </c>
      <c r="Q193" s="726">
        <v>0.16</v>
      </c>
    </row>
    <row r="194" spans="1:17" s="717" customFormat="1" ht="24.9" customHeight="1">
      <c r="A194" s="718">
        <v>3565</v>
      </c>
      <c r="B194" s="163" t="s">
        <v>845</v>
      </c>
      <c r="C194" s="809" t="s">
        <v>846</v>
      </c>
      <c r="D194" s="809" t="s">
        <v>158</v>
      </c>
      <c r="E194" s="808" t="s">
        <v>352</v>
      </c>
      <c r="F194" s="842">
        <v>2</v>
      </c>
      <c r="G194" s="810" t="s">
        <v>163</v>
      </c>
      <c r="H194" s="834" t="s">
        <v>164</v>
      </c>
      <c r="I194" s="809" t="s">
        <v>12</v>
      </c>
      <c r="J194" s="807" t="s">
        <v>13</v>
      </c>
      <c r="K194" s="718">
        <v>1</v>
      </c>
      <c r="L194" s="723">
        <v>5</v>
      </c>
      <c r="M194" s="724">
        <v>1980</v>
      </c>
      <c r="N194" s="725">
        <v>1999.008</v>
      </c>
      <c r="O194" s="718">
        <v>48</v>
      </c>
      <c r="P194" s="718" t="s">
        <v>30</v>
      </c>
      <c r="Q194" s="726">
        <v>0.1</v>
      </c>
    </row>
    <row r="195" spans="1:17" s="717" customFormat="1" ht="24.9" customHeight="1">
      <c r="A195" s="718">
        <v>3566</v>
      </c>
      <c r="B195" s="163" t="s">
        <v>847</v>
      </c>
      <c r="C195" s="809" t="s">
        <v>848</v>
      </c>
      <c r="D195" s="809" t="s">
        <v>158</v>
      </c>
      <c r="E195" s="808" t="s">
        <v>352</v>
      </c>
      <c r="F195" s="842">
        <v>2</v>
      </c>
      <c r="G195" s="810" t="s">
        <v>163</v>
      </c>
      <c r="H195" s="834" t="s">
        <v>164</v>
      </c>
      <c r="I195" s="809" t="s">
        <v>12</v>
      </c>
      <c r="J195" s="807" t="s">
        <v>13</v>
      </c>
      <c r="K195" s="718">
        <v>1</v>
      </c>
      <c r="L195" s="723">
        <v>6</v>
      </c>
      <c r="M195" s="724">
        <v>1980</v>
      </c>
      <c r="N195" s="725">
        <v>1999.008</v>
      </c>
      <c r="O195" s="718">
        <v>48</v>
      </c>
      <c r="P195" s="718" t="s">
        <v>30</v>
      </c>
      <c r="Q195" s="726">
        <v>0.1</v>
      </c>
    </row>
    <row r="196" spans="1:17" s="717" customFormat="1" ht="24.9" customHeight="1">
      <c r="A196" s="718">
        <v>3568</v>
      </c>
      <c r="B196" s="163" t="s">
        <v>849</v>
      </c>
      <c r="C196" s="809" t="s">
        <v>850</v>
      </c>
      <c r="D196" s="809" t="s">
        <v>158</v>
      </c>
      <c r="E196" s="808" t="s">
        <v>352</v>
      </c>
      <c r="F196" s="842">
        <v>2</v>
      </c>
      <c r="G196" s="810" t="s">
        <v>163</v>
      </c>
      <c r="H196" s="834" t="s">
        <v>164</v>
      </c>
      <c r="I196" s="809" t="s">
        <v>12</v>
      </c>
      <c r="J196" s="807" t="s">
        <v>13</v>
      </c>
      <c r="K196" s="718">
        <v>1</v>
      </c>
      <c r="L196" s="723">
        <v>8</v>
      </c>
      <c r="M196" s="724">
        <v>1980</v>
      </c>
      <c r="N196" s="725">
        <v>1999.008</v>
      </c>
      <c r="O196" s="718">
        <v>48</v>
      </c>
      <c r="P196" s="718" t="s">
        <v>88</v>
      </c>
      <c r="Q196" s="726">
        <v>0.14000000000000001</v>
      </c>
    </row>
    <row r="197" spans="1:17" s="717" customFormat="1" ht="24.9" customHeight="1">
      <c r="A197" s="718">
        <v>3569</v>
      </c>
      <c r="B197" s="163" t="s">
        <v>851</v>
      </c>
      <c r="C197" s="809" t="s">
        <v>852</v>
      </c>
      <c r="D197" s="809" t="s">
        <v>158</v>
      </c>
      <c r="E197" s="808" t="s">
        <v>352</v>
      </c>
      <c r="F197" s="842">
        <v>2</v>
      </c>
      <c r="G197" s="810" t="s">
        <v>163</v>
      </c>
      <c r="H197" s="834" t="s">
        <v>164</v>
      </c>
      <c r="I197" s="809" t="s">
        <v>12</v>
      </c>
      <c r="J197" s="807" t="s">
        <v>13</v>
      </c>
      <c r="K197" s="718">
        <v>1</v>
      </c>
      <c r="L197" s="723">
        <v>9</v>
      </c>
      <c r="M197" s="724">
        <v>1980</v>
      </c>
      <c r="N197" s="725">
        <v>1999.008</v>
      </c>
      <c r="O197" s="718">
        <v>48</v>
      </c>
      <c r="P197" s="718" t="s">
        <v>101</v>
      </c>
      <c r="Q197" s="726">
        <v>0.18</v>
      </c>
    </row>
    <row r="198" spans="1:17" s="717" customFormat="1" ht="24.9" customHeight="1">
      <c r="A198" s="718">
        <v>3551</v>
      </c>
      <c r="B198" s="163" t="s">
        <v>853</v>
      </c>
      <c r="C198" s="809" t="s">
        <v>854</v>
      </c>
      <c r="D198" s="809" t="s">
        <v>158</v>
      </c>
      <c r="E198" s="808" t="s">
        <v>352</v>
      </c>
      <c r="F198" s="842">
        <v>2</v>
      </c>
      <c r="G198" s="810" t="s">
        <v>163</v>
      </c>
      <c r="H198" s="834" t="s">
        <v>164</v>
      </c>
      <c r="I198" s="809" t="s">
        <v>12</v>
      </c>
      <c r="J198" s="807" t="s">
        <v>13</v>
      </c>
      <c r="K198" s="718">
        <v>1</v>
      </c>
      <c r="L198" s="723">
        <v>10</v>
      </c>
      <c r="M198" s="724">
        <v>1980</v>
      </c>
      <c r="N198" s="725">
        <v>1999.008</v>
      </c>
      <c r="O198" s="718">
        <v>48</v>
      </c>
      <c r="P198" s="718" t="s">
        <v>30</v>
      </c>
      <c r="Q198" s="726">
        <v>0.1</v>
      </c>
    </row>
    <row r="199" spans="1:17" s="717" customFormat="1" ht="24.9" customHeight="1">
      <c r="A199" s="718">
        <v>3552</v>
      </c>
      <c r="B199" s="163" t="s">
        <v>855</v>
      </c>
      <c r="C199" s="809" t="s">
        <v>856</v>
      </c>
      <c r="D199" s="809" t="s">
        <v>158</v>
      </c>
      <c r="E199" s="808" t="s">
        <v>352</v>
      </c>
      <c r="F199" s="842">
        <v>2</v>
      </c>
      <c r="G199" s="810" t="s">
        <v>163</v>
      </c>
      <c r="H199" s="834" t="s">
        <v>164</v>
      </c>
      <c r="I199" s="809" t="s">
        <v>12</v>
      </c>
      <c r="J199" s="807" t="s">
        <v>13</v>
      </c>
      <c r="K199" s="718">
        <v>1</v>
      </c>
      <c r="L199" s="723">
        <v>11</v>
      </c>
      <c r="M199" s="724">
        <v>1980</v>
      </c>
      <c r="N199" s="725">
        <v>1999.008</v>
      </c>
      <c r="O199" s="718">
        <v>48</v>
      </c>
      <c r="P199" s="718" t="s">
        <v>101</v>
      </c>
      <c r="Q199" s="726">
        <v>0.18</v>
      </c>
    </row>
    <row r="200" spans="1:17" s="717" customFormat="1" ht="24.9" customHeight="1">
      <c r="A200" s="718">
        <v>3553</v>
      </c>
      <c r="B200" s="163" t="s">
        <v>857</v>
      </c>
      <c r="C200" s="809" t="s">
        <v>858</v>
      </c>
      <c r="D200" s="809" t="s">
        <v>158</v>
      </c>
      <c r="E200" s="808" t="s">
        <v>352</v>
      </c>
      <c r="F200" s="842">
        <v>2</v>
      </c>
      <c r="G200" s="810" t="s">
        <v>163</v>
      </c>
      <c r="H200" s="834" t="s">
        <v>164</v>
      </c>
      <c r="I200" s="809" t="s">
        <v>12</v>
      </c>
      <c r="J200" s="807" t="s">
        <v>13</v>
      </c>
      <c r="K200" s="718">
        <v>1</v>
      </c>
      <c r="L200" s="723">
        <v>12</v>
      </c>
      <c r="M200" s="724">
        <v>1980</v>
      </c>
      <c r="N200" s="725">
        <v>1999.008</v>
      </c>
      <c r="O200" s="718">
        <v>48</v>
      </c>
      <c r="P200" s="718" t="s">
        <v>14</v>
      </c>
      <c r="Q200" s="726">
        <v>0.05</v>
      </c>
    </row>
    <row r="201" spans="1:17" s="717" customFormat="1" ht="24.9" customHeight="1">
      <c r="A201" s="718">
        <v>3554</v>
      </c>
      <c r="B201" s="163" t="s">
        <v>859</v>
      </c>
      <c r="C201" s="809" t="s">
        <v>860</v>
      </c>
      <c r="D201" s="809" t="s">
        <v>158</v>
      </c>
      <c r="E201" s="808" t="s">
        <v>352</v>
      </c>
      <c r="F201" s="842">
        <v>2</v>
      </c>
      <c r="G201" s="810" t="s">
        <v>163</v>
      </c>
      <c r="H201" s="834" t="s">
        <v>164</v>
      </c>
      <c r="I201" s="809" t="s">
        <v>12</v>
      </c>
      <c r="J201" s="807" t="s">
        <v>13</v>
      </c>
      <c r="K201" s="718">
        <v>1</v>
      </c>
      <c r="L201" s="723">
        <v>13</v>
      </c>
      <c r="M201" s="724">
        <v>1980</v>
      </c>
      <c r="N201" s="725">
        <v>1999.008</v>
      </c>
      <c r="O201" s="718">
        <v>48</v>
      </c>
      <c r="P201" s="718" t="s">
        <v>15</v>
      </c>
      <c r="Q201" s="726">
        <v>0.12</v>
      </c>
    </row>
    <row r="202" spans="1:17" s="717" customFormat="1" ht="24.9" customHeight="1">
      <c r="A202" s="718">
        <v>3556</v>
      </c>
      <c r="B202" s="163" t="s">
        <v>861</v>
      </c>
      <c r="C202" s="809" t="s">
        <v>862</v>
      </c>
      <c r="D202" s="809" t="s">
        <v>158</v>
      </c>
      <c r="E202" s="808" t="s">
        <v>352</v>
      </c>
      <c r="F202" s="842">
        <v>2</v>
      </c>
      <c r="G202" s="810" t="s">
        <v>163</v>
      </c>
      <c r="H202" s="834" t="s">
        <v>164</v>
      </c>
      <c r="I202" s="809" t="s">
        <v>12</v>
      </c>
      <c r="J202" s="807" t="s">
        <v>13</v>
      </c>
      <c r="K202" s="718">
        <v>1</v>
      </c>
      <c r="L202" s="723">
        <v>15</v>
      </c>
      <c r="M202" s="724">
        <v>1980</v>
      </c>
      <c r="N202" s="725">
        <v>1999.008</v>
      </c>
      <c r="O202" s="718">
        <v>48</v>
      </c>
      <c r="P202" s="718" t="s">
        <v>30</v>
      </c>
      <c r="Q202" s="726">
        <v>0.1</v>
      </c>
    </row>
    <row r="203" spans="1:17" s="717" customFormat="1" ht="24.9" customHeight="1">
      <c r="A203" s="718">
        <v>3558</v>
      </c>
      <c r="B203" s="212">
        <v>66112270510117</v>
      </c>
      <c r="C203" s="847" t="s">
        <v>863</v>
      </c>
      <c r="D203" s="847" t="s">
        <v>158</v>
      </c>
      <c r="E203" s="845" t="s">
        <v>352</v>
      </c>
      <c r="F203" s="842">
        <v>2</v>
      </c>
      <c r="G203" s="846" t="s">
        <v>163</v>
      </c>
      <c r="H203" s="834" t="s">
        <v>164</v>
      </c>
      <c r="I203" s="847" t="s">
        <v>12</v>
      </c>
      <c r="J203" s="844" t="s">
        <v>13</v>
      </c>
      <c r="K203" s="718">
        <v>1</v>
      </c>
      <c r="L203" s="723">
        <v>17</v>
      </c>
      <c r="M203" s="724">
        <v>960</v>
      </c>
      <c r="N203" s="725">
        <v>969.21600000000001</v>
      </c>
      <c r="O203" s="718">
        <v>48</v>
      </c>
      <c r="P203" s="718" t="s">
        <v>14</v>
      </c>
      <c r="Q203" s="726">
        <v>0.05</v>
      </c>
    </row>
    <row r="204" spans="1:17" s="717" customFormat="1" ht="24.9" customHeight="1">
      <c r="A204" s="718">
        <v>3559</v>
      </c>
      <c r="B204" s="212">
        <v>66112270510118</v>
      </c>
      <c r="C204" s="847" t="s">
        <v>864</v>
      </c>
      <c r="D204" s="847" t="s">
        <v>158</v>
      </c>
      <c r="E204" s="845" t="s">
        <v>352</v>
      </c>
      <c r="F204" s="842">
        <v>2</v>
      </c>
      <c r="G204" s="846" t="s">
        <v>163</v>
      </c>
      <c r="H204" s="834" t="s">
        <v>164</v>
      </c>
      <c r="I204" s="847" t="s">
        <v>12</v>
      </c>
      <c r="J204" s="844" t="s">
        <v>13</v>
      </c>
      <c r="K204" s="718">
        <v>1</v>
      </c>
      <c r="L204" s="723">
        <v>18</v>
      </c>
      <c r="M204" s="724">
        <v>960</v>
      </c>
      <c r="N204" s="725">
        <v>969.21600000000001</v>
      </c>
      <c r="O204" s="718">
        <v>48</v>
      </c>
      <c r="P204" s="718" t="s">
        <v>14</v>
      </c>
      <c r="Q204" s="726">
        <v>0.05</v>
      </c>
    </row>
    <row r="205" spans="1:17" s="717" customFormat="1" ht="24.9" customHeight="1">
      <c r="A205" s="718">
        <v>3560</v>
      </c>
      <c r="B205" s="212">
        <v>66112270510119</v>
      </c>
      <c r="C205" s="847" t="s">
        <v>865</v>
      </c>
      <c r="D205" s="847" t="s">
        <v>158</v>
      </c>
      <c r="E205" s="845" t="s">
        <v>352</v>
      </c>
      <c r="F205" s="842">
        <v>2</v>
      </c>
      <c r="G205" s="846" t="s">
        <v>163</v>
      </c>
      <c r="H205" s="834" t="s">
        <v>164</v>
      </c>
      <c r="I205" s="847" t="s">
        <v>12</v>
      </c>
      <c r="J205" s="844" t="s">
        <v>13</v>
      </c>
      <c r="K205" s="718">
        <v>1</v>
      </c>
      <c r="L205" s="723">
        <v>19</v>
      </c>
      <c r="M205" s="724">
        <v>960</v>
      </c>
      <c r="N205" s="725">
        <v>969.21600000000001</v>
      </c>
      <c r="O205" s="718">
        <v>48</v>
      </c>
      <c r="P205" s="718" t="s">
        <v>14</v>
      </c>
      <c r="Q205" s="726">
        <v>0.05</v>
      </c>
    </row>
    <row r="206" spans="1:17" s="717" customFormat="1" ht="24.9" customHeight="1">
      <c r="A206" s="718">
        <v>3562</v>
      </c>
      <c r="B206" s="212">
        <v>66112270510120</v>
      </c>
      <c r="C206" s="847" t="s">
        <v>866</v>
      </c>
      <c r="D206" s="847" t="s">
        <v>158</v>
      </c>
      <c r="E206" s="845" t="s">
        <v>352</v>
      </c>
      <c r="F206" s="842">
        <v>2</v>
      </c>
      <c r="G206" s="846" t="s">
        <v>163</v>
      </c>
      <c r="H206" s="834" t="s">
        <v>164</v>
      </c>
      <c r="I206" s="847" t="s">
        <v>12</v>
      </c>
      <c r="J206" s="844" t="s">
        <v>13</v>
      </c>
      <c r="K206" s="718">
        <v>1</v>
      </c>
      <c r="L206" s="723">
        <v>20</v>
      </c>
      <c r="M206" s="724">
        <v>960</v>
      </c>
      <c r="N206" s="725">
        <v>969.39192299999991</v>
      </c>
      <c r="O206" s="718">
        <v>48</v>
      </c>
      <c r="P206" s="718" t="s">
        <v>14</v>
      </c>
      <c r="Q206" s="726">
        <v>0.05</v>
      </c>
    </row>
    <row r="207" spans="1:17" s="717" customFormat="1" ht="24.9" customHeight="1">
      <c r="A207" s="718">
        <v>3823</v>
      </c>
      <c r="B207" s="217" t="s">
        <v>872</v>
      </c>
      <c r="C207" s="1045" t="s">
        <v>873</v>
      </c>
      <c r="D207" s="850" t="s">
        <v>167</v>
      </c>
      <c r="E207" s="849" t="s">
        <v>31</v>
      </c>
      <c r="F207" s="850"/>
      <c r="G207" s="851" t="s">
        <v>168</v>
      </c>
      <c r="H207" s="834" t="s">
        <v>169</v>
      </c>
      <c r="I207" s="850" t="s">
        <v>12</v>
      </c>
      <c r="J207" s="848" t="s">
        <v>13</v>
      </c>
      <c r="K207" s="718">
        <v>1</v>
      </c>
      <c r="L207" s="723">
        <v>1</v>
      </c>
      <c r="M207" s="724">
        <v>1980</v>
      </c>
      <c r="N207" s="725">
        <v>2008.6308000000001</v>
      </c>
      <c r="O207" s="718">
        <v>52</v>
      </c>
      <c r="P207" s="718" t="s">
        <v>15</v>
      </c>
      <c r="Q207" s="726">
        <v>0.17</v>
      </c>
    </row>
    <row r="208" spans="1:17" s="717" customFormat="1" ht="24.9" customHeight="1">
      <c r="A208" s="718">
        <v>3825</v>
      </c>
      <c r="B208" s="217" t="s">
        <v>874</v>
      </c>
      <c r="C208" s="1045" t="s">
        <v>875</v>
      </c>
      <c r="D208" s="850" t="s">
        <v>167</v>
      </c>
      <c r="E208" s="849" t="s">
        <v>31</v>
      </c>
      <c r="F208" s="850"/>
      <c r="G208" s="851" t="s">
        <v>168</v>
      </c>
      <c r="H208" s="834" t="s">
        <v>169</v>
      </c>
      <c r="I208" s="850" t="s">
        <v>12</v>
      </c>
      <c r="J208" s="848" t="s">
        <v>13</v>
      </c>
      <c r="K208" s="718">
        <v>1</v>
      </c>
      <c r="L208" s="723">
        <v>2</v>
      </c>
      <c r="M208" s="724">
        <v>1584</v>
      </c>
      <c r="N208" s="725">
        <v>1606.90464</v>
      </c>
      <c r="O208" s="718">
        <v>52</v>
      </c>
      <c r="P208" s="718" t="s">
        <v>30</v>
      </c>
      <c r="Q208" s="726">
        <v>0.15</v>
      </c>
    </row>
    <row r="209" spans="1:17" s="717" customFormat="1" ht="24.9" customHeight="1">
      <c r="A209" s="718">
        <v>3826</v>
      </c>
      <c r="B209" s="217" t="s">
        <v>876</v>
      </c>
      <c r="C209" s="1045" t="s">
        <v>877</v>
      </c>
      <c r="D209" s="850" t="s">
        <v>167</v>
      </c>
      <c r="E209" s="849" t="s">
        <v>31</v>
      </c>
      <c r="F209" s="850"/>
      <c r="G209" s="851" t="s">
        <v>168</v>
      </c>
      <c r="H209" s="834" t="s">
        <v>169</v>
      </c>
      <c r="I209" s="850" t="s">
        <v>12</v>
      </c>
      <c r="J209" s="848" t="s">
        <v>13</v>
      </c>
      <c r="K209" s="718">
        <v>1</v>
      </c>
      <c r="L209" s="723">
        <v>3</v>
      </c>
      <c r="M209" s="724">
        <v>1188</v>
      </c>
      <c r="N209" s="725">
        <v>1205.17848</v>
      </c>
      <c r="O209" s="718">
        <v>52</v>
      </c>
      <c r="P209" s="718" t="s">
        <v>30</v>
      </c>
      <c r="Q209" s="726">
        <v>0.15</v>
      </c>
    </row>
    <row r="210" spans="1:17" s="717" customFormat="1" ht="24.9" customHeight="1">
      <c r="A210" s="718">
        <v>3827</v>
      </c>
      <c r="B210" s="217" t="s">
        <v>878</v>
      </c>
      <c r="C210" s="1045" t="s">
        <v>879</v>
      </c>
      <c r="D210" s="850" t="s">
        <v>167</v>
      </c>
      <c r="E210" s="849" t="s">
        <v>31</v>
      </c>
      <c r="F210" s="850"/>
      <c r="G210" s="851" t="s">
        <v>168</v>
      </c>
      <c r="H210" s="834" t="s">
        <v>169</v>
      </c>
      <c r="I210" s="850" t="s">
        <v>12</v>
      </c>
      <c r="J210" s="848" t="s">
        <v>13</v>
      </c>
      <c r="K210" s="718">
        <v>1</v>
      </c>
      <c r="L210" s="723">
        <v>4</v>
      </c>
      <c r="M210" s="724">
        <v>1980</v>
      </c>
      <c r="N210" s="725">
        <v>2008.6308000000001</v>
      </c>
      <c r="O210" s="718">
        <v>52</v>
      </c>
      <c r="P210" s="718" t="s">
        <v>14</v>
      </c>
      <c r="Q210" s="726">
        <v>0.1</v>
      </c>
    </row>
    <row r="211" spans="1:17" s="717" customFormat="1" ht="24.9" customHeight="1">
      <c r="A211" s="718">
        <v>3828</v>
      </c>
      <c r="B211" s="217" t="s">
        <v>880</v>
      </c>
      <c r="C211" s="1045" t="s">
        <v>881</v>
      </c>
      <c r="D211" s="850" t="s">
        <v>167</v>
      </c>
      <c r="E211" s="849" t="s">
        <v>31</v>
      </c>
      <c r="F211" s="850"/>
      <c r="G211" s="851" t="s">
        <v>168</v>
      </c>
      <c r="H211" s="834" t="s">
        <v>169</v>
      </c>
      <c r="I211" s="850" t="s">
        <v>12</v>
      </c>
      <c r="J211" s="848" t="s">
        <v>13</v>
      </c>
      <c r="K211" s="718">
        <v>1</v>
      </c>
      <c r="L211" s="723">
        <v>5</v>
      </c>
      <c r="M211" s="724">
        <v>1980</v>
      </c>
      <c r="N211" s="725">
        <v>2008.6308000000001</v>
      </c>
      <c r="O211" s="718">
        <v>52</v>
      </c>
      <c r="P211" s="718" t="s">
        <v>88</v>
      </c>
      <c r="Q211" s="726">
        <v>0.19</v>
      </c>
    </row>
    <row r="212" spans="1:17" s="717" customFormat="1" ht="24.9" customHeight="1">
      <c r="A212" s="718">
        <v>3830</v>
      </c>
      <c r="B212" s="217" t="s">
        <v>882</v>
      </c>
      <c r="C212" s="1045" t="s">
        <v>883</v>
      </c>
      <c r="D212" s="850" t="s">
        <v>167</v>
      </c>
      <c r="E212" s="849" t="s">
        <v>31</v>
      </c>
      <c r="F212" s="850"/>
      <c r="G212" s="851" t="s">
        <v>168</v>
      </c>
      <c r="H212" s="834" t="s">
        <v>169</v>
      </c>
      <c r="I212" s="850" t="s">
        <v>12</v>
      </c>
      <c r="J212" s="848" t="s">
        <v>13</v>
      </c>
      <c r="K212" s="718">
        <v>1</v>
      </c>
      <c r="L212" s="723">
        <v>7</v>
      </c>
      <c r="M212" s="724">
        <v>1930</v>
      </c>
      <c r="N212" s="725">
        <v>1912.967222</v>
      </c>
      <c r="O212" s="718">
        <v>52</v>
      </c>
      <c r="P212" s="718" t="s">
        <v>30</v>
      </c>
      <c r="Q212" s="726">
        <v>0.15</v>
      </c>
    </row>
    <row r="213" spans="1:17" s="717" customFormat="1" ht="24.9" customHeight="1">
      <c r="A213" s="718">
        <v>3831</v>
      </c>
      <c r="B213" s="217" t="s">
        <v>884</v>
      </c>
      <c r="C213" s="1045" t="s">
        <v>885</v>
      </c>
      <c r="D213" s="850" t="s">
        <v>167</v>
      </c>
      <c r="E213" s="849" t="s">
        <v>31</v>
      </c>
      <c r="F213" s="850"/>
      <c r="G213" s="851" t="s">
        <v>168</v>
      </c>
      <c r="H213" s="834" t="s">
        <v>169</v>
      </c>
      <c r="I213" s="850" t="s">
        <v>12</v>
      </c>
      <c r="J213" s="848" t="s">
        <v>13</v>
      </c>
      <c r="K213" s="718">
        <v>1</v>
      </c>
      <c r="L213" s="723">
        <v>8</v>
      </c>
      <c r="M213" s="724">
        <v>1980</v>
      </c>
      <c r="N213" s="725">
        <v>2008.6308000000001</v>
      </c>
      <c r="O213" s="718">
        <v>52</v>
      </c>
      <c r="P213" s="718" t="s">
        <v>15</v>
      </c>
      <c r="Q213" s="726">
        <v>0.17</v>
      </c>
    </row>
    <row r="214" spans="1:17" s="717" customFormat="1" ht="24.9" customHeight="1">
      <c r="A214" s="718">
        <v>3832</v>
      </c>
      <c r="B214" s="217" t="s">
        <v>886</v>
      </c>
      <c r="C214" s="1045" t="s">
        <v>887</v>
      </c>
      <c r="D214" s="850" t="s">
        <v>167</v>
      </c>
      <c r="E214" s="849" t="s">
        <v>31</v>
      </c>
      <c r="F214" s="850"/>
      <c r="G214" s="851" t="s">
        <v>168</v>
      </c>
      <c r="H214" s="834" t="s">
        <v>169</v>
      </c>
      <c r="I214" s="850" t="s">
        <v>12</v>
      </c>
      <c r="J214" s="848" t="s">
        <v>13</v>
      </c>
      <c r="K214" s="718">
        <v>1</v>
      </c>
      <c r="L214" s="723">
        <v>9</v>
      </c>
      <c r="M214" s="724">
        <v>1980</v>
      </c>
      <c r="N214" s="725">
        <v>2008.6308000000001</v>
      </c>
      <c r="O214" s="718">
        <v>52</v>
      </c>
      <c r="P214" s="718" t="s">
        <v>30</v>
      </c>
      <c r="Q214" s="726">
        <v>0.15</v>
      </c>
    </row>
    <row r="215" spans="1:17" s="717" customFormat="1" ht="24.9" customHeight="1">
      <c r="A215" s="718">
        <v>3824</v>
      </c>
      <c r="B215" s="217" t="s">
        <v>888</v>
      </c>
      <c r="C215" s="1045" t="s">
        <v>889</v>
      </c>
      <c r="D215" s="850" t="s">
        <v>167</v>
      </c>
      <c r="E215" s="849" t="s">
        <v>31</v>
      </c>
      <c r="F215" s="850"/>
      <c r="G215" s="851" t="s">
        <v>168</v>
      </c>
      <c r="H215" s="834" t="s">
        <v>169</v>
      </c>
      <c r="I215" s="850" t="s">
        <v>12</v>
      </c>
      <c r="J215" s="848" t="s">
        <v>13</v>
      </c>
      <c r="K215" s="718">
        <v>1</v>
      </c>
      <c r="L215" s="723">
        <v>11</v>
      </c>
      <c r="M215" s="724">
        <v>1260.5</v>
      </c>
      <c r="N215" s="725">
        <v>1323.6945579999999</v>
      </c>
      <c r="O215" s="718">
        <v>52</v>
      </c>
      <c r="P215" s="718" t="s">
        <v>14</v>
      </c>
      <c r="Q215" s="726">
        <v>0.1</v>
      </c>
    </row>
    <row r="216" spans="1:17" s="717" customFormat="1" ht="24.9" customHeight="1">
      <c r="A216" s="738">
        <v>548</v>
      </c>
      <c r="B216" s="612">
        <v>67113430111107</v>
      </c>
      <c r="C216" s="1011" t="s">
        <v>1503</v>
      </c>
      <c r="D216" s="1011" t="s">
        <v>1504</v>
      </c>
      <c r="E216" s="1012" t="s">
        <v>1485</v>
      </c>
      <c r="F216" s="1011"/>
      <c r="G216" s="1013" t="s">
        <v>1505</v>
      </c>
      <c r="H216" s="780" t="s">
        <v>1506</v>
      </c>
      <c r="I216" s="1011" t="s">
        <v>12</v>
      </c>
      <c r="J216" s="1010" t="s">
        <v>20</v>
      </c>
      <c r="K216" s="1014">
        <v>1</v>
      </c>
      <c r="L216" s="1015">
        <v>7</v>
      </c>
      <c r="M216" s="997">
        <v>178.2</v>
      </c>
      <c r="N216" s="1009">
        <v>180.1602</v>
      </c>
      <c r="O216" s="1011" t="s">
        <v>1507</v>
      </c>
      <c r="P216" s="738" t="s">
        <v>21</v>
      </c>
      <c r="Q216" s="738" t="s">
        <v>358</v>
      </c>
    </row>
    <row r="217" spans="1:17" s="638" customFormat="1" ht="24.9" customHeight="1">
      <c r="A217" s="676">
        <v>93</v>
      </c>
      <c r="B217" s="712" t="s">
        <v>955</v>
      </c>
      <c r="C217" s="676" t="s">
        <v>956</v>
      </c>
      <c r="D217" s="676" t="s">
        <v>187</v>
      </c>
      <c r="E217" s="676" t="s">
        <v>24</v>
      </c>
      <c r="F217" s="676"/>
      <c r="G217" s="712" t="s">
        <v>188</v>
      </c>
      <c r="H217" s="712" t="s">
        <v>189</v>
      </c>
      <c r="I217" s="676" t="s">
        <v>12</v>
      </c>
      <c r="J217" s="681" t="s">
        <v>49</v>
      </c>
      <c r="K217" s="676" t="s">
        <v>398</v>
      </c>
      <c r="L217" s="713" t="s">
        <v>398</v>
      </c>
      <c r="M217" s="714">
        <v>1619.2</v>
      </c>
      <c r="N217" s="715">
        <v>1633.7388230000001</v>
      </c>
      <c r="O217" s="676" t="s">
        <v>957</v>
      </c>
      <c r="P217" s="676" t="s">
        <v>22</v>
      </c>
      <c r="Q217" s="716"/>
    </row>
    <row r="218" spans="1:17" s="638" customFormat="1" ht="24.9" customHeight="1">
      <c r="A218" s="676"/>
      <c r="B218" s="712">
        <v>16100641303102</v>
      </c>
      <c r="C218" s="676" t="s">
        <v>958</v>
      </c>
      <c r="D218" s="676" t="s">
        <v>187</v>
      </c>
      <c r="E218" s="676" t="s">
        <v>24</v>
      </c>
      <c r="F218" s="676"/>
      <c r="G218" s="712" t="s">
        <v>188</v>
      </c>
      <c r="H218" s="712" t="s">
        <v>189</v>
      </c>
      <c r="I218" s="676" t="s">
        <v>12</v>
      </c>
      <c r="J218" s="681" t="s">
        <v>190</v>
      </c>
      <c r="K218" s="676" t="s">
        <v>398</v>
      </c>
      <c r="L218" s="713" t="s">
        <v>405</v>
      </c>
      <c r="M218" s="714">
        <v>472.1</v>
      </c>
      <c r="N218" s="715">
        <v>476.55393599999996</v>
      </c>
      <c r="O218" s="676" t="s">
        <v>957</v>
      </c>
      <c r="P218" s="676" t="s">
        <v>21</v>
      </c>
      <c r="Q218" s="716">
        <v>0.1</v>
      </c>
    </row>
    <row r="219" spans="1:17" s="638" customFormat="1" ht="24.9" customHeight="1">
      <c r="A219" s="676"/>
      <c r="B219" s="712">
        <v>16100641303103</v>
      </c>
      <c r="C219" s="676" t="s">
        <v>959</v>
      </c>
      <c r="D219" s="676" t="s">
        <v>187</v>
      </c>
      <c r="E219" s="676" t="s">
        <v>24</v>
      </c>
      <c r="F219" s="676"/>
      <c r="G219" s="712" t="s">
        <v>188</v>
      </c>
      <c r="H219" s="712" t="s">
        <v>189</v>
      </c>
      <c r="I219" s="676" t="s">
        <v>12</v>
      </c>
      <c r="J219" s="681" t="s">
        <v>190</v>
      </c>
      <c r="K219" s="676" t="s">
        <v>398</v>
      </c>
      <c r="L219" s="713" t="s">
        <v>408</v>
      </c>
      <c r="M219" s="714">
        <v>137.9</v>
      </c>
      <c r="N219" s="715">
        <v>139.30193400000002</v>
      </c>
      <c r="O219" s="676" t="s">
        <v>957</v>
      </c>
      <c r="P219" s="676" t="s">
        <v>21</v>
      </c>
      <c r="Q219" s="716">
        <v>0.1</v>
      </c>
    </row>
    <row r="220" spans="1:17" s="638" customFormat="1" ht="24.9" customHeight="1">
      <c r="A220" s="676"/>
      <c r="B220" s="712" t="s">
        <v>960</v>
      </c>
      <c r="C220" s="676" t="s">
        <v>961</v>
      </c>
      <c r="D220" s="676" t="s">
        <v>187</v>
      </c>
      <c r="E220" s="676" t="s">
        <v>24</v>
      </c>
      <c r="F220" s="676"/>
      <c r="G220" s="712" t="s">
        <v>188</v>
      </c>
      <c r="H220" s="712" t="s">
        <v>189</v>
      </c>
      <c r="I220" s="676" t="s">
        <v>12</v>
      </c>
      <c r="J220" s="681" t="s">
        <v>191</v>
      </c>
      <c r="K220" s="676" t="s">
        <v>398</v>
      </c>
      <c r="L220" s="713" t="s">
        <v>421</v>
      </c>
      <c r="M220" s="714">
        <v>74.099999999999994</v>
      </c>
      <c r="N220" s="715">
        <v>74.806626000000009</v>
      </c>
      <c r="O220" s="676" t="s">
        <v>957</v>
      </c>
      <c r="P220" s="676" t="s">
        <v>30</v>
      </c>
      <c r="Q220" s="716">
        <v>0.15</v>
      </c>
    </row>
    <row r="221" spans="1:17" s="717" customFormat="1" ht="24.9" customHeight="1">
      <c r="A221" s="738">
        <v>586</v>
      </c>
      <c r="B221" s="611" t="s">
        <v>1508</v>
      </c>
      <c r="C221" s="855" t="s">
        <v>1509</v>
      </c>
      <c r="D221" s="855" t="s">
        <v>187</v>
      </c>
      <c r="E221" s="854" t="s">
        <v>1485</v>
      </c>
      <c r="F221" s="855">
        <v>1</v>
      </c>
      <c r="G221" s="856" t="s">
        <v>1510</v>
      </c>
      <c r="H221" s="853" t="s">
        <v>1511</v>
      </c>
      <c r="I221" s="855" t="s">
        <v>12</v>
      </c>
      <c r="J221" s="853" t="s">
        <v>20</v>
      </c>
      <c r="K221" s="1016">
        <v>1</v>
      </c>
      <c r="L221" s="1017">
        <v>8</v>
      </c>
      <c r="M221" s="1006">
        <v>2000</v>
      </c>
      <c r="N221" s="1018">
        <v>2021.92</v>
      </c>
      <c r="O221" s="855" t="s">
        <v>957</v>
      </c>
      <c r="P221" s="738" t="s">
        <v>21</v>
      </c>
      <c r="Q221" s="738" t="s">
        <v>358</v>
      </c>
    </row>
    <row r="222" spans="1:17" s="717" customFormat="1" ht="24.9" customHeight="1">
      <c r="A222" s="738">
        <v>587</v>
      </c>
      <c r="B222" s="611" t="s">
        <v>1512</v>
      </c>
      <c r="C222" s="855" t="s">
        <v>1513</v>
      </c>
      <c r="D222" s="855" t="s">
        <v>187</v>
      </c>
      <c r="E222" s="854" t="s">
        <v>1485</v>
      </c>
      <c r="F222" s="855">
        <v>1</v>
      </c>
      <c r="G222" s="856" t="s">
        <v>1510</v>
      </c>
      <c r="H222" s="853" t="s">
        <v>1511</v>
      </c>
      <c r="I222" s="855" t="s">
        <v>12</v>
      </c>
      <c r="J222" s="853" t="s">
        <v>20</v>
      </c>
      <c r="K222" s="1016">
        <v>1</v>
      </c>
      <c r="L222" s="1017">
        <v>9</v>
      </c>
      <c r="M222" s="1006">
        <v>1992.8</v>
      </c>
      <c r="N222" s="1018">
        <v>2014.6410880000001</v>
      </c>
      <c r="O222" s="855" t="s">
        <v>957</v>
      </c>
      <c r="P222" s="738" t="s">
        <v>21</v>
      </c>
      <c r="Q222" s="738" t="s">
        <v>358</v>
      </c>
    </row>
    <row r="223" spans="1:17" s="717" customFormat="1" ht="24.9" customHeight="1">
      <c r="A223" s="738">
        <v>588</v>
      </c>
      <c r="B223" s="611" t="s">
        <v>1514</v>
      </c>
      <c r="C223" s="855" t="s">
        <v>1515</v>
      </c>
      <c r="D223" s="855" t="s">
        <v>187</v>
      </c>
      <c r="E223" s="854" t="s">
        <v>1485</v>
      </c>
      <c r="F223" s="855">
        <v>1</v>
      </c>
      <c r="G223" s="856" t="s">
        <v>1510</v>
      </c>
      <c r="H223" s="853" t="s">
        <v>1511</v>
      </c>
      <c r="I223" s="855" t="s">
        <v>12</v>
      </c>
      <c r="J223" s="853" t="s">
        <v>20</v>
      </c>
      <c r="K223" s="1016">
        <v>1</v>
      </c>
      <c r="L223" s="1017">
        <v>10</v>
      </c>
      <c r="M223" s="1006">
        <v>2000</v>
      </c>
      <c r="N223" s="1018">
        <v>2021.92</v>
      </c>
      <c r="O223" s="855" t="s">
        <v>957</v>
      </c>
      <c r="P223" s="738" t="s">
        <v>21</v>
      </c>
      <c r="Q223" s="738" t="s">
        <v>358</v>
      </c>
    </row>
    <row r="224" spans="1:17" s="717" customFormat="1" ht="24.9" customHeight="1">
      <c r="A224" s="738">
        <v>589</v>
      </c>
      <c r="B224" s="611" t="s">
        <v>1516</v>
      </c>
      <c r="C224" s="855" t="s">
        <v>1517</v>
      </c>
      <c r="D224" s="855" t="s">
        <v>187</v>
      </c>
      <c r="E224" s="854" t="s">
        <v>1485</v>
      </c>
      <c r="F224" s="855">
        <v>1</v>
      </c>
      <c r="G224" s="856" t="s">
        <v>1510</v>
      </c>
      <c r="H224" s="853" t="s">
        <v>1511</v>
      </c>
      <c r="I224" s="855" t="s">
        <v>12</v>
      </c>
      <c r="J224" s="853" t="s">
        <v>20</v>
      </c>
      <c r="K224" s="1016">
        <v>1</v>
      </c>
      <c r="L224" s="1017">
        <v>11</v>
      </c>
      <c r="M224" s="1006">
        <v>1992.8</v>
      </c>
      <c r="N224" s="1018">
        <v>2014.6410880000001</v>
      </c>
      <c r="O224" s="855" t="s">
        <v>957</v>
      </c>
      <c r="P224" s="738" t="s">
        <v>21</v>
      </c>
      <c r="Q224" s="738" t="s">
        <v>358</v>
      </c>
    </row>
    <row r="225" spans="1:17" s="638" customFormat="1" ht="24.9" customHeight="1">
      <c r="A225" s="676">
        <v>96</v>
      </c>
      <c r="B225" s="712" t="s">
        <v>962</v>
      </c>
      <c r="C225" s="676" t="s">
        <v>963</v>
      </c>
      <c r="D225" s="676" t="s">
        <v>187</v>
      </c>
      <c r="E225" s="676" t="s">
        <v>352</v>
      </c>
      <c r="F225" s="676">
        <v>1</v>
      </c>
      <c r="G225" s="712" t="s">
        <v>192</v>
      </c>
      <c r="H225" s="712" t="s">
        <v>193</v>
      </c>
      <c r="I225" s="676" t="s">
        <v>12</v>
      </c>
      <c r="J225" s="681" t="s">
        <v>73</v>
      </c>
      <c r="K225" s="676">
        <v>2</v>
      </c>
      <c r="L225" s="713">
        <v>1</v>
      </c>
      <c r="M225" s="714">
        <v>474.1</v>
      </c>
      <c r="N225" s="715">
        <v>479.14264199999997</v>
      </c>
      <c r="O225" s="676" t="s">
        <v>467</v>
      </c>
      <c r="P225" s="676" t="s">
        <v>40</v>
      </c>
      <c r="Q225" s="716">
        <v>0.15</v>
      </c>
    </row>
    <row r="226" spans="1:17" s="638" customFormat="1" ht="24.9" customHeight="1">
      <c r="A226" s="676"/>
      <c r="B226" s="712" t="s">
        <v>964</v>
      </c>
      <c r="C226" s="676" t="s">
        <v>965</v>
      </c>
      <c r="D226" s="676" t="s">
        <v>187</v>
      </c>
      <c r="E226" s="676" t="s">
        <v>352</v>
      </c>
      <c r="F226" s="676">
        <v>1</v>
      </c>
      <c r="G226" s="712" t="s">
        <v>192</v>
      </c>
      <c r="H226" s="712" t="s">
        <v>193</v>
      </c>
      <c r="I226" s="676" t="s">
        <v>12</v>
      </c>
      <c r="J226" s="681" t="s">
        <v>73</v>
      </c>
      <c r="K226" s="676">
        <v>2</v>
      </c>
      <c r="L226" s="713">
        <v>2</v>
      </c>
      <c r="M226" s="714">
        <v>75</v>
      </c>
      <c r="N226" s="715">
        <v>75.797717999999989</v>
      </c>
      <c r="O226" s="676" t="s">
        <v>467</v>
      </c>
      <c r="P226" s="676" t="s">
        <v>21</v>
      </c>
      <c r="Q226" s="716">
        <v>0.05</v>
      </c>
    </row>
    <row r="227" spans="1:17" s="717" customFormat="1" ht="24.9" customHeight="1">
      <c r="A227" s="738">
        <v>36</v>
      </c>
      <c r="B227" s="223" t="s">
        <v>966</v>
      </c>
      <c r="C227" s="855" t="s">
        <v>967</v>
      </c>
      <c r="D227" s="855" t="s">
        <v>187</v>
      </c>
      <c r="E227" s="854" t="s">
        <v>352</v>
      </c>
      <c r="F227" s="855">
        <v>1</v>
      </c>
      <c r="G227" s="856" t="s">
        <v>194</v>
      </c>
      <c r="H227" s="853" t="s">
        <v>195</v>
      </c>
      <c r="I227" s="855" t="s">
        <v>12</v>
      </c>
      <c r="J227" s="853" t="s">
        <v>196</v>
      </c>
      <c r="K227" s="855" t="s">
        <v>398</v>
      </c>
      <c r="L227" s="854" t="s">
        <v>398</v>
      </c>
      <c r="M227" s="857">
        <v>1932.4</v>
      </c>
      <c r="N227" s="858">
        <v>1954.6448989999999</v>
      </c>
      <c r="O227" s="855" t="s">
        <v>467</v>
      </c>
      <c r="P227" s="738" t="s">
        <v>14</v>
      </c>
      <c r="Q227" s="779">
        <v>0.05</v>
      </c>
    </row>
    <row r="228" spans="1:17" s="717" customFormat="1" ht="24.9" customHeight="1">
      <c r="A228" s="738">
        <v>37</v>
      </c>
      <c r="B228" s="223" t="s">
        <v>968</v>
      </c>
      <c r="C228" s="855" t="s">
        <v>969</v>
      </c>
      <c r="D228" s="855" t="s">
        <v>187</v>
      </c>
      <c r="E228" s="854" t="s">
        <v>352</v>
      </c>
      <c r="F228" s="855">
        <v>1</v>
      </c>
      <c r="G228" s="856" t="s">
        <v>194</v>
      </c>
      <c r="H228" s="853" t="s">
        <v>195</v>
      </c>
      <c r="I228" s="855" t="s">
        <v>12</v>
      </c>
      <c r="J228" s="853" t="s">
        <v>196</v>
      </c>
      <c r="K228" s="855" t="s">
        <v>405</v>
      </c>
      <c r="L228" s="854" t="s">
        <v>405</v>
      </c>
      <c r="M228" s="857">
        <v>920.4</v>
      </c>
      <c r="N228" s="725">
        <v>944.04371900000001</v>
      </c>
      <c r="O228" s="855" t="s">
        <v>467</v>
      </c>
      <c r="P228" s="738" t="s">
        <v>101</v>
      </c>
      <c r="Q228" s="779">
        <v>0.18</v>
      </c>
    </row>
    <row r="229" spans="1:17" s="717" customFormat="1" ht="24.9" customHeight="1">
      <c r="A229" s="738">
        <v>38</v>
      </c>
      <c r="B229" s="223" t="s">
        <v>970</v>
      </c>
      <c r="C229" s="855" t="s">
        <v>971</v>
      </c>
      <c r="D229" s="855" t="s">
        <v>187</v>
      </c>
      <c r="E229" s="854" t="s">
        <v>352</v>
      </c>
      <c r="F229" s="855">
        <v>1</v>
      </c>
      <c r="G229" s="856" t="s">
        <v>194</v>
      </c>
      <c r="H229" s="853" t="s">
        <v>195</v>
      </c>
      <c r="I229" s="855" t="s">
        <v>12</v>
      </c>
      <c r="J229" s="853" t="s">
        <v>196</v>
      </c>
      <c r="K229" s="855" t="s">
        <v>398</v>
      </c>
      <c r="L229" s="854" t="s">
        <v>421</v>
      </c>
      <c r="M229" s="857">
        <v>1932.4</v>
      </c>
      <c r="N229" s="727">
        <v>1954.6448989999999</v>
      </c>
      <c r="O229" s="855" t="s">
        <v>467</v>
      </c>
      <c r="P229" s="738" t="s">
        <v>27</v>
      </c>
      <c r="Q229" s="779">
        <v>0.16</v>
      </c>
    </row>
    <row r="230" spans="1:17" s="717" customFormat="1" ht="24.9" customHeight="1">
      <c r="A230" s="738">
        <v>26</v>
      </c>
      <c r="B230" s="223" t="s">
        <v>972</v>
      </c>
      <c r="C230" s="855" t="s">
        <v>973</v>
      </c>
      <c r="D230" s="855" t="s">
        <v>187</v>
      </c>
      <c r="E230" s="854" t="s">
        <v>352</v>
      </c>
      <c r="F230" s="855">
        <v>1</v>
      </c>
      <c r="G230" s="856" t="s">
        <v>194</v>
      </c>
      <c r="H230" s="853" t="s">
        <v>195</v>
      </c>
      <c r="I230" s="855" t="s">
        <v>12</v>
      </c>
      <c r="J230" s="853" t="s">
        <v>974</v>
      </c>
      <c r="K230" s="855" t="s">
        <v>398</v>
      </c>
      <c r="L230" s="854" t="s">
        <v>485</v>
      </c>
      <c r="M230" s="859">
        <v>707.8</v>
      </c>
      <c r="N230" s="727">
        <v>714.91098099999999</v>
      </c>
      <c r="O230" s="855" t="s">
        <v>467</v>
      </c>
      <c r="P230" s="738" t="s">
        <v>88</v>
      </c>
      <c r="Q230" s="755">
        <v>0.14000000000000001</v>
      </c>
    </row>
    <row r="231" spans="1:17" s="717" customFormat="1" ht="24.9" customHeight="1">
      <c r="A231" s="738">
        <v>39</v>
      </c>
      <c r="B231" s="223" t="s">
        <v>975</v>
      </c>
      <c r="C231" s="855" t="s">
        <v>976</v>
      </c>
      <c r="D231" s="855" t="s">
        <v>187</v>
      </c>
      <c r="E231" s="854" t="s">
        <v>352</v>
      </c>
      <c r="F231" s="855">
        <v>1</v>
      </c>
      <c r="G231" s="856" t="s">
        <v>194</v>
      </c>
      <c r="H231" s="853" t="s">
        <v>195</v>
      </c>
      <c r="I231" s="855" t="s">
        <v>12</v>
      </c>
      <c r="J231" s="853" t="s">
        <v>196</v>
      </c>
      <c r="K231" s="855" t="s">
        <v>398</v>
      </c>
      <c r="L231" s="854" t="s">
        <v>488</v>
      </c>
      <c r="M231" s="857">
        <v>370</v>
      </c>
      <c r="N231" s="737">
        <v>374.25927000000001</v>
      </c>
      <c r="O231" s="855" t="s">
        <v>467</v>
      </c>
      <c r="P231" s="738" t="s">
        <v>30</v>
      </c>
      <c r="Q231" s="779">
        <v>0.1</v>
      </c>
    </row>
    <row r="232" spans="1:17" s="717" customFormat="1" ht="24.9" customHeight="1">
      <c r="A232" s="738">
        <v>95</v>
      </c>
      <c r="B232" s="77" t="s">
        <v>977</v>
      </c>
      <c r="C232" s="861" t="s">
        <v>978</v>
      </c>
      <c r="D232" s="861" t="s">
        <v>187</v>
      </c>
      <c r="E232" s="860" t="s">
        <v>31</v>
      </c>
      <c r="F232" s="861"/>
      <c r="G232" s="862" t="s">
        <v>197</v>
      </c>
      <c r="H232" s="739" t="s">
        <v>198</v>
      </c>
      <c r="I232" s="861" t="s">
        <v>12</v>
      </c>
      <c r="J232" s="739" t="s">
        <v>39</v>
      </c>
      <c r="K232" s="738" t="s">
        <v>398</v>
      </c>
      <c r="L232" s="860" t="s">
        <v>398</v>
      </c>
      <c r="M232" s="724">
        <v>1056</v>
      </c>
      <c r="N232" s="737">
        <v>1067.8903440000001</v>
      </c>
      <c r="O232" s="718" t="s">
        <v>957</v>
      </c>
      <c r="P232" s="738" t="s">
        <v>21</v>
      </c>
      <c r="Q232" s="755">
        <v>0.1</v>
      </c>
    </row>
    <row r="233" spans="1:17" s="717" customFormat="1" ht="24.9" customHeight="1">
      <c r="A233" s="738">
        <v>96</v>
      </c>
      <c r="B233" s="77" t="s">
        <v>979</v>
      </c>
      <c r="C233" s="861" t="s">
        <v>980</v>
      </c>
      <c r="D233" s="861" t="s">
        <v>187</v>
      </c>
      <c r="E233" s="860" t="s">
        <v>31</v>
      </c>
      <c r="F233" s="861"/>
      <c r="G233" s="862" t="s">
        <v>197</v>
      </c>
      <c r="H233" s="739" t="s">
        <v>198</v>
      </c>
      <c r="I233" s="861" t="s">
        <v>12</v>
      </c>
      <c r="J233" s="739" t="s">
        <v>39</v>
      </c>
      <c r="K233" s="738" t="s">
        <v>398</v>
      </c>
      <c r="L233" s="860" t="s">
        <v>405</v>
      </c>
      <c r="M233" s="724">
        <v>1056</v>
      </c>
      <c r="N233" s="737">
        <v>1067.8903440000001</v>
      </c>
      <c r="O233" s="718" t="s">
        <v>957</v>
      </c>
      <c r="P233" s="738" t="s">
        <v>40</v>
      </c>
      <c r="Q233" s="755">
        <v>0.2</v>
      </c>
    </row>
    <row r="234" spans="1:17" s="717" customFormat="1" ht="24.9" customHeight="1">
      <c r="A234" s="738">
        <v>98</v>
      </c>
      <c r="B234" s="77" t="s">
        <v>981</v>
      </c>
      <c r="C234" s="861" t="s">
        <v>982</v>
      </c>
      <c r="D234" s="861" t="s">
        <v>187</v>
      </c>
      <c r="E234" s="860" t="s">
        <v>31</v>
      </c>
      <c r="F234" s="861"/>
      <c r="G234" s="862" t="s">
        <v>197</v>
      </c>
      <c r="H234" s="739" t="s">
        <v>198</v>
      </c>
      <c r="I234" s="861" t="s">
        <v>12</v>
      </c>
      <c r="J234" s="739" t="s">
        <v>39</v>
      </c>
      <c r="K234" s="738" t="s">
        <v>398</v>
      </c>
      <c r="L234" s="860" t="s">
        <v>485</v>
      </c>
      <c r="M234" s="724">
        <v>1056</v>
      </c>
      <c r="N234" s="737">
        <v>1067.8903440000001</v>
      </c>
      <c r="O234" s="718" t="s">
        <v>957</v>
      </c>
      <c r="P234" s="738" t="s">
        <v>40</v>
      </c>
      <c r="Q234" s="755">
        <v>0.2</v>
      </c>
    </row>
    <row r="235" spans="1:17" s="717" customFormat="1" ht="24.9" customHeight="1">
      <c r="A235" s="852">
        <v>9</v>
      </c>
      <c r="B235" s="223" t="s">
        <v>983</v>
      </c>
      <c r="C235" s="855" t="s">
        <v>984</v>
      </c>
      <c r="D235" s="855" t="s">
        <v>187</v>
      </c>
      <c r="E235" s="854" t="s">
        <v>17</v>
      </c>
      <c r="F235" s="855"/>
      <c r="G235" s="856" t="s">
        <v>199</v>
      </c>
      <c r="H235" s="853" t="s">
        <v>200</v>
      </c>
      <c r="I235" s="855" t="s">
        <v>12</v>
      </c>
      <c r="J235" s="853" t="s">
        <v>201</v>
      </c>
      <c r="K235" s="855" t="s">
        <v>405</v>
      </c>
      <c r="L235" s="854" t="s">
        <v>405</v>
      </c>
      <c r="M235" s="770">
        <v>2002.6</v>
      </c>
      <c r="N235" s="727">
        <v>2022</v>
      </c>
      <c r="O235" s="855" t="s">
        <v>957</v>
      </c>
      <c r="P235" s="718" t="s">
        <v>30</v>
      </c>
      <c r="Q235" s="755">
        <v>0.05</v>
      </c>
    </row>
    <row r="236" spans="1:17" s="717" customFormat="1" ht="24.9" customHeight="1">
      <c r="A236" s="852">
        <v>10</v>
      </c>
      <c r="B236" s="223" t="s">
        <v>985</v>
      </c>
      <c r="C236" s="855" t="s">
        <v>986</v>
      </c>
      <c r="D236" s="855" t="s">
        <v>187</v>
      </c>
      <c r="E236" s="854" t="s">
        <v>17</v>
      </c>
      <c r="F236" s="855"/>
      <c r="G236" s="856" t="s">
        <v>199</v>
      </c>
      <c r="H236" s="853" t="s">
        <v>200</v>
      </c>
      <c r="I236" s="855" t="s">
        <v>12</v>
      </c>
      <c r="J236" s="853" t="s">
        <v>201</v>
      </c>
      <c r="K236" s="855" t="s">
        <v>405</v>
      </c>
      <c r="L236" s="854" t="s">
        <v>408</v>
      </c>
      <c r="M236" s="770">
        <v>2000.4</v>
      </c>
      <c r="N236" s="727">
        <v>2022</v>
      </c>
      <c r="O236" s="855" t="s">
        <v>957</v>
      </c>
      <c r="P236" s="718" t="s">
        <v>14</v>
      </c>
      <c r="Q236" s="755" t="s">
        <v>358</v>
      </c>
    </row>
    <row r="237" spans="1:17" s="717" customFormat="1" ht="24.9" customHeight="1">
      <c r="A237" s="852">
        <v>11</v>
      </c>
      <c r="B237" s="223" t="s">
        <v>987</v>
      </c>
      <c r="C237" s="855" t="s">
        <v>988</v>
      </c>
      <c r="D237" s="855" t="s">
        <v>187</v>
      </c>
      <c r="E237" s="854" t="s">
        <v>17</v>
      </c>
      <c r="F237" s="855"/>
      <c r="G237" s="856" t="s">
        <v>199</v>
      </c>
      <c r="H237" s="853" t="s">
        <v>200</v>
      </c>
      <c r="I237" s="855" t="s">
        <v>12</v>
      </c>
      <c r="J237" s="853" t="s">
        <v>201</v>
      </c>
      <c r="K237" s="855" t="s">
        <v>405</v>
      </c>
      <c r="L237" s="854" t="s">
        <v>421</v>
      </c>
      <c r="M237" s="770">
        <v>1247.9000000000001</v>
      </c>
      <c r="N237" s="727">
        <v>1273.8599999999999</v>
      </c>
      <c r="O237" s="855" t="s">
        <v>957</v>
      </c>
      <c r="P237" s="718" t="s">
        <v>15</v>
      </c>
      <c r="Q237" s="755">
        <v>7.0000000000000007E-2</v>
      </c>
    </row>
    <row r="238" spans="1:17" s="717" customFormat="1" ht="24.9" customHeight="1">
      <c r="A238" s="852">
        <v>12</v>
      </c>
      <c r="B238" s="223" t="s">
        <v>989</v>
      </c>
      <c r="C238" s="855" t="s">
        <v>990</v>
      </c>
      <c r="D238" s="855" t="s">
        <v>187</v>
      </c>
      <c r="E238" s="854" t="s">
        <v>17</v>
      </c>
      <c r="F238" s="855"/>
      <c r="G238" s="856" t="s">
        <v>199</v>
      </c>
      <c r="H238" s="853" t="s">
        <v>200</v>
      </c>
      <c r="I238" s="855" t="s">
        <v>12</v>
      </c>
      <c r="J238" s="853" t="s">
        <v>201</v>
      </c>
      <c r="K238" s="855" t="s">
        <v>405</v>
      </c>
      <c r="L238" s="854" t="s">
        <v>485</v>
      </c>
      <c r="M238" s="770">
        <v>1245</v>
      </c>
      <c r="N238" s="727">
        <v>1243.53</v>
      </c>
      <c r="O238" s="855" t="s">
        <v>957</v>
      </c>
      <c r="P238" s="718" t="s">
        <v>30</v>
      </c>
      <c r="Q238" s="755">
        <v>0.05</v>
      </c>
    </row>
    <row r="239" spans="1:17" s="717" customFormat="1" ht="24.9" customHeight="1">
      <c r="A239" s="738">
        <v>344</v>
      </c>
      <c r="B239" s="77" t="s">
        <v>991</v>
      </c>
      <c r="C239" s="861" t="s">
        <v>992</v>
      </c>
      <c r="D239" s="861" t="s">
        <v>187</v>
      </c>
      <c r="E239" s="860" t="s">
        <v>31</v>
      </c>
      <c r="F239" s="861"/>
      <c r="G239" s="862" t="s">
        <v>202</v>
      </c>
      <c r="H239" s="739" t="s">
        <v>200</v>
      </c>
      <c r="I239" s="861" t="s">
        <v>12</v>
      </c>
      <c r="J239" s="739" t="s">
        <v>35</v>
      </c>
      <c r="K239" s="861" t="s">
        <v>408</v>
      </c>
      <c r="L239" s="860" t="s">
        <v>408</v>
      </c>
      <c r="M239" s="788">
        <v>2002.2</v>
      </c>
      <c r="N239" s="816">
        <v>2020.82</v>
      </c>
      <c r="O239" s="861" t="s">
        <v>957</v>
      </c>
      <c r="P239" s="738" t="s">
        <v>21</v>
      </c>
      <c r="Q239" s="779">
        <v>0.15</v>
      </c>
    </row>
    <row r="240" spans="1:17" s="717" customFormat="1" ht="24.9" customHeight="1">
      <c r="A240" s="738">
        <v>345</v>
      </c>
      <c r="B240" s="77" t="s">
        <v>993</v>
      </c>
      <c r="C240" s="861" t="s">
        <v>994</v>
      </c>
      <c r="D240" s="861" t="s">
        <v>187</v>
      </c>
      <c r="E240" s="860" t="s">
        <v>31</v>
      </c>
      <c r="F240" s="861"/>
      <c r="G240" s="862" t="s">
        <v>202</v>
      </c>
      <c r="H240" s="739" t="s">
        <v>198</v>
      </c>
      <c r="I240" s="861" t="s">
        <v>12</v>
      </c>
      <c r="J240" s="739" t="s">
        <v>35</v>
      </c>
      <c r="K240" s="861" t="s">
        <v>408</v>
      </c>
      <c r="L240" s="860" t="s">
        <v>421</v>
      </c>
      <c r="M240" s="788">
        <v>1347.4</v>
      </c>
      <c r="N240" s="816">
        <v>1361.4756869999999</v>
      </c>
      <c r="O240" s="861" t="s">
        <v>957</v>
      </c>
      <c r="P240" s="738" t="s">
        <v>21</v>
      </c>
      <c r="Q240" s="779">
        <v>0.15</v>
      </c>
    </row>
    <row r="241" spans="1:17" s="717" customFormat="1" ht="24.9" customHeight="1">
      <c r="A241" s="738">
        <v>329</v>
      </c>
      <c r="B241" s="77" t="s">
        <v>995</v>
      </c>
      <c r="C241" s="861" t="s">
        <v>996</v>
      </c>
      <c r="D241" s="861" t="s">
        <v>187</v>
      </c>
      <c r="E241" s="860" t="s">
        <v>17</v>
      </c>
      <c r="F241" s="861"/>
      <c r="G241" s="862" t="s">
        <v>203</v>
      </c>
      <c r="H241" s="739" t="s">
        <v>204</v>
      </c>
      <c r="I241" s="861" t="s">
        <v>12</v>
      </c>
      <c r="J241" s="739" t="s">
        <v>205</v>
      </c>
      <c r="K241" s="863">
        <v>1</v>
      </c>
      <c r="L241" s="864">
        <v>1</v>
      </c>
      <c r="M241" s="865">
        <v>1944</v>
      </c>
      <c r="N241" s="727">
        <v>1967.5953910000001</v>
      </c>
      <c r="O241" s="861" t="s">
        <v>957</v>
      </c>
      <c r="P241" s="866" t="s">
        <v>21</v>
      </c>
      <c r="Q241" s="866" t="s">
        <v>358</v>
      </c>
    </row>
    <row r="242" spans="1:17" s="717" customFormat="1" ht="24.9" customHeight="1">
      <c r="A242" s="738">
        <v>330</v>
      </c>
      <c r="B242" s="77" t="s">
        <v>997</v>
      </c>
      <c r="C242" s="861" t="s">
        <v>998</v>
      </c>
      <c r="D242" s="861" t="s">
        <v>187</v>
      </c>
      <c r="E242" s="860" t="s">
        <v>17</v>
      </c>
      <c r="F242" s="861"/>
      <c r="G242" s="862" t="s">
        <v>203</v>
      </c>
      <c r="H242" s="739" t="s">
        <v>204</v>
      </c>
      <c r="I242" s="861" t="s">
        <v>12</v>
      </c>
      <c r="J242" s="739" t="s">
        <v>205</v>
      </c>
      <c r="K242" s="863">
        <v>1</v>
      </c>
      <c r="L242" s="864">
        <v>2</v>
      </c>
      <c r="M242" s="865">
        <v>1764.4</v>
      </c>
      <c r="N242" s="727">
        <v>1785.815488</v>
      </c>
      <c r="O242" s="861" t="s">
        <v>957</v>
      </c>
      <c r="P242" s="866" t="s">
        <v>21</v>
      </c>
      <c r="Q242" s="866" t="s">
        <v>358</v>
      </c>
    </row>
    <row r="243" spans="1:17" s="717" customFormat="1" ht="24.9" customHeight="1">
      <c r="A243" s="738">
        <v>331</v>
      </c>
      <c r="B243" s="77" t="s">
        <v>999</v>
      </c>
      <c r="C243" s="861" t="s">
        <v>1000</v>
      </c>
      <c r="D243" s="861" t="s">
        <v>187</v>
      </c>
      <c r="E243" s="860" t="s">
        <v>17</v>
      </c>
      <c r="F243" s="861"/>
      <c r="G243" s="862" t="s">
        <v>203</v>
      </c>
      <c r="H243" s="739" t="s">
        <v>204</v>
      </c>
      <c r="I243" s="861" t="s">
        <v>12</v>
      </c>
      <c r="J243" s="739" t="s">
        <v>205</v>
      </c>
      <c r="K243" s="863">
        <v>1</v>
      </c>
      <c r="L243" s="864">
        <v>3</v>
      </c>
      <c r="M243" s="865">
        <v>182.4</v>
      </c>
      <c r="N243" s="816">
        <v>182.18475799999999</v>
      </c>
      <c r="O243" s="861" t="s">
        <v>957</v>
      </c>
      <c r="P243" s="866" t="s">
        <v>21</v>
      </c>
      <c r="Q243" s="866" t="s">
        <v>358</v>
      </c>
    </row>
    <row r="244" spans="1:17" s="717" customFormat="1" ht="24.9" customHeight="1">
      <c r="A244" s="738">
        <v>602</v>
      </c>
      <c r="B244" s="610">
        <v>16101200111102</v>
      </c>
      <c r="C244" s="869">
        <v>2837</v>
      </c>
      <c r="D244" s="869" t="s">
        <v>187</v>
      </c>
      <c r="E244" s="868" t="s">
        <v>1485</v>
      </c>
      <c r="F244" s="869"/>
      <c r="G244" s="870" t="s">
        <v>206</v>
      </c>
      <c r="H244" s="867" t="s">
        <v>207</v>
      </c>
      <c r="I244" s="869" t="s">
        <v>12</v>
      </c>
      <c r="J244" s="867" t="s">
        <v>20</v>
      </c>
      <c r="K244" s="871">
        <v>2</v>
      </c>
      <c r="L244" s="872">
        <v>2</v>
      </c>
      <c r="M244" s="997">
        <v>699.3</v>
      </c>
      <c r="N244" s="1019">
        <v>708.16013100000009</v>
      </c>
      <c r="O244" s="869" t="s">
        <v>957</v>
      </c>
      <c r="P244" s="738" t="s">
        <v>21</v>
      </c>
      <c r="Q244" s="738" t="s">
        <v>358</v>
      </c>
    </row>
    <row r="245" spans="1:17" s="717" customFormat="1" ht="24.9" customHeight="1">
      <c r="A245" s="738">
        <v>393</v>
      </c>
      <c r="B245" s="42">
        <v>52106720911150</v>
      </c>
      <c r="C245" s="875" t="s">
        <v>1001</v>
      </c>
      <c r="D245" s="875" t="s">
        <v>208</v>
      </c>
      <c r="E245" s="874" t="s">
        <v>17</v>
      </c>
      <c r="F245" s="875"/>
      <c r="G245" s="876" t="s">
        <v>209</v>
      </c>
      <c r="H245" s="853" t="s">
        <v>210</v>
      </c>
      <c r="I245" s="875" t="s">
        <v>12</v>
      </c>
      <c r="J245" s="873" t="s">
        <v>35</v>
      </c>
      <c r="K245" s="875" t="s">
        <v>421</v>
      </c>
      <c r="L245" s="874">
        <v>10</v>
      </c>
      <c r="M245" s="865">
        <v>1872</v>
      </c>
      <c r="N245" s="727">
        <v>1890.5920000000001</v>
      </c>
      <c r="O245" s="875" t="s">
        <v>1002</v>
      </c>
      <c r="P245" s="738" t="s">
        <v>21</v>
      </c>
      <c r="Q245" s="738" t="s">
        <v>358</v>
      </c>
    </row>
    <row r="246" spans="1:17" s="717" customFormat="1" ht="24.9" customHeight="1">
      <c r="A246" s="738">
        <v>377</v>
      </c>
      <c r="B246" s="223" t="s">
        <v>1003</v>
      </c>
      <c r="C246" s="855" t="s">
        <v>1004</v>
      </c>
      <c r="D246" s="855" t="s">
        <v>208</v>
      </c>
      <c r="E246" s="854" t="s">
        <v>17</v>
      </c>
      <c r="F246" s="855"/>
      <c r="G246" s="856" t="s">
        <v>209</v>
      </c>
      <c r="H246" s="853" t="s">
        <v>210</v>
      </c>
      <c r="I246" s="855" t="s">
        <v>12</v>
      </c>
      <c r="J246" s="853" t="s">
        <v>35</v>
      </c>
      <c r="K246" s="855" t="s">
        <v>421</v>
      </c>
      <c r="L246" s="854" t="s">
        <v>398</v>
      </c>
      <c r="M246" s="788">
        <v>1872</v>
      </c>
      <c r="N246" s="727">
        <v>1892.5920000000001</v>
      </c>
      <c r="O246" s="855" t="s">
        <v>1002</v>
      </c>
      <c r="P246" s="738" t="s">
        <v>40</v>
      </c>
      <c r="Q246" s="779">
        <v>0.05</v>
      </c>
    </row>
    <row r="247" spans="1:17" s="717" customFormat="1" ht="24.9" customHeight="1">
      <c r="A247" s="738">
        <v>389</v>
      </c>
      <c r="B247" s="213" t="s">
        <v>1005</v>
      </c>
      <c r="C247" s="847" t="s">
        <v>1006</v>
      </c>
      <c r="D247" s="847" t="s">
        <v>208</v>
      </c>
      <c r="E247" s="845" t="s">
        <v>17</v>
      </c>
      <c r="F247" s="847"/>
      <c r="G247" s="846" t="s">
        <v>209</v>
      </c>
      <c r="H247" s="853" t="s">
        <v>210</v>
      </c>
      <c r="I247" s="847" t="s">
        <v>12</v>
      </c>
      <c r="J247" s="844" t="s">
        <v>35</v>
      </c>
      <c r="K247" s="847" t="s">
        <v>421</v>
      </c>
      <c r="L247" s="845" t="s">
        <v>445</v>
      </c>
      <c r="M247" s="865">
        <v>1238.4000000000001</v>
      </c>
      <c r="N247" s="816">
        <v>1082.922777</v>
      </c>
      <c r="O247" s="847" t="s">
        <v>1002</v>
      </c>
      <c r="P247" s="738" t="s">
        <v>21</v>
      </c>
      <c r="Q247" s="738" t="s">
        <v>358</v>
      </c>
    </row>
    <row r="248" spans="1:17" s="717" customFormat="1" ht="24.9" customHeight="1">
      <c r="A248" s="738">
        <v>390</v>
      </c>
      <c r="B248" s="213" t="s">
        <v>1007</v>
      </c>
      <c r="C248" s="847" t="s">
        <v>1008</v>
      </c>
      <c r="D248" s="847" t="s">
        <v>208</v>
      </c>
      <c r="E248" s="845" t="s">
        <v>17</v>
      </c>
      <c r="F248" s="847"/>
      <c r="G248" s="846" t="s">
        <v>209</v>
      </c>
      <c r="H248" s="853" t="s">
        <v>210</v>
      </c>
      <c r="I248" s="847" t="s">
        <v>12</v>
      </c>
      <c r="J248" s="844" t="s">
        <v>35</v>
      </c>
      <c r="K248" s="847" t="s">
        <v>421</v>
      </c>
      <c r="L248" s="845" t="s">
        <v>448</v>
      </c>
      <c r="M248" s="865">
        <v>954.6</v>
      </c>
      <c r="N248" s="727">
        <v>1627.4671109999999</v>
      </c>
      <c r="O248" s="847" t="s">
        <v>1002</v>
      </c>
      <c r="P248" s="738" t="s">
        <v>21</v>
      </c>
      <c r="Q248" s="738" t="s">
        <v>358</v>
      </c>
    </row>
    <row r="249" spans="1:17" s="717" customFormat="1" ht="24.9" customHeight="1">
      <c r="A249" s="738">
        <v>391</v>
      </c>
      <c r="B249" s="213" t="s">
        <v>1009</v>
      </c>
      <c r="C249" s="847" t="s">
        <v>1010</v>
      </c>
      <c r="D249" s="847" t="s">
        <v>208</v>
      </c>
      <c r="E249" s="845" t="s">
        <v>17</v>
      </c>
      <c r="F249" s="847"/>
      <c r="G249" s="846" t="s">
        <v>209</v>
      </c>
      <c r="H249" s="853" t="s">
        <v>210</v>
      </c>
      <c r="I249" s="847" t="s">
        <v>12</v>
      </c>
      <c r="J249" s="844" t="s">
        <v>35</v>
      </c>
      <c r="K249" s="847" t="s">
        <v>421</v>
      </c>
      <c r="L249" s="845" t="s">
        <v>451</v>
      </c>
      <c r="M249" s="865">
        <v>1224</v>
      </c>
      <c r="N249" s="727">
        <v>1235.4639999999999</v>
      </c>
      <c r="O249" s="847" t="s">
        <v>1002</v>
      </c>
      <c r="P249" s="738" t="s">
        <v>21</v>
      </c>
      <c r="Q249" s="738" t="s">
        <v>358</v>
      </c>
    </row>
    <row r="250" spans="1:17" s="717" customFormat="1" ht="24.9" customHeight="1">
      <c r="A250" s="738">
        <v>392</v>
      </c>
      <c r="B250" s="213" t="s">
        <v>1011</v>
      </c>
      <c r="C250" s="847" t="s">
        <v>1012</v>
      </c>
      <c r="D250" s="847" t="s">
        <v>208</v>
      </c>
      <c r="E250" s="845" t="s">
        <v>17</v>
      </c>
      <c r="F250" s="847"/>
      <c r="G250" s="846" t="s">
        <v>209</v>
      </c>
      <c r="H250" s="853" t="s">
        <v>210</v>
      </c>
      <c r="I250" s="847" t="s">
        <v>12</v>
      </c>
      <c r="J250" s="844" t="s">
        <v>35</v>
      </c>
      <c r="K250" s="847" t="s">
        <v>421</v>
      </c>
      <c r="L250" s="845" t="s">
        <v>454</v>
      </c>
      <c r="M250" s="865">
        <v>1224</v>
      </c>
      <c r="N250" s="727">
        <v>1235.4639999999999</v>
      </c>
      <c r="O250" s="847" t="s">
        <v>1002</v>
      </c>
      <c r="P250" s="738" t="s">
        <v>21</v>
      </c>
      <c r="Q250" s="738" t="s">
        <v>358</v>
      </c>
    </row>
    <row r="251" spans="1:17" s="717" customFormat="1" ht="24.9" customHeight="1">
      <c r="A251" s="738">
        <v>379</v>
      </c>
      <c r="B251" s="223" t="s">
        <v>1013</v>
      </c>
      <c r="C251" s="855" t="s">
        <v>1014</v>
      </c>
      <c r="D251" s="855" t="s">
        <v>208</v>
      </c>
      <c r="E251" s="854" t="s">
        <v>17</v>
      </c>
      <c r="F251" s="855"/>
      <c r="G251" s="856" t="s">
        <v>209</v>
      </c>
      <c r="H251" s="853" t="s">
        <v>210</v>
      </c>
      <c r="I251" s="855" t="s">
        <v>12</v>
      </c>
      <c r="J251" s="853" t="s">
        <v>35</v>
      </c>
      <c r="K251" s="855" t="s">
        <v>421</v>
      </c>
      <c r="L251" s="854" t="s">
        <v>408</v>
      </c>
      <c r="M251" s="788">
        <v>1872</v>
      </c>
      <c r="N251" s="727">
        <v>1892.5920000000001</v>
      </c>
      <c r="O251" s="855" t="s">
        <v>1002</v>
      </c>
      <c r="P251" s="738" t="s">
        <v>21</v>
      </c>
      <c r="Q251" s="738" t="s">
        <v>358</v>
      </c>
    </row>
    <row r="252" spans="1:17" s="717" customFormat="1" ht="24.9" customHeight="1">
      <c r="A252" s="738">
        <v>380</v>
      </c>
      <c r="B252" s="223" t="s">
        <v>1015</v>
      </c>
      <c r="C252" s="855" t="s">
        <v>1016</v>
      </c>
      <c r="D252" s="855" t="s">
        <v>208</v>
      </c>
      <c r="E252" s="854" t="s">
        <v>17</v>
      </c>
      <c r="F252" s="855"/>
      <c r="G252" s="856" t="s">
        <v>209</v>
      </c>
      <c r="H252" s="853" t="s">
        <v>210</v>
      </c>
      <c r="I252" s="855" t="s">
        <v>12</v>
      </c>
      <c r="J252" s="853" t="s">
        <v>35</v>
      </c>
      <c r="K252" s="855" t="s">
        <v>421</v>
      </c>
      <c r="L252" s="854" t="s">
        <v>421</v>
      </c>
      <c r="M252" s="788">
        <v>1872</v>
      </c>
      <c r="N252" s="727">
        <v>1892.5920000000001</v>
      </c>
      <c r="O252" s="855" t="s">
        <v>1002</v>
      </c>
      <c r="P252" s="738" t="s">
        <v>21</v>
      </c>
      <c r="Q252" s="738" t="s">
        <v>358</v>
      </c>
    </row>
    <row r="253" spans="1:17" s="717" customFormat="1" ht="24.9" customHeight="1">
      <c r="A253" s="738">
        <v>381</v>
      </c>
      <c r="B253" s="223" t="s">
        <v>1017</v>
      </c>
      <c r="C253" s="855" t="s">
        <v>1018</v>
      </c>
      <c r="D253" s="855" t="s">
        <v>208</v>
      </c>
      <c r="E253" s="854" t="s">
        <v>17</v>
      </c>
      <c r="F253" s="855"/>
      <c r="G253" s="856" t="s">
        <v>209</v>
      </c>
      <c r="H253" s="853" t="s">
        <v>210</v>
      </c>
      <c r="I253" s="855" t="s">
        <v>12</v>
      </c>
      <c r="J253" s="853" t="s">
        <v>35</v>
      </c>
      <c r="K253" s="855" t="s">
        <v>421</v>
      </c>
      <c r="L253" s="854" t="s">
        <v>485</v>
      </c>
      <c r="M253" s="788">
        <v>1872</v>
      </c>
      <c r="N253" s="727">
        <v>1892.5920000000001</v>
      </c>
      <c r="O253" s="855" t="s">
        <v>1002</v>
      </c>
      <c r="P253" s="738" t="s">
        <v>21</v>
      </c>
      <c r="Q253" s="738" t="s">
        <v>358</v>
      </c>
    </row>
    <row r="254" spans="1:17" s="717" customFormat="1" ht="24.9" customHeight="1">
      <c r="A254" s="738">
        <v>382</v>
      </c>
      <c r="B254" s="223" t="s">
        <v>1019</v>
      </c>
      <c r="C254" s="855" t="s">
        <v>1020</v>
      </c>
      <c r="D254" s="855" t="s">
        <v>208</v>
      </c>
      <c r="E254" s="854" t="s">
        <v>17</v>
      </c>
      <c r="F254" s="855"/>
      <c r="G254" s="856" t="s">
        <v>209</v>
      </c>
      <c r="H254" s="853" t="s">
        <v>210</v>
      </c>
      <c r="I254" s="855" t="s">
        <v>12</v>
      </c>
      <c r="J254" s="853" t="s">
        <v>35</v>
      </c>
      <c r="K254" s="855" t="s">
        <v>421</v>
      </c>
      <c r="L254" s="854" t="s">
        <v>488</v>
      </c>
      <c r="M254" s="788">
        <v>1224</v>
      </c>
      <c r="N254" s="816">
        <v>1237.4639999999999</v>
      </c>
      <c r="O254" s="855" t="s">
        <v>1002</v>
      </c>
      <c r="P254" s="738" t="s">
        <v>21</v>
      </c>
      <c r="Q254" s="738" t="s">
        <v>358</v>
      </c>
    </row>
    <row r="255" spans="1:17" s="717" customFormat="1" ht="24.9" customHeight="1">
      <c r="A255" s="738">
        <v>384</v>
      </c>
      <c r="B255" s="199" t="s">
        <v>1021</v>
      </c>
      <c r="C255" s="878" t="s">
        <v>1022</v>
      </c>
      <c r="D255" s="878" t="s">
        <v>208</v>
      </c>
      <c r="E255" s="877" t="s">
        <v>17</v>
      </c>
      <c r="F255" s="878"/>
      <c r="G255" s="879" t="s">
        <v>209</v>
      </c>
      <c r="H255" s="853" t="s">
        <v>210</v>
      </c>
      <c r="I255" s="878" t="s">
        <v>12</v>
      </c>
      <c r="J255" s="830" t="s">
        <v>35</v>
      </c>
      <c r="K255" s="878" t="s">
        <v>421</v>
      </c>
      <c r="L255" s="877" t="s">
        <v>411</v>
      </c>
      <c r="M255" s="788">
        <v>1224</v>
      </c>
      <c r="N255" s="816">
        <v>1236.6465000000001</v>
      </c>
      <c r="O255" s="878" t="s">
        <v>1002</v>
      </c>
      <c r="P255" s="738" t="s">
        <v>22</v>
      </c>
      <c r="Q255" s="738"/>
    </row>
    <row r="256" spans="1:17" s="717" customFormat="1" ht="24.9" customHeight="1">
      <c r="A256" s="738">
        <v>386</v>
      </c>
      <c r="B256" s="213" t="s">
        <v>1023</v>
      </c>
      <c r="C256" s="847" t="s">
        <v>1024</v>
      </c>
      <c r="D256" s="847" t="s">
        <v>208</v>
      </c>
      <c r="E256" s="845" t="s">
        <v>17</v>
      </c>
      <c r="F256" s="847"/>
      <c r="G256" s="846" t="s">
        <v>209</v>
      </c>
      <c r="H256" s="853" t="s">
        <v>210</v>
      </c>
      <c r="I256" s="847" t="s">
        <v>12</v>
      </c>
      <c r="J256" s="844" t="s">
        <v>35</v>
      </c>
      <c r="K256" s="847" t="s">
        <v>421</v>
      </c>
      <c r="L256" s="845" t="s">
        <v>493</v>
      </c>
      <c r="M256" s="865">
        <v>1872</v>
      </c>
      <c r="N256" s="727">
        <v>1892.5920000000001</v>
      </c>
      <c r="O256" s="847" t="s">
        <v>1002</v>
      </c>
      <c r="P256" s="738" t="s">
        <v>21</v>
      </c>
      <c r="Q256" s="738" t="s">
        <v>358</v>
      </c>
    </row>
    <row r="257" spans="1:17" s="717" customFormat="1" ht="24.9" customHeight="1">
      <c r="A257" s="738">
        <v>387</v>
      </c>
      <c r="B257" s="213" t="s">
        <v>1025</v>
      </c>
      <c r="C257" s="847" t="s">
        <v>1026</v>
      </c>
      <c r="D257" s="847" t="s">
        <v>208</v>
      </c>
      <c r="E257" s="845" t="s">
        <v>17</v>
      </c>
      <c r="F257" s="847"/>
      <c r="G257" s="846" t="s">
        <v>209</v>
      </c>
      <c r="H257" s="853" t="s">
        <v>210</v>
      </c>
      <c r="I257" s="847" t="s">
        <v>12</v>
      </c>
      <c r="J257" s="844" t="s">
        <v>35</v>
      </c>
      <c r="K257" s="847" t="s">
        <v>421</v>
      </c>
      <c r="L257" s="845" t="s">
        <v>414</v>
      </c>
      <c r="M257" s="865">
        <v>1872</v>
      </c>
      <c r="N257" s="727">
        <v>1892.5920000000001</v>
      </c>
      <c r="O257" s="847" t="s">
        <v>1002</v>
      </c>
      <c r="P257" s="738" t="s">
        <v>21</v>
      </c>
      <c r="Q257" s="738" t="s">
        <v>358</v>
      </c>
    </row>
    <row r="258" spans="1:17" s="638" customFormat="1" ht="24.9" customHeight="1">
      <c r="A258" s="676">
        <v>102</v>
      </c>
      <c r="B258" s="712" t="s">
        <v>1034</v>
      </c>
      <c r="C258" s="676" t="s">
        <v>1035</v>
      </c>
      <c r="D258" s="676" t="s">
        <v>211</v>
      </c>
      <c r="E258" s="676" t="s">
        <v>352</v>
      </c>
      <c r="F258" s="676">
        <v>1</v>
      </c>
      <c r="G258" s="712" t="s">
        <v>216</v>
      </c>
      <c r="H258" s="712" t="s">
        <v>217</v>
      </c>
      <c r="I258" s="676" t="s">
        <v>34</v>
      </c>
      <c r="J258" s="681" t="s">
        <v>73</v>
      </c>
      <c r="K258" s="676" t="s">
        <v>218</v>
      </c>
      <c r="L258" s="713">
        <v>1</v>
      </c>
      <c r="M258" s="714">
        <v>1430.4</v>
      </c>
      <c r="N258" s="715">
        <v>1444.43</v>
      </c>
      <c r="O258" s="676" t="s">
        <v>1028</v>
      </c>
      <c r="P258" s="676" t="s">
        <v>21</v>
      </c>
      <c r="Q258" s="716">
        <v>0.05</v>
      </c>
    </row>
    <row r="259" spans="1:17" s="638" customFormat="1" ht="24.9" customHeight="1">
      <c r="A259" s="676">
        <v>103</v>
      </c>
      <c r="B259" s="712" t="s">
        <v>1036</v>
      </c>
      <c r="C259" s="676" t="s">
        <v>1037</v>
      </c>
      <c r="D259" s="676" t="s">
        <v>211</v>
      </c>
      <c r="E259" s="676" t="s">
        <v>352</v>
      </c>
      <c r="F259" s="676">
        <v>1</v>
      </c>
      <c r="G259" s="712" t="s">
        <v>219</v>
      </c>
      <c r="H259" s="712" t="s">
        <v>220</v>
      </c>
      <c r="I259" s="676" t="s">
        <v>34</v>
      </c>
      <c r="J259" s="681" t="s">
        <v>73</v>
      </c>
      <c r="K259" s="676">
        <v>1</v>
      </c>
      <c r="L259" s="713">
        <v>1</v>
      </c>
      <c r="M259" s="714">
        <v>1173.4000000000001</v>
      </c>
      <c r="N259" s="715">
        <v>1184.0853999999999</v>
      </c>
      <c r="O259" s="676" t="s">
        <v>1028</v>
      </c>
      <c r="P259" s="676" t="s">
        <v>21</v>
      </c>
      <c r="Q259" s="716">
        <v>0.05</v>
      </c>
    </row>
    <row r="260" spans="1:17" s="638" customFormat="1" ht="24.9" customHeight="1">
      <c r="A260" s="676"/>
      <c r="B260" s="712" t="s">
        <v>1038</v>
      </c>
      <c r="C260" s="676">
        <v>2729</v>
      </c>
      <c r="D260" s="676" t="s">
        <v>211</v>
      </c>
      <c r="E260" s="676" t="s">
        <v>352</v>
      </c>
      <c r="F260" s="676">
        <v>1</v>
      </c>
      <c r="G260" s="712" t="s">
        <v>214</v>
      </c>
      <c r="H260" s="712" t="s">
        <v>215</v>
      </c>
      <c r="I260" s="676" t="s">
        <v>12</v>
      </c>
      <c r="J260" s="681" t="s">
        <v>39</v>
      </c>
      <c r="K260" s="676" t="s">
        <v>405</v>
      </c>
      <c r="L260" s="713">
        <v>1</v>
      </c>
      <c r="M260" s="714">
        <v>39.9</v>
      </c>
      <c r="N260" s="715">
        <v>40.324514999999998</v>
      </c>
      <c r="O260" s="676" t="s">
        <v>1028</v>
      </c>
      <c r="P260" s="676" t="s">
        <v>21</v>
      </c>
      <c r="Q260" s="716">
        <v>0.05</v>
      </c>
    </row>
    <row r="261" spans="1:17" s="638" customFormat="1" ht="24.9" customHeight="1">
      <c r="A261" s="676">
        <v>104</v>
      </c>
      <c r="B261" s="712" t="s">
        <v>1039</v>
      </c>
      <c r="C261" s="676">
        <v>2727</v>
      </c>
      <c r="D261" s="676" t="s">
        <v>211</v>
      </c>
      <c r="E261" s="676" t="s">
        <v>352</v>
      </c>
      <c r="F261" s="676">
        <v>1</v>
      </c>
      <c r="G261" s="712" t="s">
        <v>214</v>
      </c>
      <c r="H261" s="712" t="s">
        <v>215</v>
      </c>
      <c r="I261" s="676" t="s">
        <v>12</v>
      </c>
      <c r="J261" s="681" t="s">
        <v>73</v>
      </c>
      <c r="K261" s="676">
        <v>2</v>
      </c>
      <c r="L261" s="713">
        <v>2</v>
      </c>
      <c r="M261" s="714">
        <v>1301</v>
      </c>
      <c r="N261" s="715">
        <v>1312.8621599999999</v>
      </c>
      <c r="O261" s="676" t="s">
        <v>1028</v>
      </c>
      <c r="P261" s="676" t="s">
        <v>21</v>
      </c>
      <c r="Q261" s="716">
        <v>0.05</v>
      </c>
    </row>
    <row r="262" spans="1:17" s="638" customFormat="1" ht="24.9" customHeight="1">
      <c r="A262" s="676"/>
      <c r="B262" s="712" t="s">
        <v>1040</v>
      </c>
      <c r="C262" s="676">
        <v>2728</v>
      </c>
      <c r="D262" s="676" t="s">
        <v>211</v>
      </c>
      <c r="E262" s="676" t="s">
        <v>352</v>
      </c>
      <c r="F262" s="676">
        <v>1</v>
      </c>
      <c r="G262" s="712" t="s">
        <v>214</v>
      </c>
      <c r="H262" s="712" t="s">
        <v>215</v>
      </c>
      <c r="I262" s="676" t="s">
        <v>12</v>
      </c>
      <c r="J262" s="681" t="s">
        <v>73</v>
      </c>
      <c r="K262" s="676">
        <v>2</v>
      </c>
      <c r="L262" s="713">
        <v>3</v>
      </c>
      <c r="M262" s="714">
        <v>1296.3</v>
      </c>
      <c r="N262" s="715">
        <v>1308.1193069999999</v>
      </c>
      <c r="O262" s="676" t="s">
        <v>1028</v>
      </c>
      <c r="P262" s="676" t="s">
        <v>21</v>
      </c>
      <c r="Q262" s="716">
        <v>0.05</v>
      </c>
    </row>
    <row r="263" spans="1:17" s="638" customFormat="1" ht="24.9" customHeight="1">
      <c r="A263" s="676">
        <v>105</v>
      </c>
      <c r="B263" s="712" t="s">
        <v>1047</v>
      </c>
      <c r="C263" s="676" t="s">
        <v>1048</v>
      </c>
      <c r="D263" s="676" t="s">
        <v>221</v>
      </c>
      <c r="E263" s="676" t="s">
        <v>352</v>
      </c>
      <c r="F263" s="676">
        <v>1</v>
      </c>
      <c r="G263" s="712" t="s">
        <v>224</v>
      </c>
      <c r="H263" s="712" t="s">
        <v>225</v>
      </c>
      <c r="I263" s="676" t="s">
        <v>12</v>
      </c>
      <c r="J263" s="681" t="s">
        <v>73</v>
      </c>
      <c r="K263" s="676">
        <v>3</v>
      </c>
      <c r="L263" s="713">
        <v>1</v>
      </c>
      <c r="M263" s="714">
        <v>1128.9000000000001</v>
      </c>
      <c r="N263" s="715">
        <v>1138.402047</v>
      </c>
      <c r="O263" s="676" t="s">
        <v>251</v>
      </c>
      <c r="P263" s="676" t="s">
        <v>21</v>
      </c>
      <c r="Q263" s="716">
        <v>0.05</v>
      </c>
    </row>
    <row r="264" spans="1:17" s="717" customFormat="1" ht="24.9" customHeight="1">
      <c r="A264" s="738">
        <v>102</v>
      </c>
      <c r="B264" s="119" t="s">
        <v>1049</v>
      </c>
      <c r="C264" s="767" t="s">
        <v>1050</v>
      </c>
      <c r="D264" s="767" t="s">
        <v>226</v>
      </c>
      <c r="E264" s="766" t="s">
        <v>227</v>
      </c>
      <c r="F264" s="767"/>
      <c r="G264" s="768" t="s">
        <v>228</v>
      </c>
      <c r="H264" s="765" t="s">
        <v>229</v>
      </c>
      <c r="I264" s="767" t="s">
        <v>12</v>
      </c>
      <c r="J264" s="765" t="s">
        <v>92</v>
      </c>
      <c r="K264" s="767" t="s">
        <v>421</v>
      </c>
      <c r="L264" s="766" t="s">
        <v>405</v>
      </c>
      <c r="M264" s="770">
        <v>64.5</v>
      </c>
      <c r="N264" s="737">
        <v>163.41989999999998</v>
      </c>
      <c r="O264" s="767" t="s">
        <v>1051</v>
      </c>
      <c r="P264" s="738" t="s">
        <v>101</v>
      </c>
      <c r="Q264" s="738" t="s">
        <v>1052</v>
      </c>
    </row>
    <row r="265" spans="1:17" s="717" customFormat="1" ht="24.9" customHeight="1">
      <c r="A265" s="718">
        <v>4952</v>
      </c>
      <c r="B265" s="187">
        <v>19102270510101</v>
      </c>
      <c r="C265" s="882" t="s">
        <v>1053</v>
      </c>
      <c r="D265" s="882" t="s">
        <v>230</v>
      </c>
      <c r="E265" s="881" t="s">
        <v>352</v>
      </c>
      <c r="F265" s="882">
        <v>1</v>
      </c>
      <c r="G265" s="883" t="s">
        <v>231</v>
      </c>
      <c r="H265" s="880" t="s">
        <v>232</v>
      </c>
      <c r="I265" s="882" t="s">
        <v>12</v>
      </c>
      <c r="J265" s="880" t="s">
        <v>13</v>
      </c>
      <c r="K265" s="718">
        <v>1</v>
      </c>
      <c r="L265" s="723">
        <v>1</v>
      </c>
      <c r="M265" s="724">
        <v>1944</v>
      </c>
      <c r="N265" s="725">
        <v>1990.42272</v>
      </c>
      <c r="O265" s="718">
        <v>9</v>
      </c>
      <c r="P265" s="718" t="s">
        <v>27</v>
      </c>
      <c r="Q265" s="726">
        <v>0.16</v>
      </c>
    </row>
    <row r="266" spans="1:17" s="717" customFormat="1" ht="24.9" customHeight="1">
      <c r="A266" s="718">
        <v>4954</v>
      </c>
      <c r="B266" s="187">
        <v>19102270510103</v>
      </c>
      <c r="C266" s="882" t="s">
        <v>1054</v>
      </c>
      <c r="D266" s="882" t="s">
        <v>230</v>
      </c>
      <c r="E266" s="881" t="s">
        <v>352</v>
      </c>
      <c r="F266" s="882">
        <v>1</v>
      </c>
      <c r="G266" s="883" t="s">
        <v>231</v>
      </c>
      <c r="H266" s="880" t="s">
        <v>232</v>
      </c>
      <c r="I266" s="882" t="s">
        <v>12</v>
      </c>
      <c r="J266" s="880" t="s">
        <v>13</v>
      </c>
      <c r="K266" s="718">
        <v>1</v>
      </c>
      <c r="L266" s="723">
        <v>3</v>
      </c>
      <c r="M266" s="724">
        <v>1944</v>
      </c>
      <c r="N266" s="725">
        <v>327.66477199999997</v>
      </c>
      <c r="O266" s="718">
        <v>9</v>
      </c>
      <c r="P266" s="718" t="s">
        <v>101</v>
      </c>
      <c r="Q266" s="726">
        <v>0.18</v>
      </c>
    </row>
    <row r="267" spans="1:17" s="717" customFormat="1" ht="24.9" customHeight="1">
      <c r="A267" s="718">
        <v>4955</v>
      </c>
      <c r="B267" s="187">
        <v>19102270510104</v>
      </c>
      <c r="C267" s="882" t="s">
        <v>1055</v>
      </c>
      <c r="D267" s="882" t="s">
        <v>230</v>
      </c>
      <c r="E267" s="881" t="s">
        <v>352</v>
      </c>
      <c r="F267" s="882">
        <v>1</v>
      </c>
      <c r="G267" s="883" t="s">
        <v>231</v>
      </c>
      <c r="H267" s="880" t="s">
        <v>232</v>
      </c>
      <c r="I267" s="882" t="s">
        <v>12</v>
      </c>
      <c r="J267" s="880" t="s">
        <v>13</v>
      </c>
      <c r="K267" s="718">
        <v>1</v>
      </c>
      <c r="L267" s="723">
        <v>4</v>
      </c>
      <c r="M267" s="724">
        <v>1944</v>
      </c>
      <c r="N267" s="725">
        <v>1990.42272</v>
      </c>
      <c r="O267" s="718">
        <v>9</v>
      </c>
      <c r="P267" s="718" t="s">
        <v>88</v>
      </c>
      <c r="Q267" s="726">
        <v>0.14000000000000001</v>
      </c>
    </row>
    <row r="268" spans="1:17" s="638" customFormat="1" ht="24.9" customHeight="1">
      <c r="A268" s="676">
        <v>115</v>
      </c>
      <c r="B268" s="712">
        <v>19102280511101</v>
      </c>
      <c r="C268" s="676" t="s">
        <v>1056</v>
      </c>
      <c r="D268" s="676" t="s">
        <v>230</v>
      </c>
      <c r="E268" s="676" t="s">
        <v>17</v>
      </c>
      <c r="F268" s="676"/>
      <c r="G268" s="712" t="s">
        <v>233</v>
      </c>
      <c r="H268" s="712" t="s">
        <v>234</v>
      </c>
      <c r="I268" s="676" t="s">
        <v>12</v>
      </c>
      <c r="J268" s="681" t="s">
        <v>13</v>
      </c>
      <c r="K268" s="676">
        <v>3</v>
      </c>
      <c r="L268" s="713">
        <v>1</v>
      </c>
      <c r="M268" s="714">
        <v>1848</v>
      </c>
      <c r="N268" s="715">
        <v>1881.477727</v>
      </c>
      <c r="O268" s="676">
        <v>9</v>
      </c>
      <c r="P268" s="676" t="s">
        <v>14</v>
      </c>
      <c r="Q268" s="716" t="s">
        <v>358</v>
      </c>
    </row>
    <row r="269" spans="1:17" s="638" customFormat="1" ht="24.9" customHeight="1">
      <c r="A269" s="676"/>
      <c r="B269" s="712">
        <v>19102280511102</v>
      </c>
      <c r="C269" s="676" t="s">
        <v>1057</v>
      </c>
      <c r="D269" s="676" t="s">
        <v>230</v>
      </c>
      <c r="E269" s="676" t="s">
        <v>17</v>
      </c>
      <c r="F269" s="676"/>
      <c r="G269" s="712" t="s">
        <v>233</v>
      </c>
      <c r="H269" s="712" t="s">
        <v>234</v>
      </c>
      <c r="I269" s="676" t="s">
        <v>12</v>
      </c>
      <c r="J269" s="681" t="s">
        <v>13</v>
      </c>
      <c r="K269" s="676">
        <v>3</v>
      </c>
      <c r="L269" s="713">
        <v>2</v>
      </c>
      <c r="M269" s="714">
        <v>1848</v>
      </c>
      <c r="N269" s="715">
        <v>1881.477727</v>
      </c>
      <c r="O269" s="676">
        <v>9</v>
      </c>
      <c r="P269" s="676" t="s">
        <v>14</v>
      </c>
      <c r="Q269" s="716" t="s">
        <v>358</v>
      </c>
    </row>
    <row r="270" spans="1:17" s="638" customFormat="1" ht="24.9" customHeight="1">
      <c r="A270" s="676"/>
      <c r="B270" s="712">
        <v>19102280511103</v>
      </c>
      <c r="C270" s="676" t="s">
        <v>1058</v>
      </c>
      <c r="D270" s="676" t="s">
        <v>230</v>
      </c>
      <c r="E270" s="676" t="s">
        <v>17</v>
      </c>
      <c r="F270" s="676"/>
      <c r="G270" s="712" t="s">
        <v>233</v>
      </c>
      <c r="H270" s="712" t="s">
        <v>234</v>
      </c>
      <c r="I270" s="676" t="s">
        <v>12</v>
      </c>
      <c r="J270" s="681" t="s">
        <v>13</v>
      </c>
      <c r="K270" s="676">
        <v>3</v>
      </c>
      <c r="L270" s="713">
        <v>3</v>
      </c>
      <c r="M270" s="714">
        <v>1848</v>
      </c>
      <c r="N270" s="715">
        <v>1881.477727</v>
      </c>
      <c r="O270" s="676">
        <v>9</v>
      </c>
      <c r="P270" s="676" t="s">
        <v>14</v>
      </c>
      <c r="Q270" s="716" t="s">
        <v>358</v>
      </c>
    </row>
    <row r="271" spans="1:17" s="638" customFormat="1" ht="24.9" customHeight="1">
      <c r="A271" s="676"/>
      <c r="B271" s="712">
        <v>19102280511104</v>
      </c>
      <c r="C271" s="676" t="s">
        <v>1059</v>
      </c>
      <c r="D271" s="676" t="s">
        <v>230</v>
      </c>
      <c r="E271" s="676" t="s">
        <v>17</v>
      </c>
      <c r="F271" s="676"/>
      <c r="G271" s="712" t="s">
        <v>233</v>
      </c>
      <c r="H271" s="712" t="s">
        <v>234</v>
      </c>
      <c r="I271" s="676" t="s">
        <v>12</v>
      </c>
      <c r="J271" s="681" t="s">
        <v>13</v>
      </c>
      <c r="K271" s="676">
        <v>3</v>
      </c>
      <c r="L271" s="713">
        <v>4</v>
      </c>
      <c r="M271" s="714">
        <v>1848</v>
      </c>
      <c r="N271" s="715">
        <v>1881.477727</v>
      </c>
      <c r="O271" s="676">
        <v>9</v>
      </c>
      <c r="P271" s="676" t="s">
        <v>14</v>
      </c>
      <c r="Q271" s="716" t="s">
        <v>358</v>
      </c>
    </row>
    <row r="272" spans="1:17" s="638" customFormat="1" ht="24.9" customHeight="1">
      <c r="A272" s="676"/>
      <c r="B272" s="712">
        <v>19102280511105</v>
      </c>
      <c r="C272" s="676" t="s">
        <v>1060</v>
      </c>
      <c r="D272" s="676" t="s">
        <v>230</v>
      </c>
      <c r="E272" s="676" t="s">
        <v>17</v>
      </c>
      <c r="F272" s="676"/>
      <c r="G272" s="712" t="s">
        <v>233</v>
      </c>
      <c r="H272" s="712" t="s">
        <v>234</v>
      </c>
      <c r="I272" s="676" t="s">
        <v>12</v>
      </c>
      <c r="J272" s="681" t="s">
        <v>13</v>
      </c>
      <c r="K272" s="676">
        <v>3</v>
      </c>
      <c r="L272" s="713">
        <v>5</v>
      </c>
      <c r="M272" s="714">
        <v>1848</v>
      </c>
      <c r="N272" s="715">
        <v>1881.477727</v>
      </c>
      <c r="O272" s="676">
        <v>9</v>
      </c>
      <c r="P272" s="676" t="s">
        <v>14</v>
      </c>
      <c r="Q272" s="716" t="s">
        <v>358</v>
      </c>
    </row>
    <row r="273" spans="1:17" s="638" customFormat="1" ht="24.9" customHeight="1">
      <c r="A273" s="676"/>
      <c r="B273" s="712">
        <v>19102280511106</v>
      </c>
      <c r="C273" s="676" t="s">
        <v>1061</v>
      </c>
      <c r="D273" s="676" t="s">
        <v>230</v>
      </c>
      <c r="E273" s="676" t="s">
        <v>17</v>
      </c>
      <c r="F273" s="676"/>
      <c r="G273" s="712" t="s">
        <v>233</v>
      </c>
      <c r="H273" s="712" t="s">
        <v>234</v>
      </c>
      <c r="I273" s="676" t="s">
        <v>12</v>
      </c>
      <c r="J273" s="681" t="s">
        <v>13</v>
      </c>
      <c r="K273" s="676">
        <v>3</v>
      </c>
      <c r="L273" s="713">
        <v>6</v>
      </c>
      <c r="M273" s="714">
        <v>1848</v>
      </c>
      <c r="N273" s="715">
        <v>1881.477727</v>
      </c>
      <c r="O273" s="676">
        <v>9</v>
      </c>
      <c r="P273" s="676" t="s">
        <v>14</v>
      </c>
      <c r="Q273" s="716" t="s">
        <v>358</v>
      </c>
    </row>
    <row r="274" spans="1:17" s="638" customFormat="1" ht="24.9" customHeight="1">
      <c r="A274" s="676"/>
      <c r="B274" s="712">
        <v>19102280511107</v>
      </c>
      <c r="C274" s="676" t="s">
        <v>1062</v>
      </c>
      <c r="D274" s="676" t="s">
        <v>230</v>
      </c>
      <c r="E274" s="676" t="s">
        <v>17</v>
      </c>
      <c r="F274" s="676"/>
      <c r="G274" s="712" t="s">
        <v>233</v>
      </c>
      <c r="H274" s="712" t="s">
        <v>234</v>
      </c>
      <c r="I274" s="676" t="s">
        <v>12</v>
      </c>
      <c r="J274" s="681" t="s">
        <v>13</v>
      </c>
      <c r="K274" s="676">
        <v>3</v>
      </c>
      <c r="L274" s="713">
        <v>7</v>
      </c>
      <c r="M274" s="714">
        <v>1293</v>
      </c>
      <c r="N274" s="715">
        <v>1306.5378859999998</v>
      </c>
      <c r="O274" s="676">
        <v>9</v>
      </c>
      <c r="P274" s="676" t="s">
        <v>14</v>
      </c>
      <c r="Q274" s="716" t="s">
        <v>358</v>
      </c>
    </row>
    <row r="275" spans="1:17" s="717" customFormat="1" ht="24.9" customHeight="1">
      <c r="A275" s="738">
        <v>1829</v>
      </c>
      <c r="B275" s="619" t="s">
        <v>1558</v>
      </c>
      <c r="C275" s="1020" t="s">
        <v>1559</v>
      </c>
      <c r="D275" s="1021" t="s">
        <v>230</v>
      </c>
      <c r="E275" s="1022" t="s">
        <v>24</v>
      </c>
      <c r="F275" s="1021"/>
      <c r="G275" s="1023" t="s">
        <v>1555</v>
      </c>
      <c r="H275" s="1024" t="s">
        <v>236</v>
      </c>
      <c r="I275" s="1021" t="s">
        <v>12</v>
      </c>
      <c r="J275" s="1048" t="s">
        <v>1556</v>
      </c>
      <c r="K275" s="1021" t="s">
        <v>1557</v>
      </c>
      <c r="L275" s="1022" t="s">
        <v>398</v>
      </c>
      <c r="M275" s="1025">
        <v>1080</v>
      </c>
      <c r="N275" s="1026">
        <v>1089.681337</v>
      </c>
      <c r="O275" s="1021" t="s">
        <v>451</v>
      </c>
      <c r="P275" s="738" t="s">
        <v>22</v>
      </c>
      <c r="Q275" s="738"/>
    </row>
    <row r="276" spans="1:17" s="717" customFormat="1" ht="24.9" customHeight="1">
      <c r="A276" s="738">
        <v>1831</v>
      </c>
      <c r="B276" s="619" t="s">
        <v>1560</v>
      </c>
      <c r="C276" s="1020" t="s">
        <v>1561</v>
      </c>
      <c r="D276" s="1021" t="s">
        <v>230</v>
      </c>
      <c r="E276" s="1022" t="s">
        <v>24</v>
      </c>
      <c r="F276" s="1021"/>
      <c r="G276" s="1023" t="s">
        <v>1555</v>
      </c>
      <c r="H276" s="1024" t="s">
        <v>236</v>
      </c>
      <c r="I276" s="1021" t="s">
        <v>12</v>
      </c>
      <c r="J276" s="1048" t="s">
        <v>1556</v>
      </c>
      <c r="K276" s="1021" t="s">
        <v>1557</v>
      </c>
      <c r="L276" s="1022" t="s">
        <v>421</v>
      </c>
      <c r="M276" s="1025">
        <v>1134</v>
      </c>
      <c r="N276" s="1026">
        <v>1144.1654040000001</v>
      </c>
      <c r="O276" s="1021" t="s">
        <v>451</v>
      </c>
      <c r="P276" s="738" t="s">
        <v>22</v>
      </c>
      <c r="Q276" s="738"/>
    </row>
    <row r="277" spans="1:17" s="717" customFormat="1" ht="24.9" customHeight="1">
      <c r="A277" s="738">
        <v>1810</v>
      </c>
      <c r="B277" s="618" t="s">
        <v>1553</v>
      </c>
      <c r="C277" s="1027" t="s">
        <v>1554</v>
      </c>
      <c r="D277" s="1027" t="s">
        <v>230</v>
      </c>
      <c r="E277" s="1028" t="s">
        <v>24</v>
      </c>
      <c r="F277" s="1027"/>
      <c r="G277" s="1029" t="s">
        <v>1555</v>
      </c>
      <c r="H277" s="1030" t="s">
        <v>236</v>
      </c>
      <c r="I277" s="1027" t="s">
        <v>12</v>
      </c>
      <c r="J277" s="1048" t="s">
        <v>1556</v>
      </c>
      <c r="K277" s="1027" t="s">
        <v>1557</v>
      </c>
      <c r="L277" s="1028" t="s">
        <v>485</v>
      </c>
      <c r="M277" s="1025">
        <v>1080</v>
      </c>
      <c r="N277" s="1026">
        <v>1089.681337</v>
      </c>
      <c r="O277" s="1027" t="s">
        <v>451</v>
      </c>
      <c r="P277" s="738" t="s">
        <v>22</v>
      </c>
      <c r="Q277" s="1031"/>
    </row>
    <row r="278" spans="1:17" s="717" customFormat="1" ht="24.9" customHeight="1">
      <c r="A278" s="738">
        <v>1832</v>
      </c>
      <c r="B278" s="619" t="s">
        <v>1562</v>
      </c>
      <c r="C278" s="1020" t="s">
        <v>1563</v>
      </c>
      <c r="D278" s="1021" t="s">
        <v>230</v>
      </c>
      <c r="E278" s="1022" t="s">
        <v>24</v>
      </c>
      <c r="F278" s="1021"/>
      <c r="G278" s="1023" t="s">
        <v>1555</v>
      </c>
      <c r="H278" s="1024" t="s">
        <v>236</v>
      </c>
      <c r="I278" s="1021" t="s">
        <v>12</v>
      </c>
      <c r="J278" s="1048" t="s">
        <v>1556</v>
      </c>
      <c r="K278" s="1021" t="s">
        <v>1557</v>
      </c>
      <c r="L278" s="1022" t="s">
        <v>488</v>
      </c>
      <c r="M278" s="1025">
        <v>1096.5</v>
      </c>
      <c r="N278" s="1026">
        <v>1106.329248</v>
      </c>
      <c r="O278" s="1021" t="s">
        <v>451</v>
      </c>
      <c r="P278" s="738" t="s">
        <v>22</v>
      </c>
      <c r="Q278" s="738"/>
    </row>
    <row r="279" spans="1:17" s="717" customFormat="1" ht="24.9" customHeight="1">
      <c r="A279" s="738">
        <v>1985</v>
      </c>
      <c r="B279" s="620">
        <v>19119061310103</v>
      </c>
      <c r="C279" s="1032" t="s">
        <v>1564</v>
      </c>
      <c r="D279" s="1032" t="s">
        <v>230</v>
      </c>
      <c r="E279" s="1033" t="s">
        <v>1518</v>
      </c>
      <c r="F279" s="1032">
        <v>2</v>
      </c>
      <c r="G279" s="1034" t="s">
        <v>1565</v>
      </c>
      <c r="H279" s="1035" t="s">
        <v>1566</v>
      </c>
      <c r="I279" s="1032" t="s">
        <v>12</v>
      </c>
      <c r="J279" s="1048" t="s">
        <v>1556</v>
      </c>
      <c r="K279" s="1032" t="s">
        <v>398</v>
      </c>
      <c r="L279" s="1033">
        <v>1</v>
      </c>
      <c r="M279" s="1036">
        <v>1224</v>
      </c>
      <c r="N279" s="994">
        <v>1235.2122360000001</v>
      </c>
      <c r="O279" s="1032" t="s">
        <v>414</v>
      </c>
      <c r="P279" s="738" t="s">
        <v>22</v>
      </c>
      <c r="Q279" s="738"/>
    </row>
    <row r="280" spans="1:17" s="638" customFormat="1" ht="24" customHeight="1">
      <c r="A280" s="676">
        <v>5196</v>
      </c>
      <c r="B280" s="677" t="s">
        <v>1097</v>
      </c>
      <c r="C280" s="679" t="s">
        <v>1098</v>
      </c>
      <c r="D280" s="679" t="s">
        <v>230</v>
      </c>
      <c r="E280" s="678" t="s">
        <v>17</v>
      </c>
      <c r="F280" s="679">
        <v>1</v>
      </c>
      <c r="G280" s="680" t="s">
        <v>240</v>
      </c>
      <c r="H280" s="681" t="s">
        <v>241</v>
      </c>
      <c r="I280" s="679" t="s">
        <v>12</v>
      </c>
      <c r="J280" s="677" t="s">
        <v>13</v>
      </c>
      <c r="K280" s="676">
        <v>2</v>
      </c>
      <c r="L280" s="682">
        <v>1</v>
      </c>
      <c r="M280" s="683">
        <v>2000</v>
      </c>
      <c r="N280" s="640">
        <v>2021.97505</v>
      </c>
      <c r="O280" s="676">
        <v>29</v>
      </c>
      <c r="P280" s="676" t="s">
        <v>14</v>
      </c>
      <c r="Q280" s="676" t="s">
        <v>358</v>
      </c>
    </row>
    <row r="281" spans="1:17" s="638" customFormat="1" ht="24.9" customHeight="1">
      <c r="A281" s="676">
        <v>5197</v>
      </c>
      <c r="B281" s="677" t="s">
        <v>1099</v>
      </c>
      <c r="C281" s="679" t="s">
        <v>1100</v>
      </c>
      <c r="D281" s="679" t="s">
        <v>230</v>
      </c>
      <c r="E281" s="678" t="s">
        <v>17</v>
      </c>
      <c r="F281" s="679">
        <v>1</v>
      </c>
      <c r="G281" s="680" t="s">
        <v>240</v>
      </c>
      <c r="H281" s="681" t="s">
        <v>241</v>
      </c>
      <c r="I281" s="679" t="s">
        <v>12</v>
      </c>
      <c r="J281" s="677" t="s">
        <v>13</v>
      </c>
      <c r="K281" s="676">
        <v>2</v>
      </c>
      <c r="L281" s="682">
        <v>2</v>
      </c>
      <c r="M281" s="683">
        <v>1827.4</v>
      </c>
      <c r="N281" s="640">
        <v>1847.4786029999998</v>
      </c>
      <c r="O281" s="676">
        <v>29</v>
      </c>
      <c r="P281" s="676" t="s">
        <v>14</v>
      </c>
      <c r="Q281" s="676" t="s">
        <v>358</v>
      </c>
    </row>
    <row r="282" spans="1:17" s="638" customFormat="1" ht="24.9" customHeight="1">
      <c r="A282" s="676">
        <v>5198</v>
      </c>
      <c r="B282" s="677" t="s">
        <v>1101</v>
      </c>
      <c r="C282" s="679" t="s">
        <v>1102</v>
      </c>
      <c r="D282" s="679" t="s">
        <v>230</v>
      </c>
      <c r="E282" s="678" t="s">
        <v>17</v>
      </c>
      <c r="F282" s="679">
        <v>1</v>
      </c>
      <c r="G282" s="680" t="s">
        <v>240</v>
      </c>
      <c r="H282" s="681" t="s">
        <v>241</v>
      </c>
      <c r="I282" s="679" t="s">
        <v>12</v>
      </c>
      <c r="J282" s="677" t="s">
        <v>13</v>
      </c>
      <c r="K282" s="676">
        <v>2</v>
      </c>
      <c r="L282" s="682">
        <v>3</v>
      </c>
      <c r="M282" s="683">
        <v>2000</v>
      </c>
      <c r="N282" s="640">
        <v>2021.97505</v>
      </c>
      <c r="O282" s="676">
        <v>29</v>
      </c>
      <c r="P282" s="676" t="s">
        <v>14</v>
      </c>
      <c r="Q282" s="676" t="s">
        <v>358</v>
      </c>
    </row>
    <row r="283" spans="1:17" s="638" customFormat="1" ht="24.9" customHeight="1">
      <c r="A283" s="676">
        <v>5199</v>
      </c>
      <c r="B283" s="677" t="s">
        <v>1103</v>
      </c>
      <c r="C283" s="679" t="s">
        <v>1104</v>
      </c>
      <c r="D283" s="679" t="s">
        <v>230</v>
      </c>
      <c r="E283" s="678" t="s">
        <v>17</v>
      </c>
      <c r="F283" s="679">
        <v>1</v>
      </c>
      <c r="G283" s="680" t="s">
        <v>240</v>
      </c>
      <c r="H283" s="681" t="s">
        <v>241</v>
      </c>
      <c r="I283" s="679" t="s">
        <v>12</v>
      </c>
      <c r="J283" s="677" t="s">
        <v>13</v>
      </c>
      <c r="K283" s="676">
        <v>2</v>
      </c>
      <c r="L283" s="682">
        <v>4</v>
      </c>
      <c r="M283" s="683">
        <v>2000</v>
      </c>
      <c r="N283" s="640">
        <v>2021.97505</v>
      </c>
      <c r="O283" s="676">
        <v>29</v>
      </c>
      <c r="P283" s="676" t="s">
        <v>30</v>
      </c>
      <c r="Q283" s="684">
        <v>0.05</v>
      </c>
    </row>
    <row r="284" spans="1:17" s="638" customFormat="1" ht="24.9" customHeight="1">
      <c r="A284" s="676">
        <v>5201</v>
      </c>
      <c r="B284" s="677" t="s">
        <v>1105</v>
      </c>
      <c r="C284" s="679" t="s">
        <v>1106</v>
      </c>
      <c r="D284" s="679" t="s">
        <v>230</v>
      </c>
      <c r="E284" s="678" t="s">
        <v>17</v>
      </c>
      <c r="F284" s="679">
        <v>1</v>
      </c>
      <c r="G284" s="680" t="s">
        <v>240</v>
      </c>
      <c r="H284" s="681" t="s">
        <v>241</v>
      </c>
      <c r="I284" s="679" t="s">
        <v>12</v>
      </c>
      <c r="J284" s="677" t="s">
        <v>13</v>
      </c>
      <c r="K284" s="676">
        <v>2</v>
      </c>
      <c r="L284" s="682">
        <v>6</v>
      </c>
      <c r="M284" s="683">
        <v>521.29999999999995</v>
      </c>
      <c r="N284" s="640">
        <v>527.02779500000008</v>
      </c>
      <c r="O284" s="676">
        <v>29</v>
      </c>
      <c r="P284" s="676" t="s">
        <v>101</v>
      </c>
      <c r="Q284" s="684">
        <v>0.13</v>
      </c>
    </row>
    <row r="285" spans="1:17" s="717" customFormat="1" ht="24.9" customHeight="1">
      <c r="A285" s="718">
        <v>5242</v>
      </c>
      <c r="B285" s="187">
        <v>17101270511101</v>
      </c>
      <c r="C285" s="882" t="s">
        <v>1107</v>
      </c>
      <c r="D285" s="882" t="s">
        <v>242</v>
      </c>
      <c r="E285" s="881" t="s">
        <v>17</v>
      </c>
      <c r="F285" s="882"/>
      <c r="G285" s="883" t="s">
        <v>243</v>
      </c>
      <c r="H285" s="880" t="s">
        <v>244</v>
      </c>
      <c r="I285" s="882" t="s">
        <v>12</v>
      </c>
      <c r="J285" s="880" t="s">
        <v>13</v>
      </c>
      <c r="K285" s="718">
        <v>2</v>
      </c>
      <c r="L285" s="723">
        <v>1</v>
      </c>
      <c r="M285" s="724">
        <v>1590</v>
      </c>
      <c r="N285" s="725">
        <v>1606.6473000000001</v>
      </c>
      <c r="O285" s="718">
        <v>8</v>
      </c>
      <c r="P285" s="718" t="s">
        <v>101</v>
      </c>
      <c r="Q285" s="726">
        <v>0.13</v>
      </c>
    </row>
    <row r="286" spans="1:17" s="717" customFormat="1" ht="24.9" customHeight="1">
      <c r="A286" s="718">
        <v>5253</v>
      </c>
      <c r="B286" s="187">
        <v>17101270511102</v>
      </c>
      <c r="C286" s="882" t="s">
        <v>1108</v>
      </c>
      <c r="D286" s="882" t="s">
        <v>242</v>
      </c>
      <c r="E286" s="881" t="s">
        <v>17</v>
      </c>
      <c r="F286" s="882"/>
      <c r="G286" s="883" t="s">
        <v>243</v>
      </c>
      <c r="H286" s="880" t="s">
        <v>244</v>
      </c>
      <c r="I286" s="882" t="s">
        <v>12</v>
      </c>
      <c r="J286" s="880" t="s">
        <v>13</v>
      </c>
      <c r="K286" s="718">
        <v>2</v>
      </c>
      <c r="L286" s="723">
        <v>2</v>
      </c>
      <c r="M286" s="724">
        <v>1980</v>
      </c>
      <c r="N286" s="737">
        <v>2000.7306000000001</v>
      </c>
      <c r="O286" s="718">
        <v>8</v>
      </c>
      <c r="P286" s="718" t="s">
        <v>88</v>
      </c>
      <c r="Q286" s="726">
        <v>0.09</v>
      </c>
    </row>
    <row r="287" spans="1:17" s="717" customFormat="1" ht="24.9" customHeight="1">
      <c r="A287" s="718">
        <v>5255</v>
      </c>
      <c r="B287" s="187">
        <v>17101270511103</v>
      </c>
      <c r="C287" s="882">
        <v>2563</v>
      </c>
      <c r="D287" s="882" t="s">
        <v>242</v>
      </c>
      <c r="E287" s="881" t="s">
        <v>17</v>
      </c>
      <c r="F287" s="882"/>
      <c r="G287" s="883" t="s">
        <v>243</v>
      </c>
      <c r="H287" s="880" t="s">
        <v>244</v>
      </c>
      <c r="I287" s="882" t="s">
        <v>12</v>
      </c>
      <c r="J287" s="880" t="s">
        <v>13</v>
      </c>
      <c r="K287" s="718">
        <v>2</v>
      </c>
      <c r="L287" s="723">
        <v>3</v>
      </c>
      <c r="M287" s="724">
        <v>1914</v>
      </c>
      <c r="N287" s="737">
        <v>1934.0395800000001</v>
      </c>
      <c r="O287" s="718">
        <v>8</v>
      </c>
      <c r="P287" s="718" t="s">
        <v>15</v>
      </c>
      <c r="Q287" s="726">
        <v>7.0000000000000007E-2</v>
      </c>
    </row>
    <row r="288" spans="1:17" s="717" customFormat="1" ht="24.9" customHeight="1">
      <c r="A288" s="718">
        <v>5256</v>
      </c>
      <c r="B288" s="187">
        <v>17101270511104</v>
      </c>
      <c r="C288" s="882" t="s">
        <v>1109</v>
      </c>
      <c r="D288" s="882" t="s">
        <v>242</v>
      </c>
      <c r="E288" s="881" t="s">
        <v>17</v>
      </c>
      <c r="F288" s="882"/>
      <c r="G288" s="883" t="s">
        <v>243</v>
      </c>
      <c r="H288" s="880" t="s">
        <v>244</v>
      </c>
      <c r="I288" s="882" t="s">
        <v>12</v>
      </c>
      <c r="J288" s="880" t="s">
        <v>13</v>
      </c>
      <c r="K288" s="718">
        <v>2</v>
      </c>
      <c r="L288" s="723">
        <v>4</v>
      </c>
      <c r="M288" s="724">
        <v>1794</v>
      </c>
      <c r="N288" s="737">
        <v>1812.7831799999999</v>
      </c>
      <c r="O288" s="718">
        <v>8</v>
      </c>
      <c r="P288" s="718" t="s">
        <v>15</v>
      </c>
      <c r="Q288" s="726">
        <v>7.0000000000000007E-2</v>
      </c>
    </row>
    <row r="289" spans="1:17" s="717" customFormat="1" ht="24.9" customHeight="1">
      <c r="A289" s="718">
        <v>5257</v>
      </c>
      <c r="B289" s="187">
        <v>17101270511105</v>
      </c>
      <c r="C289" s="882" t="s">
        <v>1110</v>
      </c>
      <c r="D289" s="882" t="s">
        <v>242</v>
      </c>
      <c r="E289" s="881" t="s">
        <v>17</v>
      </c>
      <c r="F289" s="882"/>
      <c r="G289" s="883" t="s">
        <v>243</v>
      </c>
      <c r="H289" s="880" t="s">
        <v>244</v>
      </c>
      <c r="I289" s="882" t="s">
        <v>12</v>
      </c>
      <c r="J289" s="880" t="s">
        <v>13</v>
      </c>
      <c r="K289" s="718">
        <v>2</v>
      </c>
      <c r="L289" s="723">
        <v>5</v>
      </c>
      <c r="M289" s="724">
        <v>1788</v>
      </c>
      <c r="N289" s="737">
        <v>1806.72036</v>
      </c>
      <c r="O289" s="718">
        <v>8</v>
      </c>
      <c r="P289" s="718" t="s">
        <v>30</v>
      </c>
      <c r="Q289" s="726">
        <v>0.05</v>
      </c>
    </row>
    <row r="290" spans="1:17" s="717" customFormat="1" ht="24.9" customHeight="1">
      <c r="A290" s="718">
        <v>5258</v>
      </c>
      <c r="B290" s="187">
        <v>17101270511106</v>
      </c>
      <c r="C290" s="882">
        <v>2564</v>
      </c>
      <c r="D290" s="882" t="s">
        <v>242</v>
      </c>
      <c r="E290" s="881" t="s">
        <v>17</v>
      </c>
      <c r="F290" s="882"/>
      <c r="G290" s="883" t="s">
        <v>243</v>
      </c>
      <c r="H290" s="880" t="s">
        <v>244</v>
      </c>
      <c r="I290" s="882" t="s">
        <v>12</v>
      </c>
      <c r="J290" s="880" t="s">
        <v>13</v>
      </c>
      <c r="K290" s="718">
        <v>2</v>
      </c>
      <c r="L290" s="723">
        <v>6</v>
      </c>
      <c r="M290" s="724">
        <v>1980</v>
      </c>
      <c r="N290" s="737">
        <v>2000.7306000000001</v>
      </c>
      <c r="O290" s="718">
        <v>8</v>
      </c>
      <c r="P290" s="718" t="s">
        <v>14</v>
      </c>
      <c r="Q290" s="718" t="s">
        <v>358</v>
      </c>
    </row>
    <row r="291" spans="1:17" s="717" customFormat="1" ht="24.9" customHeight="1">
      <c r="A291" s="718">
        <v>5259</v>
      </c>
      <c r="B291" s="187">
        <v>17101270511107</v>
      </c>
      <c r="C291" s="882" t="s">
        <v>1111</v>
      </c>
      <c r="D291" s="882" t="s">
        <v>242</v>
      </c>
      <c r="E291" s="881" t="s">
        <v>17</v>
      </c>
      <c r="F291" s="882"/>
      <c r="G291" s="883" t="s">
        <v>243</v>
      </c>
      <c r="H291" s="880" t="s">
        <v>244</v>
      </c>
      <c r="I291" s="882" t="s">
        <v>12</v>
      </c>
      <c r="J291" s="880" t="s">
        <v>13</v>
      </c>
      <c r="K291" s="718">
        <v>2</v>
      </c>
      <c r="L291" s="723">
        <v>7</v>
      </c>
      <c r="M291" s="724">
        <v>1914</v>
      </c>
      <c r="N291" s="737">
        <v>1934.0395800000001</v>
      </c>
      <c r="O291" s="718">
        <v>8</v>
      </c>
      <c r="P291" s="718" t="s">
        <v>14</v>
      </c>
      <c r="Q291" s="718" t="s">
        <v>358</v>
      </c>
    </row>
    <row r="292" spans="1:17" s="717" customFormat="1" ht="24.9" customHeight="1">
      <c r="A292" s="718">
        <v>5260</v>
      </c>
      <c r="B292" s="187">
        <v>17101270511108</v>
      </c>
      <c r="C292" s="882">
        <v>2565</v>
      </c>
      <c r="D292" s="882" t="s">
        <v>242</v>
      </c>
      <c r="E292" s="881" t="s">
        <v>17</v>
      </c>
      <c r="F292" s="882"/>
      <c r="G292" s="883" t="s">
        <v>243</v>
      </c>
      <c r="H292" s="880" t="s">
        <v>244</v>
      </c>
      <c r="I292" s="882" t="s">
        <v>12</v>
      </c>
      <c r="J292" s="880" t="s">
        <v>13</v>
      </c>
      <c r="K292" s="718">
        <v>2</v>
      </c>
      <c r="L292" s="723">
        <v>8</v>
      </c>
      <c r="M292" s="724">
        <v>1956</v>
      </c>
      <c r="N292" s="737">
        <v>1976.4793200000001</v>
      </c>
      <c r="O292" s="718">
        <v>8</v>
      </c>
      <c r="P292" s="718" t="s">
        <v>14</v>
      </c>
      <c r="Q292" s="718" t="s">
        <v>358</v>
      </c>
    </row>
    <row r="293" spans="1:17" s="717" customFormat="1" ht="24.9" customHeight="1">
      <c r="A293" s="718">
        <v>5261</v>
      </c>
      <c r="B293" s="187">
        <v>17101270511109</v>
      </c>
      <c r="C293" s="882">
        <v>2566</v>
      </c>
      <c r="D293" s="882" t="s">
        <v>242</v>
      </c>
      <c r="E293" s="881" t="s">
        <v>17</v>
      </c>
      <c r="F293" s="882"/>
      <c r="G293" s="883" t="s">
        <v>243</v>
      </c>
      <c r="H293" s="880" t="s">
        <v>244</v>
      </c>
      <c r="I293" s="882" t="s">
        <v>12</v>
      </c>
      <c r="J293" s="880" t="s">
        <v>13</v>
      </c>
      <c r="K293" s="718">
        <v>2</v>
      </c>
      <c r="L293" s="723">
        <v>9</v>
      </c>
      <c r="M293" s="724">
        <v>1848</v>
      </c>
      <c r="N293" s="737">
        <v>1867.3485600000001</v>
      </c>
      <c r="O293" s="718">
        <v>8</v>
      </c>
      <c r="P293" s="718" t="s">
        <v>88</v>
      </c>
      <c r="Q293" s="726">
        <v>0.09</v>
      </c>
    </row>
    <row r="294" spans="1:17" s="717" customFormat="1" ht="24.9" customHeight="1">
      <c r="A294" s="718">
        <v>5243</v>
      </c>
      <c r="B294" s="187">
        <v>17101270511110</v>
      </c>
      <c r="C294" s="882" t="s">
        <v>1112</v>
      </c>
      <c r="D294" s="882" t="s">
        <v>242</v>
      </c>
      <c r="E294" s="881" t="s">
        <v>17</v>
      </c>
      <c r="F294" s="882"/>
      <c r="G294" s="883" t="s">
        <v>243</v>
      </c>
      <c r="H294" s="880" t="s">
        <v>244</v>
      </c>
      <c r="I294" s="882" t="s">
        <v>12</v>
      </c>
      <c r="J294" s="880" t="s">
        <v>13</v>
      </c>
      <c r="K294" s="718">
        <v>2</v>
      </c>
      <c r="L294" s="723">
        <v>10</v>
      </c>
      <c r="M294" s="724">
        <v>1980</v>
      </c>
      <c r="N294" s="737">
        <v>2000.7306000000001</v>
      </c>
      <c r="O294" s="718">
        <v>8</v>
      </c>
      <c r="P294" s="718" t="s">
        <v>14</v>
      </c>
      <c r="Q294" s="718" t="s">
        <v>358</v>
      </c>
    </row>
    <row r="295" spans="1:17" s="717" customFormat="1" ht="24.9" customHeight="1">
      <c r="A295" s="718">
        <v>5244</v>
      </c>
      <c r="B295" s="245">
        <v>17101270511111</v>
      </c>
      <c r="C295" s="887" t="s">
        <v>1113</v>
      </c>
      <c r="D295" s="887" t="s">
        <v>242</v>
      </c>
      <c r="E295" s="886" t="s">
        <v>17</v>
      </c>
      <c r="F295" s="887"/>
      <c r="G295" s="888" t="s">
        <v>243</v>
      </c>
      <c r="H295" s="880" t="s">
        <v>244</v>
      </c>
      <c r="I295" s="887" t="s">
        <v>12</v>
      </c>
      <c r="J295" s="885" t="s">
        <v>13</v>
      </c>
      <c r="K295" s="718">
        <v>2</v>
      </c>
      <c r="L295" s="723">
        <v>11</v>
      </c>
      <c r="M295" s="724">
        <v>1914</v>
      </c>
      <c r="N295" s="737">
        <v>1934.0395800000001</v>
      </c>
      <c r="O295" s="718">
        <v>8</v>
      </c>
      <c r="P295" s="718" t="s">
        <v>30</v>
      </c>
      <c r="Q295" s="726">
        <v>0.05</v>
      </c>
    </row>
    <row r="296" spans="1:17" s="717" customFormat="1" ht="24.9" customHeight="1">
      <c r="A296" s="718">
        <v>5245</v>
      </c>
      <c r="B296" s="187">
        <v>17101270511112</v>
      </c>
      <c r="C296" s="882">
        <v>2567</v>
      </c>
      <c r="D296" s="882" t="s">
        <v>242</v>
      </c>
      <c r="E296" s="881" t="s">
        <v>17</v>
      </c>
      <c r="F296" s="882"/>
      <c r="G296" s="883" t="s">
        <v>243</v>
      </c>
      <c r="H296" s="880" t="s">
        <v>244</v>
      </c>
      <c r="I296" s="882" t="s">
        <v>12</v>
      </c>
      <c r="J296" s="880" t="s">
        <v>13</v>
      </c>
      <c r="K296" s="718">
        <v>2</v>
      </c>
      <c r="L296" s="723">
        <v>12</v>
      </c>
      <c r="M296" s="724">
        <v>1914</v>
      </c>
      <c r="N296" s="737">
        <v>1934.0395800000001</v>
      </c>
      <c r="O296" s="718">
        <v>8</v>
      </c>
      <c r="P296" s="718" t="s">
        <v>15</v>
      </c>
      <c r="Q296" s="726">
        <v>7.0000000000000007E-2</v>
      </c>
    </row>
    <row r="297" spans="1:17" s="717" customFormat="1" ht="24.9" customHeight="1">
      <c r="A297" s="718">
        <v>5246</v>
      </c>
      <c r="B297" s="187">
        <v>17101270511113</v>
      </c>
      <c r="C297" s="882">
        <v>2568</v>
      </c>
      <c r="D297" s="882" t="s">
        <v>242</v>
      </c>
      <c r="E297" s="881" t="s">
        <v>17</v>
      </c>
      <c r="F297" s="882"/>
      <c r="G297" s="883" t="s">
        <v>243</v>
      </c>
      <c r="H297" s="880" t="s">
        <v>244</v>
      </c>
      <c r="I297" s="882" t="s">
        <v>12</v>
      </c>
      <c r="J297" s="880" t="s">
        <v>13</v>
      </c>
      <c r="K297" s="718">
        <v>2</v>
      </c>
      <c r="L297" s="723">
        <v>13</v>
      </c>
      <c r="M297" s="724">
        <v>1806</v>
      </c>
      <c r="N297" s="737">
        <v>1824.9088200000001</v>
      </c>
      <c r="O297" s="718">
        <v>8</v>
      </c>
      <c r="P297" s="718" t="s">
        <v>27</v>
      </c>
      <c r="Q297" s="726">
        <v>0.11</v>
      </c>
    </row>
    <row r="298" spans="1:17" s="717" customFormat="1" ht="24.9" customHeight="1">
      <c r="A298" s="718">
        <v>5247</v>
      </c>
      <c r="B298" s="187">
        <v>17101270511114</v>
      </c>
      <c r="C298" s="882" t="s">
        <v>1114</v>
      </c>
      <c r="D298" s="882" t="s">
        <v>242</v>
      </c>
      <c r="E298" s="881" t="s">
        <v>17</v>
      </c>
      <c r="F298" s="882"/>
      <c r="G298" s="883" t="s">
        <v>243</v>
      </c>
      <c r="H298" s="880" t="s">
        <v>244</v>
      </c>
      <c r="I298" s="882" t="s">
        <v>12</v>
      </c>
      <c r="J298" s="880" t="s">
        <v>13</v>
      </c>
      <c r="K298" s="718">
        <v>2</v>
      </c>
      <c r="L298" s="723">
        <v>14</v>
      </c>
      <c r="M298" s="724">
        <v>966.4</v>
      </c>
      <c r="N298" s="737">
        <v>976.51820799999996</v>
      </c>
      <c r="O298" s="718">
        <v>8</v>
      </c>
      <c r="P298" s="718" t="s">
        <v>14</v>
      </c>
      <c r="Q298" s="718" t="s">
        <v>358</v>
      </c>
    </row>
    <row r="299" spans="1:17" s="717" customFormat="1" ht="24.9" customHeight="1">
      <c r="A299" s="718">
        <v>5248</v>
      </c>
      <c r="B299" s="187">
        <v>17101270511115</v>
      </c>
      <c r="C299" s="882" t="s">
        <v>1115</v>
      </c>
      <c r="D299" s="882" t="s">
        <v>242</v>
      </c>
      <c r="E299" s="881" t="s">
        <v>17</v>
      </c>
      <c r="F299" s="882"/>
      <c r="G299" s="883" t="s">
        <v>243</v>
      </c>
      <c r="H299" s="880" t="s">
        <v>244</v>
      </c>
      <c r="I299" s="882" t="s">
        <v>12</v>
      </c>
      <c r="J299" s="880" t="s">
        <v>13</v>
      </c>
      <c r="K299" s="718">
        <v>2</v>
      </c>
      <c r="L299" s="723">
        <v>15</v>
      </c>
      <c r="M299" s="724">
        <v>1914</v>
      </c>
      <c r="N299" s="737">
        <v>1934.0395800000001</v>
      </c>
      <c r="O299" s="718">
        <v>8</v>
      </c>
      <c r="P299" s="718" t="s">
        <v>88</v>
      </c>
      <c r="Q299" s="726">
        <v>0.09</v>
      </c>
    </row>
    <row r="300" spans="1:17" s="717" customFormat="1" ht="24.9" customHeight="1">
      <c r="A300" s="718">
        <v>5249</v>
      </c>
      <c r="B300" s="245">
        <v>17101270511116</v>
      </c>
      <c r="C300" s="887" t="s">
        <v>1116</v>
      </c>
      <c r="D300" s="887" t="s">
        <v>242</v>
      </c>
      <c r="E300" s="886" t="s">
        <v>17</v>
      </c>
      <c r="F300" s="887"/>
      <c r="G300" s="888" t="s">
        <v>243</v>
      </c>
      <c r="H300" s="880" t="s">
        <v>244</v>
      </c>
      <c r="I300" s="887" t="s">
        <v>12</v>
      </c>
      <c r="J300" s="885" t="s">
        <v>13</v>
      </c>
      <c r="K300" s="718">
        <v>2</v>
      </c>
      <c r="L300" s="723">
        <v>16</v>
      </c>
      <c r="M300" s="724">
        <v>1134</v>
      </c>
      <c r="N300" s="737">
        <v>1146.020636</v>
      </c>
      <c r="O300" s="718">
        <v>8</v>
      </c>
      <c r="P300" s="718" t="s">
        <v>22</v>
      </c>
      <c r="Q300" s="718"/>
    </row>
    <row r="301" spans="1:17" s="717" customFormat="1" ht="24.9" customHeight="1">
      <c r="A301" s="718">
        <v>5250</v>
      </c>
      <c r="B301" s="187">
        <v>17101270511117</v>
      </c>
      <c r="C301" s="882">
        <v>2569</v>
      </c>
      <c r="D301" s="882" t="s">
        <v>242</v>
      </c>
      <c r="E301" s="881" t="s">
        <v>17</v>
      </c>
      <c r="F301" s="882"/>
      <c r="G301" s="883" t="s">
        <v>243</v>
      </c>
      <c r="H301" s="880" t="s">
        <v>244</v>
      </c>
      <c r="I301" s="882" t="s">
        <v>12</v>
      </c>
      <c r="J301" s="880" t="s">
        <v>13</v>
      </c>
      <c r="K301" s="718">
        <v>2</v>
      </c>
      <c r="L301" s="723">
        <v>17</v>
      </c>
      <c r="M301" s="724">
        <v>1980</v>
      </c>
      <c r="N301" s="737">
        <v>2000.7306000000001</v>
      </c>
      <c r="O301" s="718">
        <v>8</v>
      </c>
      <c r="P301" s="718" t="s">
        <v>15</v>
      </c>
      <c r="Q301" s="726">
        <v>7.0000000000000007E-2</v>
      </c>
    </row>
    <row r="302" spans="1:17" s="717" customFormat="1" ht="24.9" customHeight="1">
      <c r="A302" s="718">
        <v>5251</v>
      </c>
      <c r="B302" s="245">
        <v>17101270511118</v>
      </c>
      <c r="C302" s="887" t="s">
        <v>1117</v>
      </c>
      <c r="D302" s="887" t="s">
        <v>242</v>
      </c>
      <c r="E302" s="886" t="s">
        <v>17</v>
      </c>
      <c r="F302" s="887"/>
      <c r="G302" s="888" t="s">
        <v>243</v>
      </c>
      <c r="H302" s="880" t="s">
        <v>244</v>
      </c>
      <c r="I302" s="887" t="s">
        <v>12</v>
      </c>
      <c r="J302" s="885" t="s">
        <v>13</v>
      </c>
      <c r="K302" s="718">
        <v>2</v>
      </c>
      <c r="L302" s="723">
        <v>18</v>
      </c>
      <c r="M302" s="724">
        <v>1914</v>
      </c>
      <c r="N302" s="737">
        <v>1934.0395800000001</v>
      </c>
      <c r="O302" s="718">
        <v>8</v>
      </c>
      <c r="P302" s="718" t="s">
        <v>101</v>
      </c>
      <c r="Q302" s="726">
        <v>0.13</v>
      </c>
    </row>
    <row r="303" spans="1:17" s="717" customFormat="1" ht="24.9" customHeight="1">
      <c r="A303" s="718">
        <v>5252</v>
      </c>
      <c r="B303" s="187">
        <v>17101270511119</v>
      </c>
      <c r="C303" s="882">
        <v>2570</v>
      </c>
      <c r="D303" s="882" t="s">
        <v>242</v>
      </c>
      <c r="E303" s="881" t="s">
        <v>17</v>
      </c>
      <c r="F303" s="882"/>
      <c r="G303" s="883" t="s">
        <v>243</v>
      </c>
      <c r="H303" s="880" t="s">
        <v>244</v>
      </c>
      <c r="I303" s="882" t="s">
        <v>12</v>
      </c>
      <c r="J303" s="880" t="s">
        <v>13</v>
      </c>
      <c r="K303" s="718">
        <v>2</v>
      </c>
      <c r="L303" s="723">
        <v>19</v>
      </c>
      <c r="M303" s="724">
        <v>1097.4000000000001</v>
      </c>
      <c r="N303" s="737">
        <v>1108.889778</v>
      </c>
      <c r="O303" s="718">
        <v>8</v>
      </c>
      <c r="P303" s="718" t="s">
        <v>30</v>
      </c>
      <c r="Q303" s="726">
        <v>0.05</v>
      </c>
    </row>
    <row r="304" spans="1:17" s="717" customFormat="1" ht="24.9" customHeight="1">
      <c r="A304" s="718">
        <v>5281</v>
      </c>
      <c r="B304" s="250" t="s">
        <v>1118</v>
      </c>
      <c r="C304" s="891" t="s">
        <v>1119</v>
      </c>
      <c r="D304" s="891" t="s">
        <v>242</v>
      </c>
      <c r="E304" s="890" t="s">
        <v>17</v>
      </c>
      <c r="F304" s="891"/>
      <c r="G304" s="892" t="s">
        <v>245</v>
      </c>
      <c r="H304" s="889" t="s">
        <v>246</v>
      </c>
      <c r="I304" s="891" t="s">
        <v>12</v>
      </c>
      <c r="J304" s="889" t="s">
        <v>13</v>
      </c>
      <c r="K304" s="718">
        <v>2</v>
      </c>
      <c r="L304" s="723">
        <v>1</v>
      </c>
      <c r="M304" s="724">
        <v>1980.4</v>
      </c>
      <c r="N304" s="737">
        <v>2002.9963640000001</v>
      </c>
      <c r="O304" s="718">
        <v>27</v>
      </c>
      <c r="P304" s="718" t="s">
        <v>14</v>
      </c>
      <c r="Q304" s="718" t="s">
        <v>358</v>
      </c>
    </row>
    <row r="305" spans="1:17" s="717" customFormat="1" ht="24.9" customHeight="1">
      <c r="A305" s="718">
        <v>5292</v>
      </c>
      <c r="B305" s="250" t="s">
        <v>1120</v>
      </c>
      <c r="C305" s="891" t="s">
        <v>1121</v>
      </c>
      <c r="D305" s="891" t="s">
        <v>242</v>
      </c>
      <c r="E305" s="890" t="s">
        <v>17</v>
      </c>
      <c r="F305" s="891"/>
      <c r="G305" s="892" t="s">
        <v>245</v>
      </c>
      <c r="H305" s="889" t="s">
        <v>246</v>
      </c>
      <c r="I305" s="891" t="s">
        <v>12</v>
      </c>
      <c r="J305" s="889" t="s">
        <v>13</v>
      </c>
      <c r="K305" s="718">
        <v>2</v>
      </c>
      <c r="L305" s="723">
        <v>2</v>
      </c>
      <c r="M305" s="724">
        <v>1980.4</v>
      </c>
      <c r="N305" s="737">
        <v>2002.9963640000001</v>
      </c>
      <c r="O305" s="718">
        <v>27</v>
      </c>
      <c r="P305" s="718" t="s">
        <v>14</v>
      </c>
      <c r="Q305" s="718" t="s">
        <v>358</v>
      </c>
    </row>
    <row r="306" spans="1:17" s="717" customFormat="1" ht="24.9" customHeight="1">
      <c r="A306" s="718">
        <v>5293</v>
      </c>
      <c r="B306" s="250" t="s">
        <v>1122</v>
      </c>
      <c r="C306" s="891" t="s">
        <v>1123</v>
      </c>
      <c r="D306" s="891" t="s">
        <v>242</v>
      </c>
      <c r="E306" s="890" t="s">
        <v>17</v>
      </c>
      <c r="F306" s="891"/>
      <c r="G306" s="892" t="s">
        <v>245</v>
      </c>
      <c r="H306" s="889" t="s">
        <v>246</v>
      </c>
      <c r="I306" s="891" t="s">
        <v>12</v>
      </c>
      <c r="J306" s="889" t="s">
        <v>13</v>
      </c>
      <c r="K306" s="718">
        <v>2</v>
      </c>
      <c r="L306" s="723">
        <v>3</v>
      </c>
      <c r="M306" s="724">
        <v>1980.4</v>
      </c>
      <c r="N306" s="737">
        <v>2002.9963640000001</v>
      </c>
      <c r="O306" s="718">
        <v>27</v>
      </c>
      <c r="P306" s="718" t="s">
        <v>30</v>
      </c>
      <c r="Q306" s="726">
        <v>0.05</v>
      </c>
    </row>
    <row r="307" spans="1:17" s="717" customFormat="1" ht="24.9" customHeight="1">
      <c r="A307" s="718">
        <v>5294</v>
      </c>
      <c r="B307" s="250" t="s">
        <v>1124</v>
      </c>
      <c r="C307" s="891" t="s">
        <v>1125</v>
      </c>
      <c r="D307" s="891" t="s">
        <v>242</v>
      </c>
      <c r="E307" s="890" t="s">
        <v>17</v>
      </c>
      <c r="F307" s="891"/>
      <c r="G307" s="892" t="s">
        <v>245</v>
      </c>
      <c r="H307" s="889" t="s">
        <v>246</v>
      </c>
      <c r="I307" s="891" t="s">
        <v>12</v>
      </c>
      <c r="J307" s="889" t="s">
        <v>13</v>
      </c>
      <c r="K307" s="718">
        <v>2</v>
      </c>
      <c r="L307" s="723">
        <v>4</v>
      </c>
      <c r="M307" s="724">
        <v>1980.4</v>
      </c>
      <c r="N307" s="737">
        <v>2002.9963640000001</v>
      </c>
      <c r="O307" s="718">
        <v>27</v>
      </c>
      <c r="P307" s="718" t="s">
        <v>27</v>
      </c>
      <c r="Q307" s="726">
        <v>0.11</v>
      </c>
    </row>
    <row r="308" spans="1:17" s="717" customFormat="1" ht="24.9" customHeight="1">
      <c r="A308" s="718">
        <v>5295</v>
      </c>
      <c r="B308" s="250" t="s">
        <v>1126</v>
      </c>
      <c r="C308" s="891" t="s">
        <v>1127</v>
      </c>
      <c r="D308" s="891" t="s">
        <v>242</v>
      </c>
      <c r="E308" s="890" t="s">
        <v>17</v>
      </c>
      <c r="F308" s="891"/>
      <c r="G308" s="892" t="s">
        <v>245</v>
      </c>
      <c r="H308" s="889" t="s">
        <v>246</v>
      </c>
      <c r="I308" s="891" t="s">
        <v>12</v>
      </c>
      <c r="J308" s="889" t="s">
        <v>13</v>
      </c>
      <c r="K308" s="718">
        <v>2</v>
      </c>
      <c r="L308" s="723">
        <v>5</v>
      </c>
      <c r="M308" s="724">
        <v>1980.4</v>
      </c>
      <c r="N308" s="737">
        <v>2002.9963640000001</v>
      </c>
      <c r="O308" s="718">
        <v>27</v>
      </c>
      <c r="P308" s="718" t="s">
        <v>15</v>
      </c>
      <c r="Q308" s="726">
        <v>7.0000000000000007E-2</v>
      </c>
    </row>
    <row r="309" spans="1:17" s="717" customFormat="1" ht="24.9" customHeight="1">
      <c r="A309" s="718">
        <v>5296</v>
      </c>
      <c r="B309" s="250" t="s">
        <v>1128</v>
      </c>
      <c r="C309" s="891" t="s">
        <v>1129</v>
      </c>
      <c r="D309" s="891" t="s">
        <v>242</v>
      </c>
      <c r="E309" s="890" t="s">
        <v>17</v>
      </c>
      <c r="F309" s="891"/>
      <c r="G309" s="892" t="s">
        <v>245</v>
      </c>
      <c r="H309" s="889" t="s">
        <v>246</v>
      </c>
      <c r="I309" s="891" t="s">
        <v>12</v>
      </c>
      <c r="J309" s="889" t="s">
        <v>13</v>
      </c>
      <c r="K309" s="718">
        <v>2</v>
      </c>
      <c r="L309" s="723">
        <v>6</v>
      </c>
      <c r="M309" s="724">
        <v>1980.4</v>
      </c>
      <c r="N309" s="737">
        <v>2002.9963640000001</v>
      </c>
      <c r="O309" s="718">
        <v>27</v>
      </c>
      <c r="P309" s="718" t="s">
        <v>30</v>
      </c>
      <c r="Q309" s="726">
        <v>0.05</v>
      </c>
    </row>
    <row r="310" spans="1:17" s="717" customFormat="1" ht="24.9" customHeight="1">
      <c r="A310" s="718">
        <v>5297</v>
      </c>
      <c r="B310" s="250" t="s">
        <v>1130</v>
      </c>
      <c r="C310" s="891" t="s">
        <v>1131</v>
      </c>
      <c r="D310" s="891" t="s">
        <v>242</v>
      </c>
      <c r="E310" s="890" t="s">
        <v>17</v>
      </c>
      <c r="F310" s="891"/>
      <c r="G310" s="892" t="s">
        <v>245</v>
      </c>
      <c r="H310" s="889" t="s">
        <v>246</v>
      </c>
      <c r="I310" s="891" t="s">
        <v>12</v>
      </c>
      <c r="J310" s="889" t="s">
        <v>13</v>
      </c>
      <c r="K310" s="718">
        <v>2</v>
      </c>
      <c r="L310" s="723">
        <v>7</v>
      </c>
      <c r="M310" s="724">
        <v>1980.4</v>
      </c>
      <c r="N310" s="737">
        <v>2002.9963640000001</v>
      </c>
      <c r="O310" s="718">
        <v>27</v>
      </c>
      <c r="P310" s="718" t="s">
        <v>14</v>
      </c>
      <c r="Q310" s="718" t="s">
        <v>358</v>
      </c>
    </row>
    <row r="311" spans="1:17" s="717" customFormat="1" ht="24.9" customHeight="1">
      <c r="A311" s="718">
        <v>5298</v>
      </c>
      <c r="B311" s="250" t="s">
        <v>1132</v>
      </c>
      <c r="C311" s="891" t="s">
        <v>1133</v>
      </c>
      <c r="D311" s="891" t="s">
        <v>242</v>
      </c>
      <c r="E311" s="890" t="s">
        <v>17</v>
      </c>
      <c r="F311" s="891"/>
      <c r="G311" s="892" t="s">
        <v>245</v>
      </c>
      <c r="H311" s="889" t="s">
        <v>246</v>
      </c>
      <c r="I311" s="891" t="s">
        <v>12</v>
      </c>
      <c r="J311" s="889" t="s">
        <v>13</v>
      </c>
      <c r="K311" s="718">
        <v>2</v>
      </c>
      <c r="L311" s="723">
        <v>8</v>
      </c>
      <c r="M311" s="724">
        <v>1980.4</v>
      </c>
      <c r="N311" s="737">
        <v>2002.9963640000001</v>
      </c>
      <c r="O311" s="718">
        <v>27</v>
      </c>
      <c r="P311" s="718" t="s">
        <v>22</v>
      </c>
      <c r="Q311" s="718"/>
    </row>
    <row r="312" spans="1:17" s="902" customFormat="1">
      <c r="A312" s="884">
        <v>5299</v>
      </c>
      <c r="B312" s="623" t="s">
        <v>1134</v>
      </c>
      <c r="C312" s="1046" t="s">
        <v>1135</v>
      </c>
      <c r="D312" s="896" t="s">
        <v>242</v>
      </c>
      <c r="E312" s="895" t="s">
        <v>17</v>
      </c>
      <c r="F312" s="896"/>
      <c r="G312" s="897" t="s">
        <v>245</v>
      </c>
      <c r="H312" s="894" t="s">
        <v>246</v>
      </c>
      <c r="I312" s="896" t="s">
        <v>12</v>
      </c>
      <c r="J312" s="893" t="s">
        <v>13</v>
      </c>
      <c r="K312" s="884">
        <v>2</v>
      </c>
      <c r="L312" s="898">
        <v>9</v>
      </c>
      <c r="M312" s="899">
        <v>1980.4</v>
      </c>
      <c r="N312" s="900">
        <v>2002.9963640000001</v>
      </c>
      <c r="O312" s="884">
        <v>27</v>
      </c>
      <c r="P312" s="884" t="s">
        <v>30</v>
      </c>
      <c r="Q312" s="901">
        <v>0.05</v>
      </c>
    </row>
    <row r="313" spans="1:17" s="902" customFormat="1">
      <c r="A313" s="884">
        <v>5282</v>
      </c>
      <c r="B313" s="623" t="s">
        <v>1136</v>
      </c>
      <c r="C313" s="1046" t="s">
        <v>1137</v>
      </c>
      <c r="D313" s="896" t="s">
        <v>242</v>
      </c>
      <c r="E313" s="895" t="s">
        <v>17</v>
      </c>
      <c r="F313" s="896"/>
      <c r="G313" s="897" t="s">
        <v>245</v>
      </c>
      <c r="H313" s="894" t="s">
        <v>246</v>
      </c>
      <c r="I313" s="896" t="s">
        <v>12</v>
      </c>
      <c r="J313" s="893" t="s">
        <v>13</v>
      </c>
      <c r="K313" s="884">
        <v>2</v>
      </c>
      <c r="L313" s="898">
        <v>10</v>
      </c>
      <c r="M313" s="899">
        <v>1980.4</v>
      </c>
      <c r="N313" s="900">
        <v>2002.9963640000001</v>
      </c>
      <c r="O313" s="884">
        <v>27</v>
      </c>
      <c r="P313" s="884" t="s">
        <v>14</v>
      </c>
      <c r="Q313" s="884" t="s">
        <v>358</v>
      </c>
    </row>
    <row r="314" spans="1:17" s="902" customFormat="1">
      <c r="A314" s="884">
        <v>5284</v>
      </c>
      <c r="B314" s="621">
        <v>17101360511112</v>
      </c>
      <c r="C314" s="905" t="s">
        <v>1138</v>
      </c>
      <c r="D314" s="905" t="s">
        <v>242</v>
      </c>
      <c r="E314" s="904" t="s">
        <v>17</v>
      </c>
      <c r="F314" s="905"/>
      <c r="G314" s="906" t="s">
        <v>245</v>
      </c>
      <c r="H314" s="903" t="s">
        <v>246</v>
      </c>
      <c r="I314" s="905" t="s">
        <v>12</v>
      </c>
      <c r="J314" s="903" t="s">
        <v>13</v>
      </c>
      <c r="K314" s="884">
        <v>2</v>
      </c>
      <c r="L314" s="898">
        <v>12</v>
      </c>
      <c r="M314" s="899">
        <v>1980.4</v>
      </c>
      <c r="N314" s="900">
        <v>2002.9963640000001</v>
      </c>
      <c r="O314" s="884">
        <v>27</v>
      </c>
      <c r="P314" s="884" t="s">
        <v>27</v>
      </c>
      <c r="Q314" s="901">
        <v>0.11</v>
      </c>
    </row>
    <row r="315" spans="1:17" s="902" customFormat="1">
      <c r="A315" s="884">
        <v>5285</v>
      </c>
      <c r="B315" s="623" t="s">
        <v>1139</v>
      </c>
      <c r="C315" s="1046" t="s">
        <v>1140</v>
      </c>
      <c r="D315" s="896" t="s">
        <v>242</v>
      </c>
      <c r="E315" s="895" t="s">
        <v>17</v>
      </c>
      <c r="F315" s="896"/>
      <c r="G315" s="897" t="s">
        <v>245</v>
      </c>
      <c r="H315" s="894" t="s">
        <v>246</v>
      </c>
      <c r="I315" s="896" t="s">
        <v>12</v>
      </c>
      <c r="J315" s="893" t="s">
        <v>13</v>
      </c>
      <c r="K315" s="884">
        <v>2</v>
      </c>
      <c r="L315" s="898">
        <v>13</v>
      </c>
      <c r="M315" s="899">
        <v>1980.4</v>
      </c>
      <c r="N315" s="900">
        <v>2002.9963640000001</v>
      </c>
      <c r="O315" s="884">
        <v>27</v>
      </c>
      <c r="P315" s="884" t="s">
        <v>27</v>
      </c>
      <c r="Q315" s="901">
        <v>0.11</v>
      </c>
    </row>
    <row r="316" spans="1:17" s="902" customFormat="1">
      <c r="A316" s="884">
        <v>5286</v>
      </c>
      <c r="B316" s="621">
        <v>17101360511114</v>
      </c>
      <c r="C316" s="905" t="s">
        <v>1141</v>
      </c>
      <c r="D316" s="905" t="s">
        <v>242</v>
      </c>
      <c r="E316" s="904" t="s">
        <v>17</v>
      </c>
      <c r="F316" s="905"/>
      <c r="G316" s="906" t="s">
        <v>245</v>
      </c>
      <c r="H316" s="903" t="s">
        <v>246</v>
      </c>
      <c r="I316" s="905" t="s">
        <v>12</v>
      </c>
      <c r="J316" s="903" t="s">
        <v>13</v>
      </c>
      <c r="K316" s="884">
        <v>2</v>
      </c>
      <c r="L316" s="898">
        <v>14</v>
      </c>
      <c r="M316" s="899">
        <v>1980.4</v>
      </c>
      <c r="N316" s="900">
        <v>2002.9963640000001</v>
      </c>
      <c r="O316" s="884">
        <v>27</v>
      </c>
      <c r="P316" s="884" t="s">
        <v>30</v>
      </c>
      <c r="Q316" s="901">
        <v>0.05</v>
      </c>
    </row>
    <row r="317" spans="1:17" s="902" customFormat="1">
      <c r="A317" s="884">
        <v>5287</v>
      </c>
      <c r="B317" s="623" t="s">
        <v>1142</v>
      </c>
      <c r="C317" s="1046" t="s">
        <v>1143</v>
      </c>
      <c r="D317" s="896" t="s">
        <v>242</v>
      </c>
      <c r="E317" s="895" t="s">
        <v>17</v>
      </c>
      <c r="F317" s="896"/>
      <c r="G317" s="897" t="s">
        <v>245</v>
      </c>
      <c r="H317" s="894" t="s">
        <v>246</v>
      </c>
      <c r="I317" s="896" t="s">
        <v>12</v>
      </c>
      <c r="J317" s="893" t="s">
        <v>13</v>
      </c>
      <c r="K317" s="884">
        <v>2</v>
      </c>
      <c r="L317" s="898">
        <v>15</v>
      </c>
      <c r="M317" s="899">
        <v>1980.4</v>
      </c>
      <c r="N317" s="900">
        <v>2002.9963640000001</v>
      </c>
      <c r="O317" s="884">
        <v>27</v>
      </c>
      <c r="P317" s="884" t="s">
        <v>101</v>
      </c>
      <c r="Q317" s="901">
        <v>0.13</v>
      </c>
    </row>
    <row r="318" spans="1:17" s="902" customFormat="1">
      <c r="A318" s="884">
        <v>5288</v>
      </c>
      <c r="B318" s="623" t="s">
        <v>1144</v>
      </c>
      <c r="C318" s="1046" t="s">
        <v>1145</v>
      </c>
      <c r="D318" s="896" t="s">
        <v>242</v>
      </c>
      <c r="E318" s="895" t="s">
        <v>17</v>
      </c>
      <c r="F318" s="896"/>
      <c r="G318" s="897" t="s">
        <v>245</v>
      </c>
      <c r="H318" s="894" t="s">
        <v>246</v>
      </c>
      <c r="I318" s="896" t="s">
        <v>12</v>
      </c>
      <c r="J318" s="893" t="s">
        <v>13</v>
      </c>
      <c r="K318" s="884">
        <v>2</v>
      </c>
      <c r="L318" s="898">
        <v>16</v>
      </c>
      <c r="M318" s="899">
        <v>1980.4</v>
      </c>
      <c r="N318" s="900">
        <v>2002.9963640000001</v>
      </c>
      <c r="O318" s="884">
        <v>27</v>
      </c>
      <c r="P318" s="884" t="s">
        <v>101</v>
      </c>
      <c r="Q318" s="901">
        <v>0.13</v>
      </c>
    </row>
    <row r="319" spans="1:17" s="902" customFormat="1">
      <c r="A319" s="884">
        <v>5289</v>
      </c>
      <c r="B319" s="621">
        <v>17101360511117</v>
      </c>
      <c r="C319" s="905" t="s">
        <v>1146</v>
      </c>
      <c r="D319" s="905" t="s">
        <v>242</v>
      </c>
      <c r="E319" s="904" t="s">
        <v>17</v>
      </c>
      <c r="F319" s="905"/>
      <c r="G319" s="906" t="s">
        <v>245</v>
      </c>
      <c r="H319" s="903" t="s">
        <v>246</v>
      </c>
      <c r="I319" s="905" t="s">
        <v>12</v>
      </c>
      <c r="J319" s="903" t="s">
        <v>13</v>
      </c>
      <c r="K319" s="884">
        <v>2</v>
      </c>
      <c r="L319" s="898">
        <v>17</v>
      </c>
      <c r="M319" s="899">
        <v>1980.4</v>
      </c>
      <c r="N319" s="900">
        <v>2002.9963640000001</v>
      </c>
      <c r="O319" s="884">
        <v>27</v>
      </c>
      <c r="P319" s="884" t="s">
        <v>101</v>
      </c>
      <c r="Q319" s="901">
        <v>0.13</v>
      </c>
    </row>
    <row r="320" spans="1:17" s="902" customFormat="1">
      <c r="A320" s="884">
        <v>5290</v>
      </c>
      <c r="B320" s="621">
        <v>17101360511118</v>
      </c>
      <c r="C320" s="905" t="s">
        <v>1147</v>
      </c>
      <c r="D320" s="905" t="s">
        <v>242</v>
      </c>
      <c r="E320" s="904" t="s">
        <v>17</v>
      </c>
      <c r="F320" s="905"/>
      <c r="G320" s="906" t="s">
        <v>245</v>
      </c>
      <c r="H320" s="903" t="s">
        <v>246</v>
      </c>
      <c r="I320" s="905" t="s">
        <v>12</v>
      </c>
      <c r="J320" s="903" t="s">
        <v>13</v>
      </c>
      <c r="K320" s="884">
        <v>2</v>
      </c>
      <c r="L320" s="898">
        <v>18</v>
      </c>
      <c r="M320" s="899">
        <v>1980.4</v>
      </c>
      <c r="N320" s="900">
        <v>2002.9963640000001</v>
      </c>
      <c r="O320" s="884">
        <v>27</v>
      </c>
      <c r="P320" s="884" t="s">
        <v>101</v>
      </c>
      <c r="Q320" s="901">
        <v>0.13</v>
      </c>
    </row>
    <row r="321" spans="1:17" s="902" customFormat="1">
      <c r="A321" s="884">
        <v>5291</v>
      </c>
      <c r="B321" s="621">
        <v>17101360511119</v>
      </c>
      <c r="C321" s="905" t="s">
        <v>1148</v>
      </c>
      <c r="D321" s="905" t="s">
        <v>242</v>
      </c>
      <c r="E321" s="904" t="s">
        <v>17</v>
      </c>
      <c r="F321" s="905"/>
      <c r="G321" s="906" t="s">
        <v>245</v>
      </c>
      <c r="H321" s="903" t="s">
        <v>246</v>
      </c>
      <c r="I321" s="905" t="s">
        <v>12</v>
      </c>
      <c r="J321" s="903" t="s">
        <v>13</v>
      </c>
      <c r="K321" s="884">
        <v>2</v>
      </c>
      <c r="L321" s="898">
        <v>19</v>
      </c>
      <c r="M321" s="899">
        <v>1180</v>
      </c>
      <c r="N321" s="900">
        <v>1193.790352</v>
      </c>
      <c r="O321" s="884">
        <v>27</v>
      </c>
      <c r="P321" s="884" t="s">
        <v>30</v>
      </c>
      <c r="Q321" s="901">
        <v>0.05</v>
      </c>
    </row>
    <row r="322" spans="1:17" s="692" customFormat="1">
      <c r="A322" s="685">
        <v>121</v>
      </c>
      <c r="B322" s="686" t="s">
        <v>1174</v>
      </c>
      <c r="C322" s="685" t="s">
        <v>1175</v>
      </c>
      <c r="D322" s="685" t="s">
        <v>247</v>
      </c>
      <c r="E322" s="685" t="s">
        <v>24</v>
      </c>
      <c r="F322" s="685"/>
      <c r="G322" s="686" t="s">
        <v>257</v>
      </c>
      <c r="H322" s="686" t="s">
        <v>258</v>
      </c>
      <c r="I322" s="685" t="s">
        <v>12</v>
      </c>
      <c r="J322" s="687" t="s">
        <v>35</v>
      </c>
      <c r="K322" s="685" t="s">
        <v>398</v>
      </c>
      <c r="L322" s="688" t="s">
        <v>398</v>
      </c>
      <c r="M322" s="689">
        <v>2000</v>
      </c>
      <c r="N322" s="690">
        <v>2026.199331</v>
      </c>
      <c r="O322" s="685" t="s">
        <v>1151</v>
      </c>
      <c r="P322" s="685" t="s">
        <v>40</v>
      </c>
      <c r="Q322" s="691">
        <v>0.2</v>
      </c>
    </row>
    <row r="323" spans="1:17" s="692" customFormat="1">
      <c r="A323" s="685"/>
      <c r="B323" s="686" t="s">
        <v>1176</v>
      </c>
      <c r="C323" s="685" t="s">
        <v>1177</v>
      </c>
      <c r="D323" s="685" t="s">
        <v>247</v>
      </c>
      <c r="E323" s="685" t="s">
        <v>24</v>
      </c>
      <c r="F323" s="685"/>
      <c r="G323" s="686" t="s">
        <v>257</v>
      </c>
      <c r="H323" s="686" t="s">
        <v>258</v>
      </c>
      <c r="I323" s="685" t="s">
        <v>12</v>
      </c>
      <c r="J323" s="687" t="s">
        <v>35</v>
      </c>
      <c r="K323" s="685" t="s">
        <v>398</v>
      </c>
      <c r="L323" s="688" t="s">
        <v>405</v>
      </c>
      <c r="M323" s="689">
        <v>2000</v>
      </c>
      <c r="N323" s="690">
        <v>2026.199331</v>
      </c>
      <c r="O323" s="685" t="s">
        <v>1151</v>
      </c>
      <c r="P323" s="685" t="s">
        <v>21</v>
      </c>
      <c r="Q323" s="691">
        <v>0.15</v>
      </c>
    </row>
    <row r="324" spans="1:17" s="692" customFormat="1">
      <c r="A324" s="685"/>
      <c r="B324" s="686" t="s">
        <v>1178</v>
      </c>
      <c r="C324" s="685" t="s">
        <v>1179</v>
      </c>
      <c r="D324" s="685" t="s">
        <v>247</v>
      </c>
      <c r="E324" s="685" t="s">
        <v>24</v>
      </c>
      <c r="F324" s="685"/>
      <c r="G324" s="686" t="s">
        <v>257</v>
      </c>
      <c r="H324" s="686" t="s">
        <v>258</v>
      </c>
      <c r="I324" s="685" t="s">
        <v>12</v>
      </c>
      <c r="J324" s="687" t="s">
        <v>35</v>
      </c>
      <c r="K324" s="685" t="s">
        <v>398</v>
      </c>
      <c r="L324" s="688" t="s">
        <v>488</v>
      </c>
      <c r="M324" s="689">
        <v>930</v>
      </c>
      <c r="N324" s="690">
        <v>942.18268899999998</v>
      </c>
      <c r="O324" s="685" t="s">
        <v>1151</v>
      </c>
      <c r="P324" s="685" t="s">
        <v>21</v>
      </c>
      <c r="Q324" s="691">
        <v>0.15</v>
      </c>
    </row>
    <row r="325" spans="1:17" s="692" customFormat="1">
      <c r="A325" s="685"/>
      <c r="B325" s="686" t="s">
        <v>1180</v>
      </c>
      <c r="C325" s="685" t="s">
        <v>1181</v>
      </c>
      <c r="D325" s="685" t="s">
        <v>247</v>
      </c>
      <c r="E325" s="685" t="s">
        <v>24</v>
      </c>
      <c r="F325" s="685"/>
      <c r="G325" s="686" t="s">
        <v>257</v>
      </c>
      <c r="H325" s="686" t="s">
        <v>258</v>
      </c>
      <c r="I325" s="685" t="s">
        <v>12</v>
      </c>
      <c r="J325" s="687" t="s">
        <v>35</v>
      </c>
      <c r="K325" s="685" t="s">
        <v>398</v>
      </c>
      <c r="L325" s="688" t="s">
        <v>411</v>
      </c>
      <c r="M325" s="689">
        <v>558.9</v>
      </c>
      <c r="N325" s="690">
        <v>566.22140200000001</v>
      </c>
      <c r="O325" s="685" t="s">
        <v>1151</v>
      </c>
      <c r="P325" s="685" t="s">
        <v>21</v>
      </c>
      <c r="Q325" s="691">
        <v>0.15</v>
      </c>
    </row>
    <row r="326" spans="1:17" s="902" customFormat="1">
      <c r="A326" s="907">
        <v>23</v>
      </c>
      <c r="B326" s="626" t="s">
        <v>1182</v>
      </c>
      <c r="C326" s="910" t="s">
        <v>1183</v>
      </c>
      <c r="D326" s="910" t="s">
        <v>247</v>
      </c>
      <c r="E326" s="909" t="s">
        <v>31</v>
      </c>
      <c r="F326" s="910"/>
      <c r="G326" s="911" t="s">
        <v>259</v>
      </c>
      <c r="H326" s="908" t="s">
        <v>260</v>
      </c>
      <c r="I326" s="910" t="s">
        <v>12</v>
      </c>
      <c r="J326" s="908" t="s">
        <v>49</v>
      </c>
      <c r="K326" s="910" t="s">
        <v>421</v>
      </c>
      <c r="L326" s="909">
        <v>13</v>
      </c>
      <c r="M326" s="912">
        <v>358.8</v>
      </c>
      <c r="N326" s="900">
        <v>362.32586099999997</v>
      </c>
      <c r="O326" s="910" t="s">
        <v>485</v>
      </c>
      <c r="P326" s="907" t="s">
        <v>21</v>
      </c>
      <c r="Q326" s="913">
        <v>0.1</v>
      </c>
    </row>
    <row r="327" spans="1:17" s="692" customFormat="1">
      <c r="A327" s="685"/>
      <c r="B327" s="686" t="s">
        <v>1192</v>
      </c>
      <c r="C327" s="685" t="s">
        <v>1193</v>
      </c>
      <c r="D327" s="685" t="s">
        <v>247</v>
      </c>
      <c r="E327" s="685" t="s">
        <v>24</v>
      </c>
      <c r="F327" s="685"/>
      <c r="G327" s="686" t="s">
        <v>263</v>
      </c>
      <c r="H327" s="686" t="s">
        <v>264</v>
      </c>
      <c r="I327" s="685" t="s">
        <v>12</v>
      </c>
      <c r="J327" s="687" t="s">
        <v>190</v>
      </c>
      <c r="K327" s="685" t="s">
        <v>408</v>
      </c>
      <c r="L327" s="688" t="s">
        <v>398</v>
      </c>
      <c r="M327" s="689">
        <v>418.6</v>
      </c>
      <c r="N327" s="690">
        <v>422.60707600000001</v>
      </c>
      <c r="O327" s="685" t="s">
        <v>405</v>
      </c>
      <c r="P327" s="685" t="s">
        <v>22</v>
      </c>
      <c r="Q327" s="691"/>
    </row>
    <row r="328" spans="1:17" s="692" customFormat="1">
      <c r="A328" s="685">
        <v>123</v>
      </c>
      <c r="B328" s="686" t="s">
        <v>1194</v>
      </c>
      <c r="C328" s="685" t="s">
        <v>1195</v>
      </c>
      <c r="D328" s="685" t="s">
        <v>247</v>
      </c>
      <c r="E328" s="685" t="s">
        <v>24</v>
      </c>
      <c r="F328" s="685"/>
      <c r="G328" s="686" t="s">
        <v>263</v>
      </c>
      <c r="H328" s="686" t="s">
        <v>264</v>
      </c>
      <c r="I328" s="685" t="s">
        <v>12</v>
      </c>
      <c r="J328" s="687" t="s">
        <v>49</v>
      </c>
      <c r="K328" s="685" t="s">
        <v>408</v>
      </c>
      <c r="L328" s="688" t="s">
        <v>405</v>
      </c>
      <c r="M328" s="689">
        <v>538.20000000000005</v>
      </c>
      <c r="N328" s="690">
        <v>543.54998999999998</v>
      </c>
      <c r="O328" s="685" t="s">
        <v>405</v>
      </c>
      <c r="P328" s="685" t="s">
        <v>22</v>
      </c>
      <c r="Q328" s="691"/>
    </row>
    <row r="329" spans="1:17" s="692" customFormat="1">
      <c r="A329" s="685"/>
      <c r="B329" s="686" t="s">
        <v>1196</v>
      </c>
      <c r="C329" s="685" t="s">
        <v>1197</v>
      </c>
      <c r="D329" s="685" t="s">
        <v>247</v>
      </c>
      <c r="E329" s="685" t="s">
        <v>24</v>
      </c>
      <c r="F329" s="685"/>
      <c r="G329" s="686" t="s">
        <v>263</v>
      </c>
      <c r="H329" s="686" t="s">
        <v>264</v>
      </c>
      <c r="I329" s="685" t="s">
        <v>12</v>
      </c>
      <c r="J329" s="687" t="s">
        <v>190</v>
      </c>
      <c r="K329" s="685" t="s">
        <v>408</v>
      </c>
      <c r="L329" s="688" t="s">
        <v>408</v>
      </c>
      <c r="M329" s="689">
        <v>1371.4</v>
      </c>
      <c r="N329" s="690">
        <v>1384.527816</v>
      </c>
      <c r="O329" s="685" t="s">
        <v>405</v>
      </c>
      <c r="P329" s="685" t="s">
        <v>22</v>
      </c>
      <c r="Q329" s="691"/>
    </row>
    <row r="330" spans="1:17" s="692" customFormat="1">
      <c r="A330" s="685"/>
      <c r="B330" s="686" t="s">
        <v>1198</v>
      </c>
      <c r="C330" s="685" t="s">
        <v>1199</v>
      </c>
      <c r="D330" s="685" t="s">
        <v>247</v>
      </c>
      <c r="E330" s="685" t="s">
        <v>24</v>
      </c>
      <c r="F330" s="685"/>
      <c r="G330" s="686" t="s">
        <v>263</v>
      </c>
      <c r="H330" s="686" t="s">
        <v>264</v>
      </c>
      <c r="I330" s="685" t="s">
        <v>12</v>
      </c>
      <c r="J330" s="687" t="s">
        <v>190</v>
      </c>
      <c r="K330" s="685" t="s">
        <v>408</v>
      </c>
      <c r="L330" s="688" t="s">
        <v>421</v>
      </c>
      <c r="M330" s="689">
        <v>1470</v>
      </c>
      <c r="N330" s="690">
        <v>1484.0716699999998</v>
      </c>
      <c r="O330" s="685" t="s">
        <v>405</v>
      </c>
      <c r="P330" s="685" t="s">
        <v>22</v>
      </c>
      <c r="Q330" s="691"/>
    </row>
    <row r="331" spans="1:17" s="692" customFormat="1">
      <c r="A331" s="685"/>
      <c r="B331" s="686" t="s">
        <v>1200</v>
      </c>
      <c r="C331" s="685" t="s">
        <v>1201</v>
      </c>
      <c r="D331" s="685" t="s">
        <v>247</v>
      </c>
      <c r="E331" s="685" t="s">
        <v>24</v>
      </c>
      <c r="F331" s="685"/>
      <c r="G331" s="686" t="s">
        <v>263</v>
      </c>
      <c r="H331" s="686" t="s">
        <v>264</v>
      </c>
      <c r="I331" s="685" t="s">
        <v>12</v>
      </c>
      <c r="J331" s="687" t="s">
        <v>49</v>
      </c>
      <c r="K331" s="685" t="s">
        <v>408</v>
      </c>
      <c r="L331" s="688" t="s">
        <v>485</v>
      </c>
      <c r="M331" s="689">
        <v>215</v>
      </c>
      <c r="N331" s="690">
        <v>217.137213</v>
      </c>
      <c r="O331" s="685" t="s">
        <v>405</v>
      </c>
      <c r="P331" s="685" t="s">
        <v>22</v>
      </c>
      <c r="Q331" s="691"/>
    </row>
    <row r="332" spans="1:17" s="692" customFormat="1">
      <c r="A332" s="685"/>
      <c r="B332" s="686" t="s">
        <v>1202</v>
      </c>
      <c r="C332" s="685" t="s">
        <v>1203</v>
      </c>
      <c r="D332" s="685" t="s">
        <v>247</v>
      </c>
      <c r="E332" s="685" t="s">
        <v>352</v>
      </c>
      <c r="F332" s="685">
        <v>1</v>
      </c>
      <c r="G332" s="686" t="s">
        <v>265</v>
      </c>
      <c r="H332" s="686" t="s">
        <v>266</v>
      </c>
      <c r="I332" s="685" t="s">
        <v>12</v>
      </c>
      <c r="J332" s="687" t="s">
        <v>49</v>
      </c>
      <c r="K332" s="685" t="s">
        <v>405</v>
      </c>
      <c r="L332" s="688">
        <v>1</v>
      </c>
      <c r="M332" s="689">
        <v>704.8</v>
      </c>
      <c r="N332" s="690">
        <v>711.09678099999996</v>
      </c>
      <c r="O332" s="685" t="s">
        <v>1204</v>
      </c>
      <c r="P332" s="685" t="s">
        <v>40</v>
      </c>
      <c r="Q332" s="691">
        <v>0.1</v>
      </c>
    </row>
    <row r="333" spans="1:17" s="692" customFormat="1">
      <c r="A333" s="685">
        <v>128</v>
      </c>
      <c r="B333" s="686" t="s">
        <v>1207</v>
      </c>
      <c r="C333" s="685" t="s">
        <v>1208</v>
      </c>
      <c r="D333" s="685" t="s">
        <v>247</v>
      </c>
      <c r="E333" s="685" t="s">
        <v>352</v>
      </c>
      <c r="F333" s="685">
        <v>1</v>
      </c>
      <c r="G333" s="686" t="s">
        <v>265</v>
      </c>
      <c r="H333" s="686" t="s">
        <v>266</v>
      </c>
      <c r="I333" s="685" t="s">
        <v>12</v>
      </c>
      <c r="J333" s="687" t="s">
        <v>190</v>
      </c>
      <c r="K333" s="685" t="s">
        <v>405</v>
      </c>
      <c r="L333" s="688">
        <v>3</v>
      </c>
      <c r="M333" s="689">
        <v>60.5</v>
      </c>
      <c r="N333" s="690">
        <v>60.888854000000002</v>
      </c>
      <c r="O333" s="685" t="s">
        <v>1204</v>
      </c>
      <c r="P333" s="685" t="s">
        <v>22</v>
      </c>
      <c r="Q333" s="691"/>
    </row>
    <row r="334" spans="1:17" s="692" customFormat="1">
      <c r="A334" s="685"/>
      <c r="B334" s="686" t="s">
        <v>1209</v>
      </c>
      <c r="C334" s="685" t="s">
        <v>1210</v>
      </c>
      <c r="D334" s="685" t="s">
        <v>247</v>
      </c>
      <c r="E334" s="685" t="s">
        <v>352</v>
      </c>
      <c r="F334" s="685">
        <v>2</v>
      </c>
      <c r="G334" s="686" t="s">
        <v>265</v>
      </c>
      <c r="H334" s="686" t="s">
        <v>266</v>
      </c>
      <c r="I334" s="685" t="s">
        <v>12</v>
      </c>
      <c r="J334" s="687" t="s">
        <v>190</v>
      </c>
      <c r="K334" s="685" t="s">
        <v>405</v>
      </c>
      <c r="L334" s="688">
        <v>4</v>
      </c>
      <c r="M334" s="689">
        <v>65.2</v>
      </c>
      <c r="N334" s="690">
        <v>65.769490000000005</v>
      </c>
      <c r="O334" s="685" t="s">
        <v>1204</v>
      </c>
      <c r="P334" s="685" t="s">
        <v>22</v>
      </c>
      <c r="Q334" s="691"/>
    </row>
    <row r="335" spans="1:17" s="692" customFormat="1">
      <c r="A335" s="685"/>
      <c r="B335" s="686" t="s">
        <v>1205</v>
      </c>
      <c r="C335" s="685" t="s">
        <v>1206</v>
      </c>
      <c r="D335" s="685" t="s">
        <v>247</v>
      </c>
      <c r="E335" s="685" t="s">
        <v>9</v>
      </c>
      <c r="F335" s="685">
        <v>2</v>
      </c>
      <c r="G335" s="686" t="s">
        <v>265</v>
      </c>
      <c r="H335" s="686" t="s">
        <v>266</v>
      </c>
      <c r="I335" s="685" t="s">
        <v>12</v>
      </c>
      <c r="J335" s="687" t="s">
        <v>49</v>
      </c>
      <c r="K335" s="685" t="s">
        <v>405</v>
      </c>
      <c r="L335" s="688">
        <v>2</v>
      </c>
      <c r="M335" s="689">
        <v>1314.8</v>
      </c>
      <c r="N335" s="690">
        <v>1327.4181210000002</v>
      </c>
      <c r="O335" s="685" t="s">
        <v>1204</v>
      </c>
      <c r="P335" s="685" t="s">
        <v>22</v>
      </c>
      <c r="Q335" s="691"/>
    </row>
    <row r="336" spans="1:17" s="902" customFormat="1">
      <c r="A336" s="884">
        <v>5691</v>
      </c>
      <c r="B336" s="317">
        <v>72114610510101</v>
      </c>
      <c r="C336" s="916" t="s">
        <v>1211</v>
      </c>
      <c r="D336" s="916" t="s">
        <v>247</v>
      </c>
      <c r="E336" s="915" t="s">
        <v>352</v>
      </c>
      <c r="F336" s="916">
        <v>1</v>
      </c>
      <c r="G336" s="917" t="s">
        <v>267</v>
      </c>
      <c r="H336" s="914" t="s">
        <v>268</v>
      </c>
      <c r="I336" s="916" t="s">
        <v>12</v>
      </c>
      <c r="J336" s="914" t="s">
        <v>13</v>
      </c>
      <c r="K336" s="884">
        <v>1</v>
      </c>
      <c r="L336" s="898">
        <v>1</v>
      </c>
      <c r="M336" s="899">
        <v>1680</v>
      </c>
      <c r="N336" s="900">
        <v>1727.0507420000001</v>
      </c>
      <c r="O336" s="884">
        <v>23</v>
      </c>
      <c r="P336" s="884" t="s">
        <v>88</v>
      </c>
      <c r="Q336" s="901">
        <v>0.14000000000000001</v>
      </c>
    </row>
    <row r="337" spans="1:17" s="902" customFormat="1">
      <c r="A337" s="884">
        <v>5696</v>
      </c>
      <c r="B337" s="317">
        <v>72114610510102</v>
      </c>
      <c r="C337" s="916" t="s">
        <v>1212</v>
      </c>
      <c r="D337" s="916" t="s">
        <v>247</v>
      </c>
      <c r="E337" s="915" t="s">
        <v>352</v>
      </c>
      <c r="F337" s="916">
        <v>1</v>
      </c>
      <c r="G337" s="917" t="s">
        <v>267</v>
      </c>
      <c r="H337" s="914" t="s">
        <v>268</v>
      </c>
      <c r="I337" s="916" t="s">
        <v>12</v>
      </c>
      <c r="J337" s="914" t="s">
        <v>13</v>
      </c>
      <c r="K337" s="884">
        <v>1</v>
      </c>
      <c r="L337" s="898">
        <v>2</v>
      </c>
      <c r="M337" s="899">
        <v>1800.4</v>
      </c>
      <c r="N337" s="900">
        <v>1850.8227120000001</v>
      </c>
      <c r="O337" s="884">
        <v>23</v>
      </c>
      <c r="P337" s="884" t="s">
        <v>27</v>
      </c>
      <c r="Q337" s="901">
        <v>0.16</v>
      </c>
    </row>
    <row r="338" spans="1:17" s="902" customFormat="1">
      <c r="A338" s="884">
        <v>5693</v>
      </c>
      <c r="B338" s="317">
        <v>72114610510112</v>
      </c>
      <c r="C338" s="916" t="s">
        <v>1213</v>
      </c>
      <c r="D338" s="916" t="s">
        <v>247</v>
      </c>
      <c r="E338" s="915" t="s">
        <v>352</v>
      </c>
      <c r="F338" s="916">
        <v>2</v>
      </c>
      <c r="G338" s="917" t="s">
        <v>267</v>
      </c>
      <c r="H338" s="914" t="s">
        <v>268</v>
      </c>
      <c r="I338" s="916" t="s">
        <v>12</v>
      </c>
      <c r="J338" s="914" t="s">
        <v>13</v>
      </c>
      <c r="K338" s="884">
        <v>1</v>
      </c>
      <c r="L338" s="898">
        <v>12</v>
      </c>
      <c r="M338" s="899">
        <v>120.4</v>
      </c>
      <c r="N338" s="900">
        <v>165.47588200000001</v>
      </c>
      <c r="O338" s="884">
        <v>23</v>
      </c>
      <c r="P338" s="884" t="s">
        <v>88</v>
      </c>
      <c r="Q338" s="901">
        <v>0.14000000000000001</v>
      </c>
    </row>
    <row r="339" spans="1:17" s="692" customFormat="1">
      <c r="A339" s="685"/>
      <c r="B339" s="686">
        <v>72114781203202</v>
      </c>
      <c r="C339" s="685">
        <v>2954</v>
      </c>
      <c r="D339" s="685" t="s">
        <v>247</v>
      </c>
      <c r="E339" s="685" t="s">
        <v>24</v>
      </c>
      <c r="F339" s="685"/>
      <c r="G339" s="686" t="s">
        <v>276</v>
      </c>
      <c r="H339" s="686" t="s">
        <v>277</v>
      </c>
      <c r="I339" s="685" t="s">
        <v>34</v>
      </c>
      <c r="J339" s="687" t="s">
        <v>190</v>
      </c>
      <c r="K339" s="685" t="s">
        <v>398</v>
      </c>
      <c r="L339" s="688">
        <v>2</v>
      </c>
      <c r="M339" s="689">
        <v>1950.1</v>
      </c>
      <c r="N339" s="690">
        <v>1970.5778459999999</v>
      </c>
      <c r="O339" s="685" t="s">
        <v>448</v>
      </c>
      <c r="P339" s="685" t="s">
        <v>21</v>
      </c>
      <c r="Q339" s="691">
        <v>0.1</v>
      </c>
    </row>
    <row r="340" spans="1:17" s="692" customFormat="1">
      <c r="A340" s="685">
        <v>124</v>
      </c>
      <c r="B340" s="686">
        <v>72114781703201</v>
      </c>
      <c r="C340" s="685">
        <v>2953</v>
      </c>
      <c r="D340" s="685" t="s">
        <v>247</v>
      </c>
      <c r="E340" s="685" t="s">
        <v>24</v>
      </c>
      <c r="F340" s="685"/>
      <c r="G340" s="686" t="s">
        <v>276</v>
      </c>
      <c r="H340" s="686" t="s">
        <v>277</v>
      </c>
      <c r="I340" s="685" t="s">
        <v>34</v>
      </c>
      <c r="J340" s="687" t="s">
        <v>49</v>
      </c>
      <c r="K340" s="685" t="s">
        <v>398</v>
      </c>
      <c r="L340" s="688" t="s">
        <v>398</v>
      </c>
      <c r="M340" s="689">
        <v>975.7</v>
      </c>
      <c r="N340" s="690">
        <v>985.51662699999997</v>
      </c>
      <c r="O340" s="685" t="s">
        <v>448</v>
      </c>
      <c r="P340" s="685" t="s">
        <v>40</v>
      </c>
      <c r="Q340" s="691">
        <v>0.15</v>
      </c>
    </row>
    <row r="341" spans="1:17" s="902" customFormat="1">
      <c r="A341" s="907">
        <v>769</v>
      </c>
      <c r="B341" s="327" t="s">
        <v>1221</v>
      </c>
      <c r="C341" s="920" t="s">
        <v>1222</v>
      </c>
      <c r="D341" s="920" t="s">
        <v>247</v>
      </c>
      <c r="E341" s="919" t="s">
        <v>352</v>
      </c>
      <c r="F341" s="920">
        <v>1</v>
      </c>
      <c r="G341" s="921" t="s">
        <v>272</v>
      </c>
      <c r="H341" s="918" t="s">
        <v>273</v>
      </c>
      <c r="I341" s="920" t="s">
        <v>12</v>
      </c>
      <c r="J341" s="918" t="s">
        <v>20</v>
      </c>
      <c r="K341" s="922">
        <v>1</v>
      </c>
      <c r="L341" s="923">
        <v>1</v>
      </c>
      <c r="M341" s="924">
        <v>335.2</v>
      </c>
      <c r="N341" s="900">
        <v>365.21831199999997</v>
      </c>
      <c r="O341" s="920" t="s">
        <v>1151</v>
      </c>
      <c r="P341" s="907" t="s">
        <v>21</v>
      </c>
      <c r="Q341" s="913">
        <v>0.05</v>
      </c>
    </row>
    <row r="342" spans="1:17" s="902" customFormat="1" ht="42">
      <c r="A342" s="907">
        <v>169</v>
      </c>
      <c r="B342" s="625" t="s">
        <v>1272</v>
      </c>
      <c r="C342" s="927">
        <v>2794</v>
      </c>
      <c r="D342" s="927" t="s">
        <v>284</v>
      </c>
      <c r="E342" s="926" t="s">
        <v>31</v>
      </c>
      <c r="F342" s="927"/>
      <c r="G342" s="928" t="s">
        <v>287</v>
      </c>
      <c r="H342" s="925" t="s">
        <v>288</v>
      </c>
      <c r="I342" s="927" t="s">
        <v>12</v>
      </c>
      <c r="J342" s="925" t="s">
        <v>73</v>
      </c>
      <c r="K342" s="929">
        <v>1</v>
      </c>
      <c r="L342" s="930">
        <v>1</v>
      </c>
      <c r="M342" s="931">
        <v>1512</v>
      </c>
      <c r="N342" s="900">
        <v>1526.0583999999999</v>
      </c>
      <c r="O342" s="927" t="s">
        <v>1273</v>
      </c>
      <c r="P342" s="907" t="s">
        <v>21</v>
      </c>
      <c r="Q342" s="913">
        <v>0.1</v>
      </c>
    </row>
    <row r="343" spans="1:17" s="692" customFormat="1">
      <c r="A343" s="685">
        <v>145</v>
      </c>
      <c r="B343" s="686" t="s">
        <v>1274</v>
      </c>
      <c r="C343" s="685" t="s">
        <v>1275</v>
      </c>
      <c r="D343" s="685" t="s">
        <v>284</v>
      </c>
      <c r="E343" s="685" t="s">
        <v>352</v>
      </c>
      <c r="F343" s="685">
        <v>1</v>
      </c>
      <c r="G343" s="686" t="s">
        <v>302</v>
      </c>
      <c r="H343" s="686" t="s">
        <v>303</v>
      </c>
      <c r="I343" s="685" t="s">
        <v>34</v>
      </c>
      <c r="J343" s="687" t="s">
        <v>39</v>
      </c>
      <c r="K343" s="685" t="s">
        <v>398</v>
      </c>
      <c r="L343" s="688" t="s">
        <v>398</v>
      </c>
      <c r="M343" s="689">
        <v>1452</v>
      </c>
      <c r="N343" s="690">
        <v>1465.09464</v>
      </c>
      <c r="O343" s="685" t="s">
        <v>1273</v>
      </c>
      <c r="P343" s="685" t="s">
        <v>21</v>
      </c>
      <c r="Q343" s="691">
        <v>0.05</v>
      </c>
    </row>
    <row r="344" spans="1:17" s="692" customFormat="1">
      <c r="A344" s="685"/>
      <c r="B344" s="686" t="s">
        <v>1276</v>
      </c>
      <c r="C344" s="685" t="s">
        <v>1277</v>
      </c>
      <c r="D344" s="685" t="s">
        <v>284</v>
      </c>
      <c r="E344" s="685" t="s">
        <v>352</v>
      </c>
      <c r="F344" s="685">
        <v>1</v>
      </c>
      <c r="G344" s="686" t="s">
        <v>302</v>
      </c>
      <c r="H344" s="686" t="s">
        <v>303</v>
      </c>
      <c r="I344" s="685" t="s">
        <v>34</v>
      </c>
      <c r="J344" s="687" t="s">
        <v>39</v>
      </c>
      <c r="K344" s="685" t="s">
        <v>398</v>
      </c>
      <c r="L344" s="688" t="s">
        <v>405</v>
      </c>
      <c r="M344" s="689">
        <v>1452</v>
      </c>
      <c r="N344" s="690">
        <v>1465.09464</v>
      </c>
      <c r="O344" s="685" t="s">
        <v>1273</v>
      </c>
      <c r="P344" s="685" t="s">
        <v>21</v>
      </c>
      <c r="Q344" s="691">
        <v>0.05</v>
      </c>
    </row>
    <row r="345" spans="1:17" s="692" customFormat="1">
      <c r="A345" s="685"/>
      <c r="B345" s="686" t="s">
        <v>1278</v>
      </c>
      <c r="C345" s="685" t="s">
        <v>1279</v>
      </c>
      <c r="D345" s="685" t="s">
        <v>284</v>
      </c>
      <c r="E345" s="685" t="s">
        <v>352</v>
      </c>
      <c r="F345" s="685">
        <v>1</v>
      </c>
      <c r="G345" s="686" t="s">
        <v>302</v>
      </c>
      <c r="H345" s="686" t="s">
        <v>303</v>
      </c>
      <c r="I345" s="685" t="s">
        <v>34</v>
      </c>
      <c r="J345" s="687" t="s">
        <v>39</v>
      </c>
      <c r="K345" s="685" t="s">
        <v>398</v>
      </c>
      <c r="L345" s="688" t="s">
        <v>408</v>
      </c>
      <c r="M345" s="689">
        <v>1464</v>
      </c>
      <c r="N345" s="690">
        <v>1477.2028600000001</v>
      </c>
      <c r="O345" s="685" t="s">
        <v>1273</v>
      </c>
      <c r="P345" s="685" t="s">
        <v>21</v>
      </c>
      <c r="Q345" s="691">
        <v>0.05</v>
      </c>
    </row>
    <row r="346" spans="1:17" s="692" customFormat="1">
      <c r="A346" s="685"/>
      <c r="B346" s="686" t="s">
        <v>1280</v>
      </c>
      <c r="C346" s="685" t="s">
        <v>1281</v>
      </c>
      <c r="D346" s="685" t="s">
        <v>284</v>
      </c>
      <c r="E346" s="685" t="s">
        <v>352</v>
      </c>
      <c r="F346" s="685">
        <v>1</v>
      </c>
      <c r="G346" s="686" t="s">
        <v>302</v>
      </c>
      <c r="H346" s="686" t="s">
        <v>303</v>
      </c>
      <c r="I346" s="685" t="s">
        <v>34</v>
      </c>
      <c r="J346" s="687" t="s">
        <v>39</v>
      </c>
      <c r="K346" s="685" t="s">
        <v>398</v>
      </c>
      <c r="L346" s="688" t="s">
        <v>421</v>
      </c>
      <c r="M346" s="689">
        <v>1464</v>
      </c>
      <c r="N346" s="690">
        <v>1477.2028600000001</v>
      </c>
      <c r="O346" s="685" t="s">
        <v>1273</v>
      </c>
      <c r="P346" s="685" t="s">
        <v>21</v>
      </c>
      <c r="Q346" s="691">
        <v>0.05</v>
      </c>
    </row>
    <row r="347" spans="1:17" s="902" customFormat="1">
      <c r="A347" s="907">
        <v>486</v>
      </c>
      <c r="B347" s="317">
        <v>32104780903102</v>
      </c>
      <c r="C347" s="916" t="s">
        <v>1282</v>
      </c>
      <c r="D347" s="916" t="s">
        <v>284</v>
      </c>
      <c r="E347" s="915" t="s">
        <v>24</v>
      </c>
      <c r="F347" s="916"/>
      <c r="G347" s="917" t="s">
        <v>289</v>
      </c>
      <c r="H347" s="914" t="s">
        <v>290</v>
      </c>
      <c r="I347" s="916" t="s">
        <v>12</v>
      </c>
      <c r="J347" s="914" t="s">
        <v>35</v>
      </c>
      <c r="K347" s="916" t="s">
        <v>398</v>
      </c>
      <c r="L347" s="915" t="s">
        <v>405</v>
      </c>
      <c r="M347" s="912">
        <v>1729.3</v>
      </c>
      <c r="N347" s="900">
        <v>1748.0629000000001</v>
      </c>
      <c r="O347" s="916" t="s">
        <v>1273</v>
      </c>
      <c r="P347" s="907" t="s">
        <v>21</v>
      </c>
      <c r="Q347" s="913">
        <v>0.15</v>
      </c>
    </row>
    <row r="348" spans="1:17" s="692" customFormat="1">
      <c r="A348" s="685">
        <v>146</v>
      </c>
      <c r="B348" s="686" t="s">
        <v>1283</v>
      </c>
      <c r="C348" s="685" t="s">
        <v>1284</v>
      </c>
      <c r="D348" s="685" t="s">
        <v>284</v>
      </c>
      <c r="E348" s="685" t="s">
        <v>352</v>
      </c>
      <c r="F348" s="685">
        <v>1</v>
      </c>
      <c r="G348" s="686" t="s">
        <v>304</v>
      </c>
      <c r="H348" s="686" t="s">
        <v>305</v>
      </c>
      <c r="I348" s="685" t="s">
        <v>34</v>
      </c>
      <c r="J348" s="687" t="s">
        <v>39</v>
      </c>
      <c r="K348" s="685" t="s">
        <v>398</v>
      </c>
      <c r="L348" s="688" t="s">
        <v>398</v>
      </c>
      <c r="M348" s="689">
        <v>1764</v>
      </c>
      <c r="N348" s="690">
        <v>1782.038914</v>
      </c>
      <c r="O348" s="685" t="s">
        <v>1273</v>
      </c>
      <c r="P348" s="685" t="s">
        <v>21</v>
      </c>
      <c r="Q348" s="691">
        <v>0.05</v>
      </c>
    </row>
    <row r="349" spans="1:17" s="692" customFormat="1">
      <c r="A349" s="685"/>
      <c r="B349" s="686" t="s">
        <v>1285</v>
      </c>
      <c r="C349" s="685" t="s">
        <v>1286</v>
      </c>
      <c r="D349" s="685" t="s">
        <v>284</v>
      </c>
      <c r="E349" s="685" t="s">
        <v>352</v>
      </c>
      <c r="F349" s="685">
        <v>1</v>
      </c>
      <c r="G349" s="686" t="s">
        <v>304</v>
      </c>
      <c r="H349" s="686" t="s">
        <v>305</v>
      </c>
      <c r="I349" s="685" t="s">
        <v>34</v>
      </c>
      <c r="J349" s="687" t="s">
        <v>39</v>
      </c>
      <c r="K349" s="685" t="s">
        <v>398</v>
      </c>
      <c r="L349" s="688" t="s">
        <v>405</v>
      </c>
      <c r="M349" s="689">
        <v>1764</v>
      </c>
      <c r="N349" s="690">
        <v>1782.038914</v>
      </c>
      <c r="O349" s="685" t="s">
        <v>1273</v>
      </c>
      <c r="P349" s="685" t="s">
        <v>21</v>
      </c>
      <c r="Q349" s="691">
        <v>0.05</v>
      </c>
    </row>
    <row r="350" spans="1:17" s="692" customFormat="1">
      <c r="A350" s="685"/>
      <c r="B350" s="686" t="s">
        <v>1287</v>
      </c>
      <c r="C350" s="685" t="s">
        <v>1288</v>
      </c>
      <c r="D350" s="685" t="s">
        <v>284</v>
      </c>
      <c r="E350" s="685" t="s">
        <v>352</v>
      </c>
      <c r="F350" s="685">
        <v>1</v>
      </c>
      <c r="G350" s="686" t="s">
        <v>304</v>
      </c>
      <c r="H350" s="686" t="s">
        <v>305</v>
      </c>
      <c r="I350" s="685" t="s">
        <v>34</v>
      </c>
      <c r="J350" s="687" t="s">
        <v>39</v>
      </c>
      <c r="K350" s="685" t="s">
        <v>398</v>
      </c>
      <c r="L350" s="688" t="s">
        <v>408</v>
      </c>
      <c r="M350" s="689">
        <v>1764</v>
      </c>
      <c r="N350" s="690">
        <v>1782.038914</v>
      </c>
      <c r="O350" s="685" t="s">
        <v>1273</v>
      </c>
      <c r="P350" s="685" t="s">
        <v>21</v>
      </c>
      <c r="Q350" s="691">
        <v>0.05</v>
      </c>
    </row>
    <row r="351" spans="1:17" s="692" customFormat="1">
      <c r="A351" s="685"/>
      <c r="B351" s="686" t="s">
        <v>1289</v>
      </c>
      <c r="C351" s="685" t="s">
        <v>1290</v>
      </c>
      <c r="D351" s="685" t="s">
        <v>284</v>
      </c>
      <c r="E351" s="685" t="s">
        <v>352</v>
      </c>
      <c r="F351" s="685">
        <v>1</v>
      </c>
      <c r="G351" s="686" t="s">
        <v>304</v>
      </c>
      <c r="H351" s="686" t="s">
        <v>305</v>
      </c>
      <c r="I351" s="685" t="s">
        <v>34</v>
      </c>
      <c r="J351" s="687" t="s">
        <v>39</v>
      </c>
      <c r="K351" s="685" t="s">
        <v>398</v>
      </c>
      <c r="L351" s="688" t="s">
        <v>421</v>
      </c>
      <c r="M351" s="689">
        <v>1970.7</v>
      </c>
      <c r="N351" s="690">
        <v>1990.852658</v>
      </c>
      <c r="O351" s="685" t="s">
        <v>1273</v>
      </c>
      <c r="P351" s="685" t="s">
        <v>21</v>
      </c>
      <c r="Q351" s="691">
        <v>0.05</v>
      </c>
    </row>
    <row r="352" spans="1:17" s="692" customFormat="1">
      <c r="A352" s="685">
        <v>148</v>
      </c>
      <c r="B352" s="686" t="s">
        <v>1300</v>
      </c>
      <c r="C352" s="685" t="s">
        <v>1301</v>
      </c>
      <c r="D352" s="685" t="s">
        <v>284</v>
      </c>
      <c r="E352" s="685" t="s">
        <v>352</v>
      </c>
      <c r="F352" s="685">
        <v>1</v>
      </c>
      <c r="G352" s="686" t="s">
        <v>293</v>
      </c>
      <c r="H352" s="686" t="s">
        <v>294</v>
      </c>
      <c r="I352" s="685" t="s">
        <v>12</v>
      </c>
      <c r="J352" s="687" t="s">
        <v>39</v>
      </c>
      <c r="K352" s="685" t="s">
        <v>398</v>
      </c>
      <c r="L352" s="688">
        <v>1</v>
      </c>
      <c r="M352" s="689">
        <v>2000</v>
      </c>
      <c r="N352" s="690">
        <v>2017.8325</v>
      </c>
      <c r="O352" s="685" t="s">
        <v>1293</v>
      </c>
      <c r="P352" s="685" t="s">
        <v>21</v>
      </c>
      <c r="Q352" s="691">
        <v>0.05</v>
      </c>
    </row>
    <row r="353" spans="1:17" s="692" customFormat="1">
      <c r="A353" s="685"/>
      <c r="B353" s="686" t="s">
        <v>1302</v>
      </c>
      <c r="C353" s="685" t="s">
        <v>1303</v>
      </c>
      <c r="D353" s="685" t="s">
        <v>284</v>
      </c>
      <c r="E353" s="685" t="s">
        <v>352</v>
      </c>
      <c r="F353" s="685">
        <v>1</v>
      </c>
      <c r="G353" s="686" t="s">
        <v>293</v>
      </c>
      <c r="H353" s="686" t="s">
        <v>294</v>
      </c>
      <c r="I353" s="685" t="s">
        <v>12</v>
      </c>
      <c r="J353" s="687" t="s">
        <v>39</v>
      </c>
      <c r="K353" s="685" t="s">
        <v>398</v>
      </c>
      <c r="L353" s="688">
        <v>2</v>
      </c>
      <c r="M353" s="689">
        <v>2000</v>
      </c>
      <c r="N353" s="690">
        <v>2017.8325</v>
      </c>
      <c r="O353" s="685" t="s">
        <v>1293</v>
      </c>
      <c r="P353" s="685" t="s">
        <v>21</v>
      </c>
      <c r="Q353" s="691">
        <v>0.05</v>
      </c>
    </row>
    <row r="354" spans="1:17" s="902" customFormat="1" ht="42">
      <c r="A354" s="907">
        <v>953</v>
      </c>
      <c r="B354" s="604" t="s">
        <v>1304</v>
      </c>
      <c r="C354" s="935" t="s">
        <v>1305</v>
      </c>
      <c r="D354" s="935" t="s">
        <v>284</v>
      </c>
      <c r="E354" s="934" t="s">
        <v>31</v>
      </c>
      <c r="F354" s="935"/>
      <c r="G354" s="936" t="s">
        <v>295</v>
      </c>
      <c r="H354" s="933" t="s">
        <v>296</v>
      </c>
      <c r="I354" s="935" t="s">
        <v>12</v>
      </c>
      <c r="J354" s="933" t="s">
        <v>20</v>
      </c>
      <c r="K354" s="937">
        <v>1</v>
      </c>
      <c r="L354" s="938">
        <v>5</v>
      </c>
      <c r="M354" s="931">
        <v>954.4</v>
      </c>
      <c r="N354" s="900">
        <v>962.47759999999994</v>
      </c>
      <c r="O354" s="935" t="s">
        <v>1306</v>
      </c>
      <c r="P354" s="907" t="s">
        <v>15</v>
      </c>
      <c r="Q354" s="913">
        <v>0.2</v>
      </c>
    </row>
    <row r="355" spans="1:17" s="902" customFormat="1">
      <c r="A355" s="907">
        <v>172</v>
      </c>
      <c r="B355" s="608" t="s">
        <v>1307</v>
      </c>
      <c r="C355" s="940" t="s">
        <v>1308</v>
      </c>
      <c r="D355" s="940" t="s">
        <v>284</v>
      </c>
      <c r="E355" s="934" t="s">
        <v>31</v>
      </c>
      <c r="F355" s="940"/>
      <c r="G355" s="936" t="s">
        <v>295</v>
      </c>
      <c r="H355" s="939" t="s">
        <v>296</v>
      </c>
      <c r="I355" s="940" t="s">
        <v>12</v>
      </c>
      <c r="J355" s="939" t="s">
        <v>73</v>
      </c>
      <c r="K355" s="941">
        <v>1</v>
      </c>
      <c r="L355" s="938">
        <v>8</v>
      </c>
      <c r="M355" s="924">
        <v>182.2</v>
      </c>
      <c r="N355" s="900">
        <v>185.80280000000002</v>
      </c>
      <c r="O355" s="940" t="s">
        <v>1306</v>
      </c>
      <c r="P355" s="907" t="s">
        <v>40</v>
      </c>
      <c r="Q355" s="913">
        <v>0.2</v>
      </c>
    </row>
    <row r="356" spans="1:17" s="902" customFormat="1">
      <c r="A356" s="907">
        <v>159</v>
      </c>
      <c r="B356" s="608" t="s">
        <v>1309</v>
      </c>
      <c r="C356" s="940" t="s">
        <v>1310</v>
      </c>
      <c r="D356" s="940" t="s">
        <v>284</v>
      </c>
      <c r="E356" s="934" t="s">
        <v>31</v>
      </c>
      <c r="F356" s="940"/>
      <c r="G356" s="936" t="s">
        <v>295</v>
      </c>
      <c r="H356" s="939" t="s">
        <v>296</v>
      </c>
      <c r="I356" s="940" t="s">
        <v>12</v>
      </c>
      <c r="J356" s="939" t="s">
        <v>39</v>
      </c>
      <c r="K356" s="907" t="s">
        <v>398</v>
      </c>
      <c r="L356" s="934" t="s">
        <v>398</v>
      </c>
      <c r="M356" s="899">
        <v>1620</v>
      </c>
      <c r="N356" s="900">
        <v>1339.3379000000002</v>
      </c>
      <c r="O356" s="884" t="s">
        <v>1306</v>
      </c>
      <c r="P356" s="907" t="s">
        <v>21</v>
      </c>
      <c r="Q356" s="942">
        <v>0.1</v>
      </c>
    </row>
    <row r="357" spans="1:17" s="902" customFormat="1">
      <c r="A357" s="907">
        <v>160</v>
      </c>
      <c r="B357" s="608" t="s">
        <v>1311</v>
      </c>
      <c r="C357" s="940" t="s">
        <v>1312</v>
      </c>
      <c r="D357" s="940" t="s">
        <v>284</v>
      </c>
      <c r="E357" s="934" t="s">
        <v>31</v>
      </c>
      <c r="F357" s="940"/>
      <c r="G357" s="936" t="s">
        <v>295</v>
      </c>
      <c r="H357" s="939" t="s">
        <v>296</v>
      </c>
      <c r="I357" s="940" t="s">
        <v>12</v>
      </c>
      <c r="J357" s="939" t="s">
        <v>39</v>
      </c>
      <c r="K357" s="907" t="s">
        <v>398</v>
      </c>
      <c r="L357" s="934" t="s">
        <v>405</v>
      </c>
      <c r="M357" s="899">
        <v>1620</v>
      </c>
      <c r="N357" s="900">
        <v>1634.3563999999999</v>
      </c>
      <c r="O357" s="884" t="s">
        <v>1306</v>
      </c>
      <c r="P357" s="907" t="s">
        <v>21</v>
      </c>
      <c r="Q357" s="942">
        <v>0.1</v>
      </c>
    </row>
    <row r="358" spans="1:17" s="902" customFormat="1">
      <c r="A358" s="907">
        <v>161</v>
      </c>
      <c r="B358" s="608" t="s">
        <v>1313</v>
      </c>
      <c r="C358" s="940" t="s">
        <v>1314</v>
      </c>
      <c r="D358" s="940" t="s">
        <v>284</v>
      </c>
      <c r="E358" s="934" t="s">
        <v>31</v>
      </c>
      <c r="F358" s="940"/>
      <c r="G358" s="936" t="s">
        <v>295</v>
      </c>
      <c r="H358" s="939" t="s">
        <v>296</v>
      </c>
      <c r="I358" s="940" t="s">
        <v>12</v>
      </c>
      <c r="J358" s="939" t="s">
        <v>39</v>
      </c>
      <c r="K358" s="907" t="s">
        <v>398</v>
      </c>
      <c r="L358" s="934" t="s">
        <v>408</v>
      </c>
      <c r="M358" s="899">
        <v>1620</v>
      </c>
      <c r="N358" s="900">
        <v>1634.9165759999998</v>
      </c>
      <c r="O358" s="884" t="s">
        <v>1306</v>
      </c>
      <c r="P358" s="907" t="s">
        <v>40</v>
      </c>
      <c r="Q358" s="942">
        <v>0.2</v>
      </c>
    </row>
    <row r="359" spans="1:17" s="902" customFormat="1" ht="42">
      <c r="A359" s="884">
        <v>5841</v>
      </c>
      <c r="B359" s="606" t="s">
        <v>1315</v>
      </c>
      <c r="C359" s="945" t="s">
        <v>1316</v>
      </c>
      <c r="D359" s="945" t="s">
        <v>284</v>
      </c>
      <c r="E359" s="944" t="s">
        <v>24</v>
      </c>
      <c r="F359" s="945"/>
      <c r="G359" s="946" t="s">
        <v>297</v>
      </c>
      <c r="H359" s="943" t="s">
        <v>298</v>
      </c>
      <c r="I359" s="945" t="s">
        <v>12</v>
      </c>
      <c r="J359" s="943" t="s">
        <v>13</v>
      </c>
      <c r="K359" s="884">
        <v>2</v>
      </c>
      <c r="L359" s="898">
        <v>4</v>
      </c>
      <c r="M359" s="899">
        <v>1620</v>
      </c>
      <c r="N359" s="900">
        <v>1634.3336999999999</v>
      </c>
      <c r="O359" s="884" t="s">
        <v>251</v>
      </c>
      <c r="P359" s="884" t="s">
        <v>101</v>
      </c>
      <c r="Q359" s="901">
        <v>0.23</v>
      </c>
    </row>
    <row r="360" spans="1:17" s="902" customFormat="1" ht="42">
      <c r="A360" s="907">
        <v>2262</v>
      </c>
      <c r="B360" s="606" t="s">
        <v>1317</v>
      </c>
      <c r="C360" s="945" t="s">
        <v>1318</v>
      </c>
      <c r="D360" s="945" t="s">
        <v>284</v>
      </c>
      <c r="E360" s="944" t="s">
        <v>24</v>
      </c>
      <c r="F360" s="945"/>
      <c r="G360" s="946" t="s">
        <v>297</v>
      </c>
      <c r="H360" s="943" t="s">
        <v>298</v>
      </c>
      <c r="I360" s="945" t="s">
        <v>12</v>
      </c>
      <c r="J360" s="1049" t="s">
        <v>396</v>
      </c>
      <c r="K360" s="945" t="s">
        <v>405</v>
      </c>
      <c r="L360" s="944" t="s">
        <v>398</v>
      </c>
      <c r="M360" s="947">
        <v>1620</v>
      </c>
      <c r="N360" s="900">
        <v>1635.0644</v>
      </c>
      <c r="O360" s="948" t="s">
        <v>1306</v>
      </c>
      <c r="P360" s="907" t="s">
        <v>22</v>
      </c>
      <c r="Q360" s="907"/>
    </row>
    <row r="361" spans="1:17" s="902" customFormat="1" ht="42">
      <c r="A361" s="907">
        <v>2260</v>
      </c>
      <c r="B361" s="606" t="s">
        <v>1319</v>
      </c>
      <c r="C361" s="945" t="s">
        <v>1320</v>
      </c>
      <c r="D361" s="945" t="s">
        <v>284</v>
      </c>
      <c r="E361" s="944" t="s">
        <v>24</v>
      </c>
      <c r="F361" s="945"/>
      <c r="G361" s="946" t="s">
        <v>297</v>
      </c>
      <c r="H361" s="943" t="s">
        <v>298</v>
      </c>
      <c r="I361" s="945" t="s">
        <v>12</v>
      </c>
      <c r="J361" s="1049" t="s">
        <v>396</v>
      </c>
      <c r="K361" s="945" t="s">
        <v>405</v>
      </c>
      <c r="L361" s="944" t="s">
        <v>485</v>
      </c>
      <c r="M361" s="949">
        <v>1320</v>
      </c>
      <c r="N361" s="900">
        <v>1331.9596999999999</v>
      </c>
      <c r="O361" s="945" t="s">
        <v>1306</v>
      </c>
      <c r="P361" s="907" t="s">
        <v>22</v>
      </c>
      <c r="Q361" s="907"/>
    </row>
    <row r="362" spans="1:17" s="902" customFormat="1">
      <c r="A362" s="907">
        <v>108</v>
      </c>
      <c r="B362" s="322">
        <v>15100590311101</v>
      </c>
      <c r="C362" s="952">
        <v>2664</v>
      </c>
      <c r="D362" s="952" t="s">
        <v>308</v>
      </c>
      <c r="E362" s="951" t="s">
        <v>17</v>
      </c>
      <c r="F362" s="952"/>
      <c r="G362" s="953" t="s">
        <v>309</v>
      </c>
      <c r="H362" s="950" t="s">
        <v>310</v>
      </c>
      <c r="I362" s="952" t="s">
        <v>12</v>
      </c>
      <c r="J362" s="950" t="s">
        <v>191</v>
      </c>
      <c r="K362" s="952" t="s">
        <v>405</v>
      </c>
      <c r="L362" s="951" t="s">
        <v>398</v>
      </c>
      <c r="M362" s="912">
        <v>1620</v>
      </c>
      <c r="N362" s="900">
        <v>1637.4798000000001</v>
      </c>
      <c r="O362" s="952" t="s">
        <v>448</v>
      </c>
      <c r="P362" s="907" t="s">
        <v>14</v>
      </c>
      <c r="Q362" s="907" t="s">
        <v>358</v>
      </c>
    </row>
    <row r="363" spans="1:17" s="902" customFormat="1">
      <c r="A363" s="907">
        <v>109</v>
      </c>
      <c r="B363" s="322">
        <v>15100590311102</v>
      </c>
      <c r="C363" s="952">
        <v>2665</v>
      </c>
      <c r="D363" s="952" t="s">
        <v>308</v>
      </c>
      <c r="E363" s="951" t="s">
        <v>17</v>
      </c>
      <c r="F363" s="952"/>
      <c r="G363" s="953" t="s">
        <v>309</v>
      </c>
      <c r="H363" s="950" t="s">
        <v>310</v>
      </c>
      <c r="I363" s="952" t="s">
        <v>12</v>
      </c>
      <c r="J363" s="950" t="s">
        <v>191</v>
      </c>
      <c r="K363" s="952" t="s">
        <v>405</v>
      </c>
      <c r="L363" s="951" t="s">
        <v>405</v>
      </c>
      <c r="M363" s="912">
        <v>1620</v>
      </c>
      <c r="N363" s="900">
        <v>1637.4960000000001</v>
      </c>
      <c r="O363" s="952" t="s">
        <v>448</v>
      </c>
      <c r="P363" s="907" t="s">
        <v>30</v>
      </c>
      <c r="Q363" s="942">
        <v>0.05</v>
      </c>
    </row>
    <row r="364" spans="1:17" s="902" customFormat="1">
      <c r="A364" s="907">
        <v>110</v>
      </c>
      <c r="B364" s="322">
        <v>15100590311103</v>
      </c>
      <c r="C364" s="952">
        <v>2666</v>
      </c>
      <c r="D364" s="952" t="s">
        <v>308</v>
      </c>
      <c r="E364" s="951" t="s">
        <v>17</v>
      </c>
      <c r="F364" s="952"/>
      <c r="G364" s="953" t="s">
        <v>309</v>
      </c>
      <c r="H364" s="950" t="s">
        <v>310</v>
      </c>
      <c r="I364" s="952" t="s">
        <v>12</v>
      </c>
      <c r="J364" s="950" t="s">
        <v>191</v>
      </c>
      <c r="K364" s="952" t="s">
        <v>405</v>
      </c>
      <c r="L364" s="951" t="s">
        <v>408</v>
      </c>
      <c r="M364" s="912">
        <v>1620</v>
      </c>
      <c r="N364" s="900">
        <v>1637.5121999999999</v>
      </c>
      <c r="O364" s="952" t="s">
        <v>448</v>
      </c>
      <c r="P364" s="907" t="s">
        <v>15</v>
      </c>
      <c r="Q364" s="942">
        <v>7.0000000000000007E-2</v>
      </c>
    </row>
    <row r="365" spans="1:17" s="902" customFormat="1">
      <c r="A365" s="907">
        <v>112</v>
      </c>
      <c r="B365" s="322">
        <v>15100590311105</v>
      </c>
      <c r="C365" s="952">
        <v>2668</v>
      </c>
      <c r="D365" s="952" t="s">
        <v>308</v>
      </c>
      <c r="E365" s="951" t="s">
        <v>17</v>
      </c>
      <c r="F365" s="952"/>
      <c r="G365" s="953" t="s">
        <v>309</v>
      </c>
      <c r="H365" s="950" t="s">
        <v>310</v>
      </c>
      <c r="I365" s="952" t="s">
        <v>12</v>
      </c>
      <c r="J365" s="950" t="s">
        <v>191</v>
      </c>
      <c r="K365" s="952" t="s">
        <v>405</v>
      </c>
      <c r="L365" s="951" t="s">
        <v>485</v>
      </c>
      <c r="M365" s="912">
        <v>159.4</v>
      </c>
      <c r="N365" s="900">
        <v>157.69268100000002</v>
      </c>
      <c r="O365" s="952" t="s">
        <v>448</v>
      </c>
      <c r="P365" s="907" t="s">
        <v>30</v>
      </c>
      <c r="Q365" s="942">
        <v>0.05</v>
      </c>
    </row>
    <row r="366" spans="1:17" s="902" customFormat="1">
      <c r="A366" s="932">
        <v>18</v>
      </c>
      <c r="B366" s="274" t="s">
        <v>1338</v>
      </c>
      <c r="C366" s="956" t="s">
        <v>1339</v>
      </c>
      <c r="D366" s="956" t="s">
        <v>314</v>
      </c>
      <c r="E366" s="955" t="s">
        <v>17</v>
      </c>
      <c r="F366" s="956"/>
      <c r="G366" s="957" t="s">
        <v>315</v>
      </c>
      <c r="H366" s="954" t="s">
        <v>316</v>
      </c>
      <c r="I366" s="956" t="s">
        <v>12</v>
      </c>
      <c r="J366" s="954" t="s">
        <v>201</v>
      </c>
      <c r="K366" s="956" t="s">
        <v>405</v>
      </c>
      <c r="L366" s="955" t="s">
        <v>398</v>
      </c>
      <c r="M366" s="924">
        <v>1980</v>
      </c>
      <c r="N366" s="900">
        <v>2001.78</v>
      </c>
      <c r="O366" s="956" t="s">
        <v>1002</v>
      </c>
      <c r="P366" s="884" t="s">
        <v>14</v>
      </c>
      <c r="Q366" s="942" t="s">
        <v>358</v>
      </c>
    </row>
    <row r="367" spans="1:17" s="902" customFormat="1">
      <c r="A367" s="932">
        <v>19</v>
      </c>
      <c r="B367" s="275" t="s">
        <v>1340</v>
      </c>
      <c r="C367" s="956" t="s">
        <v>1341</v>
      </c>
      <c r="D367" s="956" t="s">
        <v>314</v>
      </c>
      <c r="E367" s="955" t="s">
        <v>17</v>
      </c>
      <c r="F367" s="956"/>
      <c r="G367" s="957" t="s">
        <v>315</v>
      </c>
      <c r="H367" s="954" t="s">
        <v>316</v>
      </c>
      <c r="I367" s="956" t="s">
        <v>12</v>
      </c>
      <c r="J367" s="954" t="s">
        <v>201</v>
      </c>
      <c r="K367" s="956" t="s">
        <v>405</v>
      </c>
      <c r="L367" s="955" t="s">
        <v>405</v>
      </c>
      <c r="M367" s="924">
        <v>1980</v>
      </c>
      <c r="N367" s="900">
        <v>2001.78</v>
      </c>
      <c r="O367" s="956" t="s">
        <v>1002</v>
      </c>
      <c r="P367" s="884" t="s">
        <v>30</v>
      </c>
      <c r="Q367" s="942">
        <v>0.05</v>
      </c>
    </row>
    <row r="368" spans="1:17" s="902" customFormat="1">
      <c r="A368" s="932">
        <v>20</v>
      </c>
      <c r="B368" s="275" t="s">
        <v>1342</v>
      </c>
      <c r="C368" s="956" t="s">
        <v>1343</v>
      </c>
      <c r="D368" s="956" t="s">
        <v>314</v>
      </c>
      <c r="E368" s="955" t="s">
        <v>17</v>
      </c>
      <c r="F368" s="956"/>
      <c r="G368" s="957" t="s">
        <v>315</v>
      </c>
      <c r="H368" s="954" t="s">
        <v>316</v>
      </c>
      <c r="I368" s="956" t="s">
        <v>12</v>
      </c>
      <c r="J368" s="954" t="s">
        <v>201</v>
      </c>
      <c r="K368" s="956" t="s">
        <v>405</v>
      </c>
      <c r="L368" s="955" t="s">
        <v>408</v>
      </c>
      <c r="M368" s="924">
        <v>1980</v>
      </c>
      <c r="N368" s="900">
        <v>2001.78</v>
      </c>
      <c r="O368" s="956" t="s">
        <v>1002</v>
      </c>
      <c r="P368" s="884" t="s">
        <v>30</v>
      </c>
      <c r="Q368" s="942">
        <v>0.05</v>
      </c>
    </row>
    <row r="369" spans="1:17" s="902" customFormat="1" ht="42">
      <c r="A369" s="932">
        <v>21</v>
      </c>
      <c r="B369" s="283" t="s">
        <v>1344</v>
      </c>
      <c r="C369" s="959" t="s">
        <v>1345</v>
      </c>
      <c r="D369" s="959" t="s">
        <v>314</v>
      </c>
      <c r="E369" s="955" t="s">
        <v>17</v>
      </c>
      <c r="F369" s="959"/>
      <c r="G369" s="957" t="s">
        <v>315</v>
      </c>
      <c r="H369" s="958" t="s">
        <v>316</v>
      </c>
      <c r="I369" s="959" t="s">
        <v>12</v>
      </c>
      <c r="J369" s="958" t="s">
        <v>201</v>
      </c>
      <c r="K369" s="959" t="s">
        <v>405</v>
      </c>
      <c r="L369" s="955" t="s">
        <v>421</v>
      </c>
      <c r="M369" s="931">
        <v>1980</v>
      </c>
      <c r="N369" s="900">
        <v>2001.78</v>
      </c>
      <c r="O369" s="959" t="s">
        <v>1002</v>
      </c>
      <c r="P369" s="884" t="s">
        <v>15</v>
      </c>
      <c r="Q369" s="942">
        <v>7.0000000000000007E-2</v>
      </c>
    </row>
    <row r="370" spans="1:17" s="902" customFormat="1" ht="42">
      <c r="A370" s="932">
        <v>23</v>
      </c>
      <c r="B370" s="285" t="s">
        <v>1346</v>
      </c>
      <c r="C370" s="962" t="s">
        <v>1347</v>
      </c>
      <c r="D370" s="962" t="s">
        <v>314</v>
      </c>
      <c r="E370" s="961" t="s">
        <v>17</v>
      </c>
      <c r="F370" s="962"/>
      <c r="G370" s="963" t="s">
        <v>315</v>
      </c>
      <c r="H370" s="960" t="s">
        <v>316</v>
      </c>
      <c r="I370" s="962" t="s">
        <v>12</v>
      </c>
      <c r="J370" s="960" t="s">
        <v>201</v>
      </c>
      <c r="K370" s="962" t="s">
        <v>405</v>
      </c>
      <c r="L370" s="961" t="s">
        <v>488</v>
      </c>
      <c r="M370" s="931">
        <v>1980</v>
      </c>
      <c r="N370" s="900">
        <v>2001.78</v>
      </c>
      <c r="O370" s="962" t="s">
        <v>1002</v>
      </c>
      <c r="P370" s="884" t="s">
        <v>14</v>
      </c>
      <c r="Q370" s="942" t="s">
        <v>358</v>
      </c>
    </row>
    <row r="371" spans="1:17" s="902" customFormat="1" ht="42">
      <c r="A371" s="932">
        <v>24</v>
      </c>
      <c r="B371" s="285" t="s">
        <v>1348</v>
      </c>
      <c r="C371" s="962" t="s">
        <v>1349</v>
      </c>
      <c r="D371" s="962" t="s">
        <v>314</v>
      </c>
      <c r="E371" s="961" t="s">
        <v>17</v>
      </c>
      <c r="F371" s="962"/>
      <c r="G371" s="963" t="s">
        <v>315</v>
      </c>
      <c r="H371" s="960" t="s">
        <v>316</v>
      </c>
      <c r="I371" s="962" t="s">
        <v>12</v>
      </c>
      <c r="J371" s="960" t="s">
        <v>201</v>
      </c>
      <c r="K371" s="962" t="s">
        <v>405</v>
      </c>
      <c r="L371" s="961" t="s">
        <v>411</v>
      </c>
      <c r="M371" s="931">
        <v>1980</v>
      </c>
      <c r="N371" s="900">
        <v>2001.78</v>
      </c>
      <c r="O371" s="962" t="s">
        <v>1002</v>
      </c>
      <c r="P371" s="907" t="s">
        <v>22</v>
      </c>
      <c r="Q371" s="964"/>
    </row>
    <row r="372" spans="1:17" s="902" customFormat="1" ht="42">
      <c r="A372" s="932">
        <v>25</v>
      </c>
      <c r="B372" s="285" t="s">
        <v>1350</v>
      </c>
      <c r="C372" s="962" t="s">
        <v>1351</v>
      </c>
      <c r="D372" s="962" t="s">
        <v>314</v>
      </c>
      <c r="E372" s="961" t="s">
        <v>17</v>
      </c>
      <c r="F372" s="962"/>
      <c r="G372" s="963" t="s">
        <v>315</v>
      </c>
      <c r="H372" s="960" t="s">
        <v>316</v>
      </c>
      <c r="I372" s="962" t="s">
        <v>12</v>
      </c>
      <c r="J372" s="960" t="s">
        <v>201</v>
      </c>
      <c r="K372" s="962" t="s">
        <v>405</v>
      </c>
      <c r="L372" s="961" t="s">
        <v>493</v>
      </c>
      <c r="M372" s="931">
        <v>1980</v>
      </c>
      <c r="N372" s="900">
        <v>2001.78</v>
      </c>
      <c r="O372" s="962" t="s">
        <v>1002</v>
      </c>
      <c r="P372" s="907" t="s">
        <v>22</v>
      </c>
      <c r="Q372" s="964"/>
    </row>
    <row r="373" spans="1:17" s="902" customFormat="1" ht="42">
      <c r="A373" s="932">
        <v>26</v>
      </c>
      <c r="B373" s="285" t="s">
        <v>1352</v>
      </c>
      <c r="C373" s="962" t="s">
        <v>1353</v>
      </c>
      <c r="D373" s="962" t="s">
        <v>314</v>
      </c>
      <c r="E373" s="961" t="s">
        <v>17</v>
      </c>
      <c r="F373" s="962"/>
      <c r="G373" s="963" t="s">
        <v>315</v>
      </c>
      <c r="H373" s="960" t="s">
        <v>316</v>
      </c>
      <c r="I373" s="962" t="s">
        <v>12</v>
      </c>
      <c r="J373" s="960" t="s">
        <v>201</v>
      </c>
      <c r="K373" s="962" t="s">
        <v>405</v>
      </c>
      <c r="L373" s="961" t="s">
        <v>414</v>
      </c>
      <c r="M373" s="931">
        <v>1912.9</v>
      </c>
      <c r="N373" s="900">
        <v>1933.9819</v>
      </c>
      <c r="O373" s="962" t="s">
        <v>1002</v>
      </c>
      <c r="P373" s="884" t="s">
        <v>14</v>
      </c>
      <c r="Q373" s="942" t="s">
        <v>358</v>
      </c>
    </row>
    <row r="374" spans="1:17" s="902" customFormat="1">
      <c r="A374" s="884">
        <v>6056</v>
      </c>
      <c r="B374" s="293">
        <v>61109640511101</v>
      </c>
      <c r="C374" s="967" t="s">
        <v>1370</v>
      </c>
      <c r="D374" s="967" t="s">
        <v>317</v>
      </c>
      <c r="E374" s="966" t="s">
        <v>17</v>
      </c>
      <c r="F374" s="967"/>
      <c r="G374" s="968" t="s">
        <v>320</v>
      </c>
      <c r="H374" s="965" t="s">
        <v>321</v>
      </c>
      <c r="I374" s="967" t="s">
        <v>12</v>
      </c>
      <c r="J374" s="965" t="s">
        <v>13</v>
      </c>
      <c r="K374" s="884">
        <v>1</v>
      </c>
      <c r="L374" s="898">
        <v>1</v>
      </c>
      <c r="M374" s="899">
        <v>1767</v>
      </c>
      <c r="N374" s="900">
        <v>1786.4369999999999</v>
      </c>
      <c r="O374" s="884">
        <v>55</v>
      </c>
      <c r="P374" s="884" t="s">
        <v>15</v>
      </c>
      <c r="Q374" s="901">
        <v>7.0000000000000007E-2</v>
      </c>
    </row>
    <row r="375" spans="1:17" s="902" customFormat="1">
      <c r="A375" s="884">
        <v>6059</v>
      </c>
      <c r="B375" s="293">
        <v>61109640511102</v>
      </c>
      <c r="C375" s="967" t="s">
        <v>1371</v>
      </c>
      <c r="D375" s="967" t="s">
        <v>317</v>
      </c>
      <c r="E375" s="966" t="s">
        <v>17</v>
      </c>
      <c r="F375" s="967"/>
      <c r="G375" s="968" t="s">
        <v>320</v>
      </c>
      <c r="H375" s="965" t="s">
        <v>321</v>
      </c>
      <c r="I375" s="967" t="s">
        <v>12</v>
      </c>
      <c r="J375" s="965" t="s">
        <v>13</v>
      </c>
      <c r="K375" s="884">
        <v>1</v>
      </c>
      <c r="L375" s="898">
        <v>2</v>
      </c>
      <c r="M375" s="899">
        <v>1560</v>
      </c>
      <c r="N375" s="900">
        <v>1577.16</v>
      </c>
      <c r="O375" s="884">
        <v>55</v>
      </c>
      <c r="P375" s="884" t="s">
        <v>15</v>
      </c>
      <c r="Q375" s="901">
        <v>7.0000000000000007E-2</v>
      </c>
    </row>
    <row r="376" spans="1:17" s="902" customFormat="1">
      <c r="A376" s="884">
        <v>6061</v>
      </c>
      <c r="B376" s="298">
        <v>61109640511104</v>
      </c>
      <c r="C376" s="971" t="s">
        <v>1372</v>
      </c>
      <c r="D376" s="971" t="s">
        <v>317</v>
      </c>
      <c r="E376" s="970" t="s">
        <v>17</v>
      </c>
      <c r="F376" s="971"/>
      <c r="G376" s="972" t="s">
        <v>320</v>
      </c>
      <c r="H376" s="969" t="s">
        <v>321</v>
      </c>
      <c r="I376" s="971" t="s">
        <v>12</v>
      </c>
      <c r="J376" s="969" t="s">
        <v>13</v>
      </c>
      <c r="K376" s="884">
        <v>1</v>
      </c>
      <c r="L376" s="898">
        <v>4</v>
      </c>
      <c r="M376" s="899">
        <v>1176</v>
      </c>
      <c r="N376" s="900">
        <v>1188.9359999999999</v>
      </c>
      <c r="O376" s="884">
        <v>55</v>
      </c>
      <c r="P376" s="884" t="s">
        <v>15</v>
      </c>
      <c r="Q376" s="901">
        <v>7.0000000000000007E-2</v>
      </c>
    </row>
    <row r="377" spans="1:17" s="902" customFormat="1">
      <c r="A377" s="884">
        <v>6062</v>
      </c>
      <c r="B377" s="293">
        <v>61109640511105</v>
      </c>
      <c r="C377" s="967" t="s">
        <v>1373</v>
      </c>
      <c r="D377" s="967" t="s">
        <v>317</v>
      </c>
      <c r="E377" s="966" t="s">
        <v>17</v>
      </c>
      <c r="F377" s="967"/>
      <c r="G377" s="968" t="s">
        <v>320</v>
      </c>
      <c r="H377" s="965" t="s">
        <v>321</v>
      </c>
      <c r="I377" s="967" t="s">
        <v>12</v>
      </c>
      <c r="J377" s="965" t="s">
        <v>13</v>
      </c>
      <c r="K377" s="884">
        <v>1</v>
      </c>
      <c r="L377" s="898">
        <v>5</v>
      </c>
      <c r="M377" s="899">
        <v>1176</v>
      </c>
      <c r="N377" s="900">
        <v>1188.9359999999999</v>
      </c>
      <c r="O377" s="884">
        <v>55</v>
      </c>
      <c r="P377" s="884" t="s">
        <v>14</v>
      </c>
      <c r="Q377" s="884" t="s">
        <v>358</v>
      </c>
    </row>
    <row r="378" spans="1:17" s="902" customFormat="1">
      <c r="A378" s="884">
        <v>6063</v>
      </c>
      <c r="B378" s="298">
        <v>61109640511106</v>
      </c>
      <c r="C378" s="971" t="s">
        <v>1374</v>
      </c>
      <c r="D378" s="971" t="s">
        <v>317</v>
      </c>
      <c r="E378" s="970" t="s">
        <v>17</v>
      </c>
      <c r="F378" s="971"/>
      <c r="G378" s="972" t="s">
        <v>320</v>
      </c>
      <c r="H378" s="969" t="s">
        <v>321</v>
      </c>
      <c r="I378" s="971" t="s">
        <v>12</v>
      </c>
      <c r="J378" s="969" t="s">
        <v>13</v>
      </c>
      <c r="K378" s="884">
        <v>1</v>
      </c>
      <c r="L378" s="898">
        <v>6</v>
      </c>
      <c r="M378" s="899">
        <v>1680</v>
      </c>
      <c r="N378" s="900">
        <v>1698.48</v>
      </c>
      <c r="O378" s="884">
        <v>55</v>
      </c>
      <c r="P378" s="884" t="s">
        <v>88</v>
      </c>
      <c r="Q378" s="901">
        <v>0.09</v>
      </c>
    </row>
    <row r="379" spans="1:17" s="902" customFormat="1">
      <c r="A379" s="884">
        <v>6064</v>
      </c>
      <c r="B379" s="293">
        <v>61109640511107</v>
      </c>
      <c r="C379" s="967" t="s">
        <v>1375</v>
      </c>
      <c r="D379" s="967" t="s">
        <v>317</v>
      </c>
      <c r="E379" s="966" t="s">
        <v>17</v>
      </c>
      <c r="F379" s="967"/>
      <c r="G379" s="968" t="s">
        <v>320</v>
      </c>
      <c r="H379" s="965" t="s">
        <v>321</v>
      </c>
      <c r="I379" s="967" t="s">
        <v>12</v>
      </c>
      <c r="J379" s="965" t="s">
        <v>13</v>
      </c>
      <c r="K379" s="884">
        <v>1</v>
      </c>
      <c r="L379" s="898">
        <v>7</v>
      </c>
      <c r="M379" s="899">
        <v>1680</v>
      </c>
      <c r="N379" s="900">
        <v>1698.48</v>
      </c>
      <c r="O379" s="884">
        <v>55</v>
      </c>
      <c r="P379" s="884" t="s">
        <v>15</v>
      </c>
      <c r="Q379" s="901">
        <v>7.0000000000000007E-2</v>
      </c>
    </row>
    <row r="380" spans="1:17" s="902" customFormat="1">
      <c r="A380" s="884">
        <v>6065</v>
      </c>
      <c r="B380" s="293">
        <v>61109640511108</v>
      </c>
      <c r="C380" s="967" t="s">
        <v>1376</v>
      </c>
      <c r="D380" s="967" t="s">
        <v>317</v>
      </c>
      <c r="E380" s="966" t="s">
        <v>17</v>
      </c>
      <c r="F380" s="967"/>
      <c r="G380" s="968" t="s">
        <v>320</v>
      </c>
      <c r="H380" s="965" t="s">
        <v>321</v>
      </c>
      <c r="I380" s="967" t="s">
        <v>12</v>
      </c>
      <c r="J380" s="965" t="s">
        <v>13</v>
      </c>
      <c r="K380" s="884">
        <v>1</v>
      </c>
      <c r="L380" s="898">
        <v>8</v>
      </c>
      <c r="M380" s="899">
        <v>1008</v>
      </c>
      <c r="N380" s="900">
        <v>1019.088</v>
      </c>
      <c r="O380" s="884">
        <v>55</v>
      </c>
      <c r="P380" s="884" t="s">
        <v>101</v>
      </c>
      <c r="Q380" s="901">
        <v>0.13</v>
      </c>
    </row>
    <row r="381" spans="1:17" s="902" customFormat="1">
      <c r="A381" s="884">
        <v>6066</v>
      </c>
      <c r="B381" s="298">
        <v>61109640511109</v>
      </c>
      <c r="C381" s="971" t="s">
        <v>1377</v>
      </c>
      <c r="D381" s="971" t="s">
        <v>317</v>
      </c>
      <c r="E381" s="970" t="s">
        <v>17</v>
      </c>
      <c r="F381" s="971"/>
      <c r="G381" s="972" t="s">
        <v>320</v>
      </c>
      <c r="H381" s="969" t="s">
        <v>321</v>
      </c>
      <c r="I381" s="971" t="s">
        <v>12</v>
      </c>
      <c r="J381" s="969" t="s">
        <v>13</v>
      </c>
      <c r="K381" s="884">
        <v>1</v>
      </c>
      <c r="L381" s="898">
        <v>9</v>
      </c>
      <c r="M381" s="899">
        <v>195</v>
      </c>
      <c r="N381" s="900">
        <v>197.14500000000001</v>
      </c>
      <c r="O381" s="884">
        <v>55</v>
      </c>
      <c r="P381" s="884" t="s">
        <v>27</v>
      </c>
      <c r="Q381" s="901">
        <v>0.11</v>
      </c>
    </row>
    <row r="382" spans="1:17" s="902" customFormat="1">
      <c r="A382" s="884">
        <v>6057</v>
      </c>
      <c r="B382" s="293">
        <v>61109640511110</v>
      </c>
      <c r="C382" s="967" t="s">
        <v>1378</v>
      </c>
      <c r="D382" s="967" t="s">
        <v>317</v>
      </c>
      <c r="E382" s="966" t="s">
        <v>17</v>
      </c>
      <c r="F382" s="967"/>
      <c r="G382" s="968" t="s">
        <v>320</v>
      </c>
      <c r="H382" s="965" t="s">
        <v>321</v>
      </c>
      <c r="I382" s="967" t="s">
        <v>12</v>
      </c>
      <c r="J382" s="965" t="s">
        <v>13</v>
      </c>
      <c r="K382" s="884">
        <v>1</v>
      </c>
      <c r="L382" s="898">
        <v>10</v>
      </c>
      <c r="M382" s="899">
        <v>186</v>
      </c>
      <c r="N382" s="900">
        <v>188.04599999999999</v>
      </c>
      <c r="O382" s="884">
        <v>55</v>
      </c>
      <c r="P382" s="884" t="s">
        <v>14</v>
      </c>
      <c r="Q382" s="884" t="s">
        <v>358</v>
      </c>
    </row>
    <row r="383" spans="1:17" s="902" customFormat="1">
      <c r="A383" s="884">
        <v>6058</v>
      </c>
      <c r="B383" s="298">
        <v>61109640511111</v>
      </c>
      <c r="C383" s="971" t="s">
        <v>1379</v>
      </c>
      <c r="D383" s="971" t="s">
        <v>317</v>
      </c>
      <c r="E383" s="970" t="s">
        <v>17</v>
      </c>
      <c r="F383" s="971"/>
      <c r="G383" s="972" t="s">
        <v>320</v>
      </c>
      <c r="H383" s="969" t="s">
        <v>321</v>
      </c>
      <c r="I383" s="971" t="s">
        <v>12</v>
      </c>
      <c r="J383" s="969" t="s">
        <v>13</v>
      </c>
      <c r="K383" s="884">
        <v>1</v>
      </c>
      <c r="L383" s="898">
        <v>11</v>
      </c>
      <c r="M383" s="899">
        <v>186.8</v>
      </c>
      <c r="N383" s="900">
        <v>188.85479999999998</v>
      </c>
      <c r="O383" s="884">
        <v>55</v>
      </c>
      <c r="P383" s="884" t="s">
        <v>14</v>
      </c>
      <c r="Q383" s="884" t="s">
        <v>358</v>
      </c>
    </row>
    <row r="384" spans="1:17" s="902" customFormat="1">
      <c r="A384" s="884">
        <v>6080</v>
      </c>
      <c r="B384" s="624">
        <v>61109760510102</v>
      </c>
      <c r="C384" s="1037" t="s">
        <v>1567</v>
      </c>
      <c r="D384" s="975" t="s">
        <v>317</v>
      </c>
      <c r="E384" s="1038" t="s">
        <v>1518</v>
      </c>
      <c r="F384" s="975">
        <v>2</v>
      </c>
      <c r="G384" s="1039" t="s">
        <v>1568</v>
      </c>
      <c r="H384" s="1040" t="s">
        <v>1569</v>
      </c>
      <c r="I384" s="975" t="s">
        <v>12</v>
      </c>
      <c r="J384" s="1040" t="s">
        <v>13</v>
      </c>
      <c r="K384" s="884">
        <v>2</v>
      </c>
      <c r="L384" s="898" t="s">
        <v>1570</v>
      </c>
      <c r="M384" s="1041">
        <v>1968</v>
      </c>
      <c r="N384" s="1042">
        <v>1986.5582440000001</v>
      </c>
      <c r="O384" s="884">
        <v>55</v>
      </c>
      <c r="P384" s="884" t="s">
        <v>14</v>
      </c>
      <c r="Q384" s="901">
        <v>0.05</v>
      </c>
    </row>
    <row r="385" spans="1:17" s="902" customFormat="1">
      <c r="A385" s="884">
        <v>6081</v>
      </c>
      <c r="B385" s="624">
        <v>61109760510103</v>
      </c>
      <c r="C385" s="1037" t="s">
        <v>1571</v>
      </c>
      <c r="D385" s="975" t="s">
        <v>317</v>
      </c>
      <c r="E385" s="1038" t="s">
        <v>1518</v>
      </c>
      <c r="F385" s="975">
        <v>2</v>
      </c>
      <c r="G385" s="1039" t="s">
        <v>1568</v>
      </c>
      <c r="H385" s="1040" t="s">
        <v>1569</v>
      </c>
      <c r="I385" s="975" t="s">
        <v>12</v>
      </c>
      <c r="J385" s="1040" t="s">
        <v>13</v>
      </c>
      <c r="K385" s="884">
        <v>2</v>
      </c>
      <c r="L385" s="898" t="s">
        <v>1572</v>
      </c>
      <c r="M385" s="1041">
        <v>1968</v>
      </c>
      <c r="N385" s="1042">
        <v>1986.5582440000001</v>
      </c>
      <c r="O385" s="884">
        <v>55</v>
      </c>
      <c r="P385" s="884" t="s">
        <v>14</v>
      </c>
      <c r="Q385" s="901">
        <v>0.05</v>
      </c>
    </row>
    <row r="386" spans="1:17" s="902" customFormat="1">
      <c r="A386" s="884">
        <v>6082</v>
      </c>
      <c r="B386" s="624">
        <v>61109760510104</v>
      </c>
      <c r="C386" s="1037" t="s">
        <v>1573</v>
      </c>
      <c r="D386" s="975" t="s">
        <v>317</v>
      </c>
      <c r="E386" s="1038" t="s">
        <v>1518</v>
      </c>
      <c r="F386" s="975">
        <v>2</v>
      </c>
      <c r="G386" s="1039" t="s">
        <v>1568</v>
      </c>
      <c r="H386" s="1040" t="s">
        <v>1569</v>
      </c>
      <c r="I386" s="975" t="s">
        <v>12</v>
      </c>
      <c r="J386" s="1040" t="s">
        <v>13</v>
      </c>
      <c r="K386" s="884">
        <v>2</v>
      </c>
      <c r="L386" s="898" t="s">
        <v>1574</v>
      </c>
      <c r="M386" s="1041">
        <v>1968</v>
      </c>
      <c r="N386" s="1042">
        <v>1986.5582440000001</v>
      </c>
      <c r="O386" s="884">
        <v>55</v>
      </c>
      <c r="P386" s="884" t="s">
        <v>30</v>
      </c>
      <c r="Q386" s="901">
        <v>0.1</v>
      </c>
    </row>
    <row r="387" spans="1:17" s="902" customFormat="1">
      <c r="A387" s="884">
        <v>6083</v>
      </c>
      <c r="B387" s="624">
        <v>61109760510105</v>
      </c>
      <c r="C387" s="1037" t="s">
        <v>1575</v>
      </c>
      <c r="D387" s="975" t="s">
        <v>317</v>
      </c>
      <c r="E387" s="1038" t="s">
        <v>1518</v>
      </c>
      <c r="F387" s="975">
        <v>2</v>
      </c>
      <c r="G387" s="1039" t="s">
        <v>1568</v>
      </c>
      <c r="H387" s="1040" t="s">
        <v>1569</v>
      </c>
      <c r="I387" s="975" t="s">
        <v>12</v>
      </c>
      <c r="J387" s="1040" t="s">
        <v>13</v>
      </c>
      <c r="K387" s="884">
        <v>2</v>
      </c>
      <c r="L387" s="898" t="s">
        <v>1576</v>
      </c>
      <c r="M387" s="1041">
        <v>1320</v>
      </c>
      <c r="N387" s="1042">
        <v>1332.447602</v>
      </c>
      <c r="O387" s="884">
        <v>55</v>
      </c>
      <c r="P387" s="884" t="s">
        <v>14</v>
      </c>
      <c r="Q387" s="901">
        <v>0.05</v>
      </c>
    </row>
    <row r="388" spans="1:17" s="902" customFormat="1">
      <c r="A388" s="884">
        <v>6084</v>
      </c>
      <c r="B388" s="624">
        <v>61109760510106</v>
      </c>
      <c r="C388" s="1037" t="s">
        <v>1577</v>
      </c>
      <c r="D388" s="975" t="s">
        <v>317</v>
      </c>
      <c r="E388" s="1038" t="s">
        <v>1518</v>
      </c>
      <c r="F388" s="975">
        <v>2</v>
      </c>
      <c r="G388" s="1039" t="s">
        <v>1568</v>
      </c>
      <c r="H388" s="1040" t="s">
        <v>1569</v>
      </c>
      <c r="I388" s="975" t="s">
        <v>12</v>
      </c>
      <c r="J388" s="1040" t="s">
        <v>13</v>
      </c>
      <c r="K388" s="884">
        <v>2</v>
      </c>
      <c r="L388" s="898" t="s">
        <v>1578</v>
      </c>
      <c r="M388" s="1041">
        <v>960</v>
      </c>
      <c r="N388" s="1042">
        <v>969.05280500000003</v>
      </c>
      <c r="O388" s="884">
        <v>55</v>
      </c>
      <c r="P388" s="884" t="s">
        <v>15</v>
      </c>
      <c r="Q388" s="901">
        <v>0.12</v>
      </c>
    </row>
    <row r="389" spans="1:17" s="902" customFormat="1">
      <c r="A389" s="884">
        <v>6085</v>
      </c>
      <c r="B389" s="624">
        <v>61109760510107</v>
      </c>
      <c r="C389" s="1037" t="s">
        <v>1579</v>
      </c>
      <c r="D389" s="975" t="s">
        <v>317</v>
      </c>
      <c r="E389" s="1038" t="s">
        <v>1518</v>
      </c>
      <c r="F389" s="975">
        <v>2</v>
      </c>
      <c r="G389" s="1039" t="s">
        <v>1568</v>
      </c>
      <c r="H389" s="1040" t="s">
        <v>1569</v>
      </c>
      <c r="I389" s="975" t="s">
        <v>12</v>
      </c>
      <c r="J389" s="1040" t="s">
        <v>13</v>
      </c>
      <c r="K389" s="884">
        <v>2</v>
      </c>
      <c r="L389" s="898" t="s">
        <v>1580</v>
      </c>
      <c r="M389" s="1041">
        <v>1200</v>
      </c>
      <c r="N389" s="1042">
        <v>1211.316002</v>
      </c>
      <c r="O389" s="884">
        <v>55</v>
      </c>
      <c r="P389" s="884" t="s">
        <v>15</v>
      </c>
      <c r="Q389" s="901">
        <v>0.12</v>
      </c>
    </row>
    <row r="390" spans="1:17" s="902" customFormat="1">
      <c r="A390" s="884">
        <v>6086</v>
      </c>
      <c r="B390" s="624">
        <v>61109760510108</v>
      </c>
      <c r="C390" s="1037" t="s">
        <v>1581</v>
      </c>
      <c r="D390" s="975" t="s">
        <v>317</v>
      </c>
      <c r="E390" s="1038" t="s">
        <v>1518</v>
      </c>
      <c r="F390" s="975">
        <v>2</v>
      </c>
      <c r="G390" s="1039" t="s">
        <v>1568</v>
      </c>
      <c r="H390" s="1040" t="s">
        <v>1569</v>
      </c>
      <c r="I390" s="975" t="s">
        <v>12</v>
      </c>
      <c r="J390" s="1040" t="s">
        <v>13</v>
      </c>
      <c r="K390" s="884">
        <v>2</v>
      </c>
      <c r="L390" s="898" t="s">
        <v>1582</v>
      </c>
      <c r="M390" s="1041">
        <v>310.5</v>
      </c>
      <c r="N390" s="1042">
        <v>313.42801500000002</v>
      </c>
      <c r="O390" s="884">
        <v>55</v>
      </c>
      <c r="P390" s="884" t="s">
        <v>88</v>
      </c>
      <c r="Q390" s="901">
        <v>0.14000000000000001</v>
      </c>
    </row>
    <row r="391" spans="1:17" s="902" customFormat="1" ht="21.6" customHeight="1">
      <c r="A391" s="884">
        <v>6089</v>
      </c>
      <c r="B391" s="303" t="s">
        <v>1380</v>
      </c>
      <c r="C391" s="977" t="s">
        <v>1381</v>
      </c>
      <c r="D391" s="977" t="s">
        <v>317</v>
      </c>
      <c r="E391" s="974" t="s">
        <v>352</v>
      </c>
      <c r="F391" s="975">
        <v>2</v>
      </c>
      <c r="G391" s="976" t="s">
        <v>322</v>
      </c>
      <c r="H391" s="973" t="s">
        <v>323</v>
      </c>
      <c r="I391" s="977" t="s">
        <v>12</v>
      </c>
      <c r="J391" s="973" t="s">
        <v>13</v>
      </c>
      <c r="K391" s="884">
        <v>4</v>
      </c>
      <c r="L391" s="898">
        <v>3</v>
      </c>
      <c r="M391" s="899">
        <v>1692</v>
      </c>
      <c r="N391" s="900">
        <v>1726.4244110000002</v>
      </c>
      <c r="O391" s="884">
        <v>47</v>
      </c>
      <c r="P391" s="884" t="s">
        <v>15</v>
      </c>
      <c r="Q391" s="901">
        <v>0.12</v>
      </c>
    </row>
    <row r="392" spans="1:17" s="902" customFormat="1" ht="24.6" customHeight="1">
      <c r="A392" s="884">
        <v>6090</v>
      </c>
      <c r="B392" s="303" t="s">
        <v>1382</v>
      </c>
      <c r="C392" s="977" t="s">
        <v>1383</v>
      </c>
      <c r="D392" s="977" t="s">
        <v>317</v>
      </c>
      <c r="E392" s="974" t="s">
        <v>352</v>
      </c>
      <c r="F392" s="975">
        <v>2</v>
      </c>
      <c r="G392" s="976" t="s">
        <v>322</v>
      </c>
      <c r="H392" s="973" t="s">
        <v>323</v>
      </c>
      <c r="I392" s="977" t="s">
        <v>12</v>
      </c>
      <c r="J392" s="973" t="s">
        <v>13</v>
      </c>
      <c r="K392" s="884">
        <v>4</v>
      </c>
      <c r="L392" s="898">
        <v>4</v>
      </c>
      <c r="M392" s="899">
        <v>87.5</v>
      </c>
      <c r="N392" s="900">
        <v>88.321721999999994</v>
      </c>
      <c r="O392" s="884">
        <v>47</v>
      </c>
      <c r="P392" s="884" t="s">
        <v>30</v>
      </c>
      <c r="Q392" s="901">
        <v>0.1</v>
      </c>
    </row>
    <row r="393" spans="1:17" s="902" customFormat="1">
      <c r="A393" s="884">
        <v>6118</v>
      </c>
      <c r="B393" s="308" t="s">
        <v>1384</v>
      </c>
      <c r="C393" s="980" t="s">
        <v>1385</v>
      </c>
      <c r="D393" s="980" t="s">
        <v>317</v>
      </c>
      <c r="E393" s="979" t="s">
        <v>17</v>
      </c>
      <c r="F393" s="980"/>
      <c r="G393" s="981" t="s">
        <v>324</v>
      </c>
      <c r="H393" s="978" t="s">
        <v>325</v>
      </c>
      <c r="I393" s="980" t="s">
        <v>12</v>
      </c>
      <c r="J393" s="978" t="s">
        <v>13</v>
      </c>
      <c r="K393" s="884">
        <v>1</v>
      </c>
      <c r="L393" s="898">
        <v>1</v>
      </c>
      <c r="M393" s="899">
        <v>1584</v>
      </c>
      <c r="N393" s="900">
        <v>1601.3923200000002</v>
      </c>
      <c r="O393" s="884">
        <v>55</v>
      </c>
      <c r="P393" s="884" t="s">
        <v>30</v>
      </c>
      <c r="Q393" s="901">
        <v>0.05</v>
      </c>
    </row>
    <row r="394" spans="1:17" s="902" customFormat="1">
      <c r="A394" s="884">
        <v>6120</v>
      </c>
      <c r="B394" s="308" t="s">
        <v>1386</v>
      </c>
      <c r="C394" s="980" t="s">
        <v>1387</v>
      </c>
      <c r="D394" s="980" t="s">
        <v>317</v>
      </c>
      <c r="E394" s="979" t="s">
        <v>17</v>
      </c>
      <c r="F394" s="980"/>
      <c r="G394" s="981" t="s">
        <v>324</v>
      </c>
      <c r="H394" s="978" t="s">
        <v>325</v>
      </c>
      <c r="I394" s="980" t="s">
        <v>12</v>
      </c>
      <c r="J394" s="978" t="s">
        <v>13</v>
      </c>
      <c r="K394" s="884">
        <v>1</v>
      </c>
      <c r="L394" s="898">
        <v>2</v>
      </c>
      <c r="M394" s="899">
        <v>1584</v>
      </c>
      <c r="N394" s="900">
        <v>1601.3923200000002</v>
      </c>
      <c r="O394" s="884">
        <v>55</v>
      </c>
      <c r="P394" s="884" t="s">
        <v>14</v>
      </c>
      <c r="Q394" s="884" t="s">
        <v>358</v>
      </c>
    </row>
    <row r="395" spans="1:17" s="902" customFormat="1">
      <c r="A395" s="884">
        <v>6121</v>
      </c>
      <c r="B395" s="308" t="s">
        <v>1388</v>
      </c>
      <c r="C395" s="980" t="s">
        <v>1389</v>
      </c>
      <c r="D395" s="980" t="s">
        <v>317</v>
      </c>
      <c r="E395" s="979" t="s">
        <v>17</v>
      </c>
      <c r="F395" s="980"/>
      <c r="G395" s="981" t="s">
        <v>324</v>
      </c>
      <c r="H395" s="978" t="s">
        <v>325</v>
      </c>
      <c r="I395" s="980" t="s">
        <v>12</v>
      </c>
      <c r="J395" s="978" t="s">
        <v>13</v>
      </c>
      <c r="K395" s="884">
        <v>1</v>
      </c>
      <c r="L395" s="898">
        <v>3</v>
      </c>
      <c r="M395" s="899">
        <v>1584</v>
      </c>
      <c r="N395" s="900">
        <v>1601.3923200000002</v>
      </c>
      <c r="O395" s="884">
        <v>55</v>
      </c>
      <c r="P395" s="884" t="s">
        <v>30</v>
      </c>
      <c r="Q395" s="901">
        <v>0.05</v>
      </c>
    </row>
    <row r="396" spans="1:17" s="902" customFormat="1">
      <c r="A396" s="718">
        <v>6123</v>
      </c>
      <c r="B396" s="622" t="s">
        <v>1390</v>
      </c>
      <c r="C396" s="984" t="s">
        <v>1391</v>
      </c>
      <c r="D396" s="984" t="s">
        <v>317</v>
      </c>
      <c r="E396" s="983" t="s">
        <v>17</v>
      </c>
      <c r="F396" s="984"/>
      <c r="G396" s="985" t="s">
        <v>324</v>
      </c>
      <c r="H396" s="986" t="s">
        <v>325</v>
      </c>
      <c r="I396" s="984" t="s">
        <v>12</v>
      </c>
      <c r="J396" s="982" t="s">
        <v>13</v>
      </c>
      <c r="K396" s="718">
        <v>1</v>
      </c>
      <c r="L396" s="723">
        <v>5</v>
      </c>
      <c r="M396" s="724">
        <v>1440</v>
      </c>
      <c r="N396" s="737">
        <v>1455.8111999999999</v>
      </c>
      <c r="O396" s="718">
        <v>55</v>
      </c>
      <c r="P396" s="718" t="s">
        <v>15</v>
      </c>
      <c r="Q396" s="726">
        <v>7.0000000000000007E-2</v>
      </c>
    </row>
    <row r="397" spans="1:17" s="902" customFormat="1">
      <c r="A397" s="718">
        <v>6124</v>
      </c>
      <c r="B397" s="622" t="s">
        <v>1392</v>
      </c>
      <c r="C397" s="984" t="s">
        <v>1393</v>
      </c>
      <c r="D397" s="984" t="s">
        <v>317</v>
      </c>
      <c r="E397" s="983" t="s">
        <v>17</v>
      </c>
      <c r="F397" s="984"/>
      <c r="G397" s="985" t="s">
        <v>324</v>
      </c>
      <c r="H397" s="986" t="s">
        <v>325</v>
      </c>
      <c r="I397" s="984" t="s">
        <v>12</v>
      </c>
      <c r="J397" s="982" t="s">
        <v>13</v>
      </c>
      <c r="K397" s="718">
        <v>1</v>
      </c>
      <c r="L397" s="723">
        <v>6</v>
      </c>
      <c r="M397" s="724">
        <v>1440</v>
      </c>
      <c r="N397" s="737">
        <v>1455.8111999999999</v>
      </c>
      <c r="O397" s="718">
        <v>55</v>
      </c>
      <c r="P397" s="718" t="s">
        <v>15</v>
      </c>
      <c r="Q397" s="726">
        <v>7.0000000000000007E-2</v>
      </c>
    </row>
    <row r="398" spans="1:17" s="902" customFormat="1">
      <c r="A398" s="718">
        <v>6125</v>
      </c>
      <c r="B398" s="622" t="s">
        <v>1394</v>
      </c>
      <c r="C398" s="984" t="s">
        <v>1395</v>
      </c>
      <c r="D398" s="984" t="s">
        <v>317</v>
      </c>
      <c r="E398" s="983" t="s">
        <v>17</v>
      </c>
      <c r="F398" s="984"/>
      <c r="G398" s="985" t="s">
        <v>324</v>
      </c>
      <c r="H398" s="986" t="s">
        <v>325</v>
      </c>
      <c r="I398" s="984" t="s">
        <v>12</v>
      </c>
      <c r="J398" s="982" t="s">
        <v>13</v>
      </c>
      <c r="K398" s="718">
        <v>1</v>
      </c>
      <c r="L398" s="723">
        <v>7</v>
      </c>
      <c r="M398" s="724">
        <v>1440</v>
      </c>
      <c r="N398" s="737">
        <v>1455.8111999999999</v>
      </c>
      <c r="O398" s="718">
        <v>55</v>
      </c>
      <c r="P398" s="718" t="s">
        <v>15</v>
      </c>
      <c r="Q398" s="726">
        <v>7.0000000000000007E-2</v>
      </c>
    </row>
    <row r="399" spans="1:17" s="902" customFormat="1">
      <c r="A399" s="718">
        <v>6126</v>
      </c>
      <c r="B399" s="622" t="s">
        <v>1396</v>
      </c>
      <c r="C399" s="984" t="s">
        <v>1397</v>
      </c>
      <c r="D399" s="984" t="s">
        <v>317</v>
      </c>
      <c r="E399" s="983" t="s">
        <v>17</v>
      </c>
      <c r="F399" s="984"/>
      <c r="G399" s="985" t="s">
        <v>324</v>
      </c>
      <c r="H399" s="986" t="s">
        <v>325</v>
      </c>
      <c r="I399" s="984" t="s">
        <v>12</v>
      </c>
      <c r="J399" s="982" t="s">
        <v>13</v>
      </c>
      <c r="K399" s="718">
        <v>1</v>
      </c>
      <c r="L399" s="723">
        <v>8</v>
      </c>
      <c r="M399" s="724">
        <v>1440</v>
      </c>
      <c r="N399" s="737">
        <v>1455.8111999999999</v>
      </c>
      <c r="O399" s="718">
        <v>55</v>
      </c>
      <c r="P399" s="718" t="s">
        <v>15</v>
      </c>
      <c r="Q399" s="726">
        <v>7.0000000000000007E-2</v>
      </c>
    </row>
    <row r="400" spans="1:17" s="902" customFormat="1">
      <c r="A400" s="718">
        <v>6127</v>
      </c>
      <c r="B400" s="622" t="s">
        <v>1398</v>
      </c>
      <c r="C400" s="984" t="s">
        <v>1399</v>
      </c>
      <c r="D400" s="984" t="s">
        <v>317</v>
      </c>
      <c r="E400" s="983" t="s">
        <v>17</v>
      </c>
      <c r="F400" s="984"/>
      <c r="G400" s="985" t="s">
        <v>324</v>
      </c>
      <c r="H400" s="986" t="s">
        <v>325</v>
      </c>
      <c r="I400" s="984" t="s">
        <v>12</v>
      </c>
      <c r="J400" s="982" t="s">
        <v>13</v>
      </c>
      <c r="K400" s="718">
        <v>1</v>
      </c>
      <c r="L400" s="723">
        <v>9</v>
      </c>
      <c r="M400" s="724">
        <v>1440</v>
      </c>
      <c r="N400" s="737">
        <v>1455.848407</v>
      </c>
      <c r="O400" s="718">
        <v>55</v>
      </c>
      <c r="P400" s="718" t="s">
        <v>14</v>
      </c>
      <c r="Q400" s="718" t="s">
        <v>358</v>
      </c>
    </row>
    <row r="401" spans="1:17" s="692" customFormat="1">
      <c r="A401" s="676">
        <v>6178</v>
      </c>
      <c r="B401" s="693" t="s">
        <v>1415</v>
      </c>
      <c r="C401" s="695" t="s">
        <v>1416</v>
      </c>
      <c r="D401" s="695" t="s">
        <v>317</v>
      </c>
      <c r="E401" s="694" t="s">
        <v>17</v>
      </c>
      <c r="F401" s="695"/>
      <c r="G401" s="696" t="s">
        <v>330</v>
      </c>
      <c r="H401" s="693" t="s">
        <v>329</v>
      </c>
      <c r="I401" s="695" t="s">
        <v>12</v>
      </c>
      <c r="J401" s="693" t="s">
        <v>13</v>
      </c>
      <c r="K401" s="676">
        <v>7</v>
      </c>
      <c r="L401" s="682">
        <v>1</v>
      </c>
      <c r="M401" s="683">
        <v>1848</v>
      </c>
      <c r="N401" s="640">
        <v>1864.7920919999999</v>
      </c>
      <c r="O401" s="676">
        <v>71</v>
      </c>
      <c r="P401" s="676" t="s">
        <v>14</v>
      </c>
      <c r="Q401" s="676" t="s">
        <v>358</v>
      </c>
    </row>
    <row r="402" spans="1:17" s="692" customFormat="1">
      <c r="A402" s="676">
        <v>6189</v>
      </c>
      <c r="B402" s="693" t="s">
        <v>1417</v>
      </c>
      <c r="C402" s="695" t="s">
        <v>1418</v>
      </c>
      <c r="D402" s="695" t="s">
        <v>317</v>
      </c>
      <c r="E402" s="694" t="s">
        <v>17</v>
      </c>
      <c r="F402" s="695"/>
      <c r="G402" s="696" t="s">
        <v>330</v>
      </c>
      <c r="H402" s="693" t="s">
        <v>329</v>
      </c>
      <c r="I402" s="695" t="s">
        <v>12</v>
      </c>
      <c r="J402" s="693" t="s">
        <v>13</v>
      </c>
      <c r="K402" s="676">
        <v>7</v>
      </c>
      <c r="L402" s="682">
        <v>2</v>
      </c>
      <c r="M402" s="683">
        <v>1848</v>
      </c>
      <c r="N402" s="640">
        <v>1864.7920919999999</v>
      </c>
      <c r="O402" s="676">
        <v>71</v>
      </c>
      <c r="P402" s="676" t="s">
        <v>30</v>
      </c>
      <c r="Q402" s="684">
        <v>0.05</v>
      </c>
    </row>
    <row r="403" spans="1:17" s="692" customFormat="1">
      <c r="A403" s="676">
        <v>6199</v>
      </c>
      <c r="B403" s="693" t="s">
        <v>1419</v>
      </c>
      <c r="C403" s="695" t="s">
        <v>1420</v>
      </c>
      <c r="D403" s="695" t="s">
        <v>317</v>
      </c>
      <c r="E403" s="694" t="s">
        <v>17</v>
      </c>
      <c r="F403" s="695"/>
      <c r="G403" s="696" t="s">
        <v>330</v>
      </c>
      <c r="H403" s="693" t="s">
        <v>329</v>
      </c>
      <c r="I403" s="695" t="s">
        <v>12</v>
      </c>
      <c r="J403" s="693" t="s">
        <v>13</v>
      </c>
      <c r="K403" s="676">
        <v>7</v>
      </c>
      <c r="L403" s="682">
        <v>3</v>
      </c>
      <c r="M403" s="683">
        <v>1848</v>
      </c>
      <c r="N403" s="640">
        <v>1864.7920919999999</v>
      </c>
      <c r="O403" s="676">
        <v>71</v>
      </c>
      <c r="P403" s="676" t="s">
        <v>14</v>
      </c>
      <c r="Q403" s="676" t="s">
        <v>358</v>
      </c>
    </row>
    <row r="404" spans="1:17" s="692" customFormat="1">
      <c r="A404" s="676">
        <v>6200</v>
      </c>
      <c r="B404" s="693" t="s">
        <v>1421</v>
      </c>
      <c r="C404" s="695" t="s">
        <v>1422</v>
      </c>
      <c r="D404" s="695" t="s">
        <v>317</v>
      </c>
      <c r="E404" s="694" t="s">
        <v>17</v>
      </c>
      <c r="F404" s="695"/>
      <c r="G404" s="696" t="s">
        <v>330</v>
      </c>
      <c r="H404" s="693" t="s">
        <v>329</v>
      </c>
      <c r="I404" s="695" t="s">
        <v>12</v>
      </c>
      <c r="J404" s="693" t="s">
        <v>13</v>
      </c>
      <c r="K404" s="676">
        <v>7</v>
      </c>
      <c r="L404" s="682">
        <v>4</v>
      </c>
      <c r="M404" s="683">
        <v>1848</v>
      </c>
      <c r="N404" s="640">
        <v>1864.7920919999999</v>
      </c>
      <c r="O404" s="676">
        <v>71</v>
      </c>
      <c r="P404" s="676" t="s">
        <v>88</v>
      </c>
      <c r="Q404" s="684">
        <v>0.09</v>
      </c>
    </row>
    <row r="405" spans="1:17" s="692" customFormat="1">
      <c r="A405" s="676">
        <v>6201</v>
      </c>
      <c r="B405" s="693" t="s">
        <v>1423</v>
      </c>
      <c r="C405" s="695" t="s">
        <v>1424</v>
      </c>
      <c r="D405" s="695" t="s">
        <v>317</v>
      </c>
      <c r="E405" s="694" t="s">
        <v>17</v>
      </c>
      <c r="F405" s="695"/>
      <c r="G405" s="696" t="s">
        <v>330</v>
      </c>
      <c r="H405" s="693" t="s">
        <v>329</v>
      </c>
      <c r="I405" s="695" t="s">
        <v>12</v>
      </c>
      <c r="J405" s="693" t="s">
        <v>13</v>
      </c>
      <c r="K405" s="676">
        <v>7</v>
      </c>
      <c r="L405" s="682">
        <v>5</v>
      </c>
      <c r="M405" s="683">
        <v>1848</v>
      </c>
      <c r="N405" s="640">
        <v>1864.7920919999999</v>
      </c>
      <c r="O405" s="676">
        <v>71</v>
      </c>
      <c r="P405" s="676" t="s">
        <v>14</v>
      </c>
      <c r="Q405" s="676" t="s">
        <v>358</v>
      </c>
    </row>
    <row r="406" spans="1:17" s="692" customFormat="1">
      <c r="A406" s="676">
        <v>6202</v>
      </c>
      <c r="B406" s="693" t="s">
        <v>1425</v>
      </c>
      <c r="C406" s="695" t="s">
        <v>1426</v>
      </c>
      <c r="D406" s="695" t="s">
        <v>317</v>
      </c>
      <c r="E406" s="694" t="s">
        <v>17</v>
      </c>
      <c r="F406" s="695"/>
      <c r="G406" s="696" t="s">
        <v>330</v>
      </c>
      <c r="H406" s="693" t="s">
        <v>329</v>
      </c>
      <c r="I406" s="695" t="s">
        <v>12</v>
      </c>
      <c r="J406" s="693" t="s">
        <v>13</v>
      </c>
      <c r="K406" s="676">
        <v>7</v>
      </c>
      <c r="L406" s="682">
        <v>6</v>
      </c>
      <c r="M406" s="683">
        <v>1848</v>
      </c>
      <c r="N406" s="640">
        <v>1864.7920919999999</v>
      </c>
      <c r="O406" s="676">
        <v>71</v>
      </c>
      <c r="P406" s="676" t="s">
        <v>30</v>
      </c>
      <c r="Q406" s="684">
        <v>0.05</v>
      </c>
    </row>
    <row r="407" spans="1:17" s="692" customFormat="1">
      <c r="A407" s="676">
        <v>6203</v>
      </c>
      <c r="B407" s="693" t="s">
        <v>1427</v>
      </c>
      <c r="C407" s="695" t="s">
        <v>1428</v>
      </c>
      <c r="D407" s="695" t="s">
        <v>317</v>
      </c>
      <c r="E407" s="694" t="s">
        <v>17</v>
      </c>
      <c r="F407" s="695"/>
      <c r="G407" s="696" t="s">
        <v>330</v>
      </c>
      <c r="H407" s="693" t="s">
        <v>329</v>
      </c>
      <c r="I407" s="695" t="s">
        <v>12</v>
      </c>
      <c r="J407" s="693" t="s">
        <v>13</v>
      </c>
      <c r="K407" s="676">
        <v>7</v>
      </c>
      <c r="L407" s="682">
        <v>7</v>
      </c>
      <c r="M407" s="683">
        <v>1848</v>
      </c>
      <c r="N407" s="640">
        <v>1864.7920919999999</v>
      </c>
      <c r="O407" s="676">
        <v>71</v>
      </c>
      <c r="P407" s="676" t="s">
        <v>14</v>
      </c>
      <c r="Q407" s="676" t="s">
        <v>358</v>
      </c>
    </row>
    <row r="408" spans="1:17" s="692" customFormat="1">
      <c r="A408" s="676">
        <v>6204</v>
      </c>
      <c r="B408" s="693" t="s">
        <v>1429</v>
      </c>
      <c r="C408" s="695" t="s">
        <v>1430</v>
      </c>
      <c r="D408" s="695" t="s">
        <v>317</v>
      </c>
      <c r="E408" s="694" t="s">
        <v>17</v>
      </c>
      <c r="F408" s="695"/>
      <c r="G408" s="696" t="s">
        <v>330</v>
      </c>
      <c r="H408" s="693" t="s">
        <v>329</v>
      </c>
      <c r="I408" s="695" t="s">
        <v>12</v>
      </c>
      <c r="J408" s="693" t="s">
        <v>13</v>
      </c>
      <c r="K408" s="676">
        <v>7</v>
      </c>
      <c r="L408" s="682">
        <v>8</v>
      </c>
      <c r="M408" s="683">
        <v>1848</v>
      </c>
      <c r="N408" s="640">
        <v>1864.7920919999999</v>
      </c>
      <c r="O408" s="676">
        <v>71</v>
      </c>
      <c r="P408" s="676" t="s">
        <v>30</v>
      </c>
      <c r="Q408" s="684">
        <v>0.05</v>
      </c>
    </row>
    <row r="409" spans="1:17" s="692" customFormat="1">
      <c r="A409" s="676">
        <v>6205</v>
      </c>
      <c r="B409" s="693" t="s">
        <v>1431</v>
      </c>
      <c r="C409" s="695" t="s">
        <v>1432</v>
      </c>
      <c r="D409" s="695" t="s">
        <v>317</v>
      </c>
      <c r="E409" s="694" t="s">
        <v>17</v>
      </c>
      <c r="F409" s="695"/>
      <c r="G409" s="696" t="s">
        <v>330</v>
      </c>
      <c r="H409" s="693" t="s">
        <v>329</v>
      </c>
      <c r="I409" s="695" t="s">
        <v>12</v>
      </c>
      <c r="J409" s="693" t="s">
        <v>13</v>
      </c>
      <c r="K409" s="676">
        <v>7</v>
      </c>
      <c r="L409" s="682">
        <v>9</v>
      </c>
      <c r="M409" s="683">
        <v>1848</v>
      </c>
      <c r="N409" s="640">
        <v>1864.7920919999999</v>
      </c>
      <c r="O409" s="676">
        <v>71</v>
      </c>
      <c r="P409" s="676" t="s">
        <v>30</v>
      </c>
      <c r="Q409" s="684">
        <v>0.05</v>
      </c>
    </row>
    <row r="410" spans="1:17" s="692" customFormat="1">
      <c r="A410" s="676">
        <v>6179</v>
      </c>
      <c r="B410" s="697">
        <v>61109950511110</v>
      </c>
      <c r="C410" s="700" t="s">
        <v>1433</v>
      </c>
      <c r="D410" s="700" t="s">
        <v>317</v>
      </c>
      <c r="E410" s="699" t="s">
        <v>17</v>
      </c>
      <c r="F410" s="700"/>
      <c r="G410" s="701" t="s">
        <v>330</v>
      </c>
      <c r="H410" s="698" t="s">
        <v>329</v>
      </c>
      <c r="I410" s="700" t="s">
        <v>12</v>
      </c>
      <c r="J410" s="698" t="s">
        <v>13</v>
      </c>
      <c r="K410" s="676">
        <v>7</v>
      </c>
      <c r="L410" s="682">
        <v>10</v>
      </c>
      <c r="M410" s="683">
        <v>1848</v>
      </c>
      <c r="N410" s="640">
        <v>1864.7920919999999</v>
      </c>
      <c r="O410" s="676">
        <v>71</v>
      </c>
      <c r="P410" s="676" t="s">
        <v>15</v>
      </c>
      <c r="Q410" s="684">
        <v>7.0000000000000007E-2</v>
      </c>
    </row>
    <row r="411" spans="1:17" s="692" customFormat="1">
      <c r="A411" s="676">
        <v>6180</v>
      </c>
      <c r="B411" s="697">
        <v>61109950511111</v>
      </c>
      <c r="C411" s="700" t="s">
        <v>1434</v>
      </c>
      <c r="D411" s="700" t="s">
        <v>317</v>
      </c>
      <c r="E411" s="699" t="s">
        <v>17</v>
      </c>
      <c r="F411" s="700"/>
      <c r="G411" s="701" t="s">
        <v>330</v>
      </c>
      <c r="H411" s="698" t="s">
        <v>329</v>
      </c>
      <c r="I411" s="700" t="s">
        <v>12</v>
      </c>
      <c r="J411" s="698" t="s">
        <v>13</v>
      </c>
      <c r="K411" s="676">
        <v>7</v>
      </c>
      <c r="L411" s="682">
        <v>11</v>
      </c>
      <c r="M411" s="683">
        <v>1848</v>
      </c>
      <c r="N411" s="640">
        <v>1864.7920919999999</v>
      </c>
      <c r="O411" s="676">
        <v>71</v>
      </c>
      <c r="P411" s="676" t="s">
        <v>30</v>
      </c>
      <c r="Q411" s="684">
        <v>0.05</v>
      </c>
    </row>
    <row r="412" spans="1:17" s="692" customFormat="1">
      <c r="A412" s="676">
        <v>6181</v>
      </c>
      <c r="B412" s="697">
        <v>61109950511112</v>
      </c>
      <c r="C412" s="700" t="s">
        <v>1435</v>
      </c>
      <c r="D412" s="700" t="s">
        <v>317</v>
      </c>
      <c r="E412" s="699" t="s">
        <v>17</v>
      </c>
      <c r="F412" s="700"/>
      <c r="G412" s="701" t="s">
        <v>330</v>
      </c>
      <c r="H412" s="698" t="s">
        <v>329</v>
      </c>
      <c r="I412" s="700" t="s">
        <v>12</v>
      </c>
      <c r="J412" s="698" t="s">
        <v>13</v>
      </c>
      <c r="K412" s="676">
        <v>7</v>
      </c>
      <c r="L412" s="682">
        <v>12</v>
      </c>
      <c r="M412" s="683">
        <v>1848</v>
      </c>
      <c r="N412" s="640">
        <v>1864.7920919999999</v>
      </c>
      <c r="O412" s="676">
        <v>71</v>
      </c>
      <c r="P412" s="676" t="s">
        <v>30</v>
      </c>
      <c r="Q412" s="684">
        <v>0.05</v>
      </c>
    </row>
    <row r="413" spans="1:17" s="692" customFormat="1">
      <c r="A413" s="676">
        <v>6182</v>
      </c>
      <c r="B413" s="697">
        <v>61109950511113</v>
      </c>
      <c r="C413" s="700" t="s">
        <v>1436</v>
      </c>
      <c r="D413" s="700" t="s">
        <v>317</v>
      </c>
      <c r="E413" s="699" t="s">
        <v>17</v>
      </c>
      <c r="F413" s="700"/>
      <c r="G413" s="701" t="s">
        <v>330</v>
      </c>
      <c r="H413" s="698" t="s">
        <v>329</v>
      </c>
      <c r="I413" s="700" t="s">
        <v>12</v>
      </c>
      <c r="J413" s="698" t="s">
        <v>13</v>
      </c>
      <c r="K413" s="676">
        <v>7</v>
      </c>
      <c r="L413" s="682">
        <v>13</v>
      </c>
      <c r="M413" s="683">
        <v>1848</v>
      </c>
      <c r="N413" s="640">
        <v>1864.7920919999999</v>
      </c>
      <c r="O413" s="676">
        <v>71</v>
      </c>
      <c r="P413" s="676" t="s">
        <v>30</v>
      </c>
      <c r="Q413" s="684">
        <v>0.05</v>
      </c>
    </row>
    <row r="414" spans="1:17" s="692" customFormat="1">
      <c r="A414" s="676">
        <v>6183</v>
      </c>
      <c r="B414" s="697">
        <v>61109950511114</v>
      </c>
      <c r="C414" s="700" t="s">
        <v>1437</v>
      </c>
      <c r="D414" s="700" t="s">
        <v>317</v>
      </c>
      <c r="E414" s="699" t="s">
        <v>17</v>
      </c>
      <c r="F414" s="700"/>
      <c r="G414" s="701" t="s">
        <v>330</v>
      </c>
      <c r="H414" s="698" t="s">
        <v>329</v>
      </c>
      <c r="I414" s="700" t="s">
        <v>12</v>
      </c>
      <c r="J414" s="698" t="s">
        <v>13</v>
      </c>
      <c r="K414" s="676">
        <v>7</v>
      </c>
      <c r="L414" s="682">
        <v>14</v>
      </c>
      <c r="M414" s="683">
        <v>1848</v>
      </c>
      <c r="N414" s="640">
        <v>1864.7920919999999</v>
      </c>
      <c r="O414" s="676">
        <v>71</v>
      </c>
      <c r="P414" s="676" t="s">
        <v>30</v>
      </c>
      <c r="Q414" s="684">
        <v>0.05</v>
      </c>
    </row>
    <row r="415" spans="1:17" s="692" customFormat="1">
      <c r="A415" s="676">
        <v>6184</v>
      </c>
      <c r="B415" s="702">
        <v>61109950511115</v>
      </c>
      <c r="C415" s="705" t="s">
        <v>1438</v>
      </c>
      <c r="D415" s="705" t="s">
        <v>317</v>
      </c>
      <c r="E415" s="704" t="s">
        <v>17</v>
      </c>
      <c r="F415" s="705"/>
      <c r="G415" s="706" t="s">
        <v>330</v>
      </c>
      <c r="H415" s="703" t="s">
        <v>329</v>
      </c>
      <c r="I415" s="705" t="s">
        <v>12</v>
      </c>
      <c r="J415" s="703" t="s">
        <v>13</v>
      </c>
      <c r="K415" s="676">
        <v>7</v>
      </c>
      <c r="L415" s="682">
        <v>15</v>
      </c>
      <c r="M415" s="683">
        <v>1848</v>
      </c>
      <c r="N415" s="640">
        <v>1864.7920919999999</v>
      </c>
      <c r="O415" s="676">
        <v>71</v>
      </c>
      <c r="P415" s="676" t="s">
        <v>14</v>
      </c>
      <c r="Q415" s="676" t="s">
        <v>358</v>
      </c>
    </row>
    <row r="416" spans="1:17" s="692" customFormat="1">
      <c r="A416" s="676">
        <v>6185</v>
      </c>
      <c r="B416" s="697">
        <v>61109950511116</v>
      </c>
      <c r="C416" s="700" t="s">
        <v>1439</v>
      </c>
      <c r="D416" s="700" t="s">
        <v>317</v>
      </c>
      <c r="E416" s="699" t="s">
        <v>17</v>
      </c>
      <c r="F416" s="700"/>
      <c r="G416" s="701" t="s">
        <v>330</v>
      </c>
      <c r="H416" s="698" t="s">
        <v>329</v>
      </c>
      <c r="I416" s="700" t="s">
        <v>12</v>
      </c>
      <c r="J416" s="698" t="s">
        <v>13</v>
      </c>
      <c r="K416" s="676">
        <v>7</v>
      </c>
      <c r="L416" s="682">
        <v>16</v>
      </c>
      <c r="M416" s="683">
        <v>1848</v>
      </c>
      <c r="N416" s="640">
        <v>1864.7920919999999</v>
      </c>
      <c r="O416" s="676">
        <v>71</v>
      </c>
      <c r="P416" s="676" t="s">
        <v>22</v>
      </c>
      <c r="Q416" s="676"/>
    </row>
    <row r="417" spans="1:17" s="692" customFormat="1">
      <c r="A417" s="676">
        <v>6188</v>
      </c>
      <c r="B417" s="649">
        <v>61109950511119</v>
      </c>
      <c r="C417" s="652">
        <v>2695</v>
      </c>
      <c r="D417" s="652" t="s">
        <v>317</v>
      </c>
      <c r="E417" s="651" t="s">
        <v>17</v>
      </c>
      <c r="F417" s="652"/>
      <c r="G417" s="653" t="s">
        <v>330</v>
      </c>
      <c r="H417" s="650" t="s">
        <v>329</v>
      </c>
      <c r="I417" s="652" t="s">
        <v>12</v>
      </c>
      <c r="J417" s="650" t="s">
        <v>13</v>
      </c>
      <c r="K417" s="676">
        <v>7</v>
      </c>
      <c r="L417" s="682">
        <v>19</v>
      </c>
      <c r="M417" s="683">
        <v>1848</v>
      </c>
      <c r="N417" s="640">
        <v>1864.7920919999999</v>
      </c>
      <c r="O417" s="676">
        <v>71</v>
      </c>
      <c r="P417" s="676" t="s">
        <v>14</v>
      </c>
      <c r="Q417" s="676" t="s">
        <v>358</v>
      </c>
    </row>
    <row r="418" spans="1:17" s="692" customFormat="1">
      <c r="A418" s="676">
        <v>6190</v>
      </c>
      <c r="B418" s="649">
        <v>61109950511120</v>
      </c>
      <c r="C418" s="652">
        <v>2696</v>
      </c>
      <c r="D418" s="652" t="s">
        <v>317</v>
      </c>
      <c r="E418" s="651" t="s">
        <v>17</v>
      </c>
      <c r="F418" s="652"/>
      <c r="G418" s="653" t="s">
        <v>330</v>
      </c>
      <c r="H418" s="650" t="s">
        <v>329</v>
      </c>
      <c r="I418" s="652" t="s">
        <v>12</v>
      </c>
      <c r="J418" s="650" t="s">
        <v>13</v>
      </c>
      <c r="K418" s="676">
        <v>7</v>
      </c>
      <c r="L418" s="682">
        <v>20</v>
      </c>
      <c r="M418" s="683">
        <v>1848</v>
      </c>
      <c r="N418" s="640">
        <v>1864.7920919999999</v>
      </c>
      <c r="O418" s="676">
        <v>71</v>
      </c>
      <c r="P418" s="676" t="s">
        <v>14</v>
      </c>
      <c r="Q418" s="676" t="s">
        <v>358</v>
      </c>
    </row>
    <row r="419" spans="1:17" s="692" customFormat="1">
      <c r="A419" s="676">
        <v>6191</v>
      </c>
      <c r="B419" s="649">
        <v>61109950511121</v>
      </c>
      <c r="C419" s="652">
        <v>2697</v>
      </c>
      <c r="D419" s="652" t="s">
        <v>317</v>
      </c>
      <c r="E419" s="651" t="s">
        <v>17</v>
      </c>
      <c r="F419" s="652"/>
      <c r="G419" s="653" t="s">
        <v>330</v>
      </c>
      <c r="H419" s="650" t="s">
        <v>329</v>
      </c>
      <c r="I419" s="652" t="s">
        <v>12</v>
      </c>
      <c r="J419" s="650" t="s">
        <v>13</v>
      </c>
      <c r="K419" s="676">
        <v>7</v>
      </c>
      <c r="L419" s="682">
        <v>21</v>
      </c>
      <c r="M419" s="683">
        <v>1848</v>
      </c>
      <c r="N419" s="640">
        <v>1864.7920919999999</v>
      </c>
      <c r="O419" s="676">
        <v>71</v>
      </c>
      <c r="P419" s="676" t="s">
        <v>30</v>
      </c>
      <c r="Q419" s="684">
        <v>0.05</v>
      </c>
    </row>
    <row r="420" spans="1:17" s="692" customFormat="1">
      <c r="A420" s="676">
        <v>6192</v>
      </c>
      <c r="B420" s="649">
        <v>61109950511122</v>
      </c>
      <c r="C420" s="652">
        <v>2709</v>
      </c>
      <c r="D420" s="652" t="s">
        <v>317</v>
      </c>
      <c r="E420" s="651" t="s">
        <v>17</v>
      </c>
      <c r="F420" s="652"/>
      <c r="G420" s="653" t="s">
        <v>330</v>
      </c>
      <c r="H420" s="650" t="s">
        <v>329</v>
      </c>
      <c r="I420" s="652" t="s">
        <v>12</v>
      </c>
      <c r="J420" s="650" t="s">
        <v>13</v>
      </c>
      <c r="K420" s="676">
        <v>7</v>
      </c>
      <c r="L420" s="682">
        <v>22</v>
      </c>
      <c r="M420" s="683">
        <v>1848</v>
      </c>
      <c r="N420" s="640">
        <v>1864.7920919999999</v>
      </c>
      <c r="O420" s="676">
        <v>71</v>
      </c>
      <c r="P420" s="676" t="s">
        <v>30</v>
      </c>
      <c r="Q420" s="684">
        <v>0.05</v>
      </c>
    </row>
    <row r="421" spans="1:17" s="692" customFormat="1">
      <c r="A421" s="676">
        <v>6193</v>
      </c>
      <c r="B421" s="649">
        <v>61109950511123</v>
      </c>
      <c r="C421" s="652">
        <v>2710</v>
      </c>
      <c r="D421" s="652" t="s">
        <v>317</v>
      </c>
      <c r="E421" s="651" t="s">
        <v>17</v>
      </c>
      <c r="F421" s="652"/>
      <c r="G421" s="653" t="s">
        <v>330</v>
      </c>
      <c r="H421" s="650" t="s">
        <v>329</v>
      </c>
      <c r="I421" s="652" t="s">
        <v>12</v>
      </c>
      <c r="J421" s="650" t="s">
        <v>13</v>
      </c>
      <c r="K421" s="676">
        <v>7</v>
      </c>
      <c r="L421" s="682">
        <v>23</v>
      </c>
      <c r="M421" s="683">
        <v>1848</v>
      </c>
      <c r="N421" s="640">
        <v>1864.7920919999999</v>
      </c>
      <c r="O421" s="676">
        <v>71</v>
      </c>
      <c r="P421" s="676" t="s">
        <v>30</v>
      </c>
      <c r="Q421" s="684">
        <v>0.05</v>
      </c>
    </row>
    <row r="422" spans="1:17" s="692" customFormat="1">
      <c r="A422" s="676">
        <v>6194</v>
      </c>
      <c r="B422" s="649">
        <v>61109950511124</v>
      </c>
      <c r="C422" s="652">
        <v>2711</v>
      </c>
      <c r="D422" s="652" t="s">
        <v>317</v>
      </c>
      <c r="E422" s="651" t="s">
        <v>17</v>
      </c>
      <c r="F422" s="652"/>
      <c r="G422" s="653" t="s">
        <v>330</v>
      </c>
      <c r="H422" s="650" t="s">
        <v>329</v>
      </c>
      <c r="I422" s="652" t="s">
        <v>12</v>
      </c>
      <c r="J422" s="650" t="s">
        <v>13</v>
      </c>
      <c r="K422" s="676">
        <v>7</v>
      </c>
      <c r="L422" s="682">
        <v>24</v>
      </c>
      <c r="M422" s="683">
        <v>1848</v>
      </c>
      <c r="N422" s="640">
        <v>1864.7920919999999</v>
      </c>
      <c r="O422" s="676">
        <v>71</v>
      </c>
      <c r="P422" s="676" t="s">
        <v>14</v>
      </c>
      <c r="Q422" s="676" t="s">
        <v>358</v>
      </c>
    </row>
    <row r="423" spans="1:17" s="692" customFormat="1">
      <c r="A423" s="676">
        <v>6195</v>
      </c>
      <c r="B423" s="649">
        <v>61109950511125</v>
      </c>
      <c r="C423" s="652">
        <v>2712</v>
      </c>
      <c r="D423" s="652" t="s">
        <v>317</v>
      </c>
      <c r="E423" s="651" t="s">
        <v>17</v>
      </c>
      <c r="F423" s="652"/>
      <c r="G423" s="653" t="s">
        <v>330</v>
      </c>
      <c r="H423" s="650" t="s">
        <v>329</v>
      </c>
      <c r="I423" s="652" t="s">
        <v>12</v>
      </c>
      <c r="J423" s="650" t="s">
        <v>13</v>
      </c>
      <c r="K423" s="676">
        <v>7</v>
      </c>
      <c r="L423" s="682">
        <v>25</v>
      </c>
      <c r="M423" s="683">
        <v>1848</v>
      </c>
      <c r="N423" s="640">
        <v>1864.7920919999999</v>
      </c>
      <c r="O423" s="676">
        <v>71</v>
      </c>
      <c r="P423" s="676" t="s">
        <v>30</v>
      </c>
      <c r="Q423" s="684">
        <v>0.05</v>
      </c>
    </row>
    <row r="424" spans="1:17" s="692" customFormat="1">
      <c r="A424" s="676">
        <v>6196</v>
      </c>
      <c r="B424" s="649">
        <v>61109950511126</v>
      </c>
      <c r="C424" s="652">
        <v>2713</v>
      </c>
      <c r="D424" s="652" t="s">
        <v>317</v>
      </c>
      <c r="E424" s="651" t="s">
        <v>17</v>
      </c>
      <c r="F424" s="652"/>
      <c r="G424" s="653" t="s">
        <v>330</v>
      </c>
      <c r="H424" s="650" t="s">
        <v>329</v>
      </c>
      <c r="I424" s="652" t="s">
        <v>12</v>
      </c>
      <c r="J424" s="650" t="s">
        <v>13</v>
      </c>
      <c r="K424" s="676">
        <v>7</v>
      </c>
      <c r="L424" s="682">
        <v>26</v>
      </c>
      <c r="M424" s="683">
        <v>1848</v>
      </c>
      <c r="N424" s="640">
        <v>1864.7920919999999</v>
      </c>
      <c r="O424" s="676">
        <v>71</v>
      </c>
      <c r="P424" s="676" t="s">
        <v>30</v>
      </c>
      <c r="Q424" s="684">
        <v>0.05</v>
      </c>
    </row>
    <row r="425" spans="1:17" s="692" customFormat="1">
      <c r="A425" s="676">
        <v>6197</v>
      </c>
      <c r="B425" s="707" t="s">
        <v>1440</v>
      </c>
      <c r="C425" s="709" t="s">
        <v>1441</v>
      </c>
      <c r="D425" s="709" t="s">
        <v>317</v>
      </c>
      <c r="E425" s="708" t="s">
        <v>17</v>
      </c>
      <c r="F425" s="709"/>
      <c r="G425" s="710" t="s">
        <v>330</v>
      </c>
      <c r="H425" s="707" t="s">
        <v>329</v>
      </c>
      <c r="I425" s="709" t="s">
        <v>12</v>
      </c>
      <c r="J425" s="707" t="s">
        <v>13</v>
      </c>
      <c r="K425" s="676">
        <v>7</v>
      </c>
      <c r="L425" s="682">
        <v>27</v>
      </c>
      <c r="M425" s="683">
        <v>1800</v>
      </c>
      <c r="N425" s="640">
        <v>1816.3559330000001</v>
      </c>
      <c r="O425" s="676">
        <v>71</v>
      </c>
      <c r="P425" s="676" t="s">
        <v>15</v>
      </c>
      <c r="Q425" s="684">
        <v>7.0000000000000007E-2</v>
      </c>
    </row>
    <row r="426" spans="1:17" s="692" customFormat="1">
      <c r="A426" s="676">
        <v>6198</v>
      </c>
      <c r="B426" s="649">
        <v>61109950511128</v>
      </c>
      <c r="C426" s="652">
        <v>2714</v>
      </c>
      <c r="D426" s="652" t="s">
        <v>317</v>
      </c>
      <c r="E426" s="651" t="s">
        <v>17</v>
      </c>
      <c r="F426" s="652"/>
      <c r="G426" s="653" t="s">
        <v>330</v>
      </c>
      <c r="H426" s="650" t="s">
        <v>329</v>
      </c>
      <c r="I426" s="652" t="s">
        <v>12</v>
      </c>
      <c r="J426" s="650" t="s">
        <v>13</v>
      </c>
      <c r="K426" s="676">
        <v>7</v>
      </c>
      <c r="L426" s="682">
        <v>28</v>
      </c>
      <c r="M426" s="683">
        <v>1432.8</v>
      </c>
      <c r="N426" s="640">
        <v>1496.4754750000002</v>
      </c>
      <c r="O426" s="676">
        <v>71</v>
      </c>
      <c r="P426" s="676" t="s">
        <v>30</v>
      </c>
      <c r="Q426" s="684">
        <v>0.05</v>
      </c>
    </row>
    <row r="427" spans="1:17" s="902" customFormat="1" ht="42">
      <c r="A427" s="738">
        <v>1181</v>
      </c>
      <c r="B427" s="607" t="s">
        <v>1519</v>
      </c>
      <c r="C427" s="1001" t="s">
        <v>1520</v>
      </c>
      <c r="D427" s="1001" t="s">
        <v>331</v>
      </c>
      <c r="E427" s="1002" t="s">
        <v>1485</v>
      </c>
      <c r="F427" s="1001"/>
      <c r="G427" s="1003" t="s">
        <v>1521</v>
      </c>
      <c r="H427" s="1000" t="s">
        <v>1522</v>
      </c>
      <c r="I427" s="1001" t="s">
        <v>12</v>
      </c>
      <c r="J427" s="1000" t="s">
        <v>20</v>
      </c>
      <c r="K427" s="1043">
        <v>9</v>
      </c>
      <c r="L427" s="1005">
        <v>7</v>
      </c>
      <c r="M427" s="1006">
        <v>1980</v>
      </c>
      <c r="N427" s="1018">
        <v>2001.78</v>
      </c>
      <c r="O427" s="809" t="s">
        <v>1523</v>
      </c>
      <c r="P427" s="738" t="s">
        <v>22</v>
      </c>
      <c r="Q427" s="1031"/>
    </row>
    <row r="428" spans="1:17" s="902" customFormat="1" ht="42">
      <c r="A428" s="738">
        <v>1182</v>
      </c>
      <c r="B428" s="607" t="s">
        <v>1524</v>
      </c>
      <c r="C428" s="1001" t="s">
        <v>1525</v>
      </c>
      <c r="D428" s="1001" t="s">
        <v>331</v>
      </c>
      <c r="E428" s="1002" t="s">
        <v>1485</v>
      </c>
      <c r="F428" s="1001"/>
      <c r="G428" s="1003" t="s">
        <v>1521</v>
      </c>
      <c r="H428" s="1000" t="s">
        <v>1522</v>
      </c>
      <c r="I428" s="1001" t="s">
        <v>12</v>
      </c>
      <c r="J428" s="1000" t="s">
        <v>20</v>
      </c>
      <c r="K428" s="1043">
        <v>9</v>
      </c>
      <c r="L428" s="1005">
        <v>8</v>
      </c>
      <c r="M428" s="1006">
        <v>617</v>
      </c>
      <c r="N428" s="1018">
        <v>623.83199999999999</v>
      </c>
      <c r="O428" s="809" t="s">
        <v>1523</v>
      </c>
      <c r="P428" s="738" t="s">
        <v>21</v>
      </c>
      <c r="Q428" s="738" t="s">
        <v>358</v>
      </c>
    </row>
    <row r="429" spans="1:17" s="902" customFormat="1">
      <c r="A429" s="718">
        <v>6220</v>
      </c>
      <c r="B429" s="42">
        <v>34105700503101</v>
      </c>
      <c r="C429" s="875" t="s">
        <v>1442</v>
      </c>
      <c r="D429" s="875" t="s">
        <v>331</v>
      </c>
      <c r="E429" s="874" t="s">
        <v>24</v>
      </c>
      <c r="F429" s="875"/>
      <c r="G429" s="876" t="s">
        <v>332</v>
      </c>
      <c r="H429" s="873" t="s">
        <v>1443</v>
      </c>
      <c r="I429" s="875" t="s">
        <v>12</v>
      </c>
      <c r="J429" s="873" t="s">
        <v>13</v>
      </c>
      <c r="K429" s="718">
        <v>1</v>
      </c>
      <c r="L429" s="723">
        <v>1</v>
      </c>
      <c r="M429" s="724">
        <v>1680</v>
      </c>
      <c r="N429" s="737">
        <v>1696.2214159999999</v>
      </c>
      <c r="O429" s="809"/>
      <c r="P429" s="718" t="s">
        <v>15</v>
      </c>
      <c r="Q429" s="726">
        <v>0.17</v>
      </c>
    </row>
    <row r="430" spans="1:17" s="902" customFormat="1">
      <c r="A430" s="718">
        <v>6222</v>
      </c>
      <c r="B430" s="42">
        <v>34105700503104</v>
      </c>
      <c r="C430" s="875" t="s">
        <v>1444</v>
      </c>
      <c r="D430" s="875" t="s">
        <v>331</v>
      </c>
      <c r="E430" s="874" t="s">
        <v>24</v>
      </c>
      <c r="F430" s="875"/>
      <c r="G430" s="876" t="s">
        <v>332</v>
      </c>
      <c r="H430" s="873" t="s">
        <v>1443</v>
      </c>
      <c r="I430" s="875" t="s">
        <v>12</v>
      </c>
      <c r="J430" s="873" t="s">
        <v>13</v>
      </c>
      <c r="K430" s="718">
        <v>1</v>
      </c>
      <c r="L430" s="723">
        <v>4</v>
      </c>
      <c r="M430" s="724">
        <v>1680</v>
      </c>
      <c r="N430" s="737">
        <v>1694.3644569999999</v>
      </c>
      <c r="O430" s="809"/>
      <c r="P430" s="718" t="s">
        <v>88</v>
      </c>
      <c r="Q430" s="726">
        <v>0.19</v>
      </c>
    </row>
    <row r="431" spans="1:17" s="902" customFormat="1">
      <c r="A431" s="718">
        <v>6223</v>
      </c>
      <c r="B431" s="35">
        <v>34105700503105</v>
      </c>
      <c r="C431" s="782" t="s">
        <v>1445</v>
      </c>
      <c r="D431" s="782" t="s">
        <v>331</v>
      </c>
      <c r="E431" s="781" t="s">
        <v>24</v>
      </c>
      <c r="F431" s="782"/>
      <c r="G431" s="783" t="s">
        <v>332</v>
      </c>
      <c r="H431" s="780" t="s">
        <v>333</v>
      </c>
      <c r="I431" s="782" t="s">
        <v>12</v>
      </c>
      <c r="J431" s="780" t="s">
        <v>13</v>
      </c>
      <c r="K431" s="718">
        <v>1</v>
      </c>
      <c r="L431" s="723">
        <v>5</v>
      </c>
      <c r="M431" s="724">
        <v>1608</v>
      </c>
      <c r="N431" s="737">
        <v>1621.9389469999999</v>
      </c>
      <c r="O431" s="809"/>
      <c r="P431" s="718" t="s">
        <v>101</v>
      </c>
      <c r="Q431" s="726">
        <v>0.23</v>
      </c>
    </row>
    <row r="432" spans="1:17" s="902" customFormat="1">
      <c r="A432" s="718">
        <v>6224</v>
      </c>
      <c r="B432" s="42">
        <v>34105700503106</v>
      </c>
      <c r="C432" s="875" t="s">
        <v>1446</v>
      </c>
      <c r="D432" s="875" t="s">
        <v>331</v>
      </c>
      <c r="E432" s="874" t="s">
        <v>24</v>
      </c>
      <c r="F432" s="875"/>
      <c r="G432" s="876" t="s">
        <v>332</v>
      </c>
      <c r="H432" s="873" t="s">
        <v>333</v>
      </c>
      <c r="I432" s="875" t="s">
        <v>12</v>
      </c>
      <c r="J432" s="873" t="s">
        <v>13</v>
      </c>
      <c r="K432" s="718">
        <v>1</v>
      </c>
      <c r="L432" s="723">
        <v>6</v>
      </c>
      <c r="M432" s="724">
        <v>840</v>
      </c>
      <c r="N432" s="737">
        <v>847.52080000000001</v>
      </c>
      <c r="O432" s="809"/>
      <c r="P432" s="718" t="s">
        <v>101</v>
      </c>
      <c r="Q432" s="726">
        <v>0.23</v>
      </c>
    </row>
    <row r="433" spans="1:17" s="902" customFormat="1">
      <c r="A433" s="718">
        <v>6225</v>
      </c>
      <c r="B433" s="35">
        <v>34105700503107</v>
      </c>
      <c r="C433" s="782" t="s">
        <v>1447</v>
      </c>
      <c r="D433" s="782" t="s">
        <v>331</v>
      </c>
      <c r="E433" s="781" t="s">
        <v>24</v>
      </c>
      <c r="F433" s="782"/>
      <c r="G433" s="783" t="s">
        <v>332</v>
      </c>
      <c r="H433" s="780" t="s">
        <v>1443</v>
      </c>
      <c r="I433" s="782" t="s">
        <v>12</v>
      </c>
      <c r="J433" s="780" t="s">
        <v>13</v>
      </c>
      <c r="K433" s="718">
        <v>1</v>
      </c>
      <c r="L433" s="723">
        <v>7</v>
      </c>
      <c r="M433" s="724">
        <v>840</v>
      </c>
      <c r="N433" s="737">
        <v>847.52080000000001</v>
      </c>
      <c r="O433" s="809"/>
      <c r="P433" s="718" t="s">
        <v>88</v>
      </c>
      <c r="Q433" s="726">
        <v>0.19</v>
      </c>
    </row>
    <row r="434" spans="1:17" s="902" customFormat="1">
      <c r="A434" s="738">
        <v>2384</v>
      </c>
      <c r="B434" s="42">
        <v>34105701303102</v>
      </c>
      <c r="C434" s="875" t="s">
        <v>1448</v>
      </c>
      <c r="D434" s="875" t="s">
        <v>331</v>
      </c>
      <c r="E434" s="874" t="s">
        <v>24</v>
      </c>
      <c r="F434" s="875"/>
      <c r="G434" s="876" t="s">
        <v>332</v>
      </c>
      <c r="H434" s="873" t="s">
        <v>333</v>
      </c>
      <c r="I434" s="875" t="s">
        <v>12</v>
      </c>
      <c r="J434" s="1048" t="s">
        <v>396</v>
      </c>
      <c r="K434" s="875" t="s">
        <v>398</v>
      </c>
      <c r="L434" s="874" t="s">
        <v>405</v>
      </c>
      <c r="M434" s="788">
        <v>1680</v>
      </c>
      <c r="N434" s="737">
        <v>1694.7996350000001</v>
      </c>
      <c r="O434" s="875" t="s">
        <v>1449</v>
      </c>
      <c r="P434" s="738" t="s">
        <v>21</v>
      </c>
      <c r="Q434" s="779">
        <v>0.1</v>
      </c>
    </row>
    <row r="435" spans="1:17" s="902" customFormat="1">
      <c r="A435" s="718">
        <v>6227</v>
      </c>
      <c r="B435" s="173">
        <v>34105800510141</v>
      </c>
      <c r="C435" s="819">
        <v>2646</v>
      </c>
      <c r="D435" s="819" t="s">
        <v>331</v>
      </c>
      <c r="E435" s="818" t="s">
        <v>352</v>
      </c>
      <c r="F435" s="819">
        <v>2</v>
      </c>
      <c r="G435" s="820" t="s">
        <v>334</v>
      </c>
      <c r="H435" s="817" t="s">
        <v>335</v>
      </c>
      <c r="I435" s="819" t="s">
        <v>12</v>
      </c>
      <c r="J435" s="817" t="s">
        <v>13</v>
      </c>
      <c r="K435" s="718">
        <v>15</v>
      </c>
      <c r="L435" s="723">
        <v>1</v>
      </c>
      <c r="M435" s="724">
        <v>1944</v>
      </c>
      <c r="N435" s="737">
        <v>1960.8753999999999</v>
      </c>
      <c r="O435" s="718">
        <v>43</v>
      </c>
      <c r="P435" s="718" t="s">
        <v>30</v>
      </c>
      <c r="Q435" s="726">
        <v>0.1</v>
      </c>
    </row>
    <row r="436" spans="1:17" s="902" customFormat="1">
      <c r="A436" s="718">
        <v>6228</v>
      </c>
      <c r="B436" s="173">
        <v>34105800510142</v>
      </c>
      <c r="C436" s="819">
        <v>2647</v>
      </c>
      <c r="D436" s="819" t="s">
        <v>331</v>
      </c>
      <c r="E436" s="818" t="s">
        <v>352</v>
      </c>
      <c r="F436" s="819">
        <v>2</v>
      </c>
      <c r="G436" s="820" t="s">
        <v>334</v>
      </c>
      <c r="H436" s="817" t="s">
        <v>335</v>
      </c>
      <c r="I436" s="819" t="s">
        <v>12</v>
      </c>
      <c r="J436" s="817" t="s">
        <v>13</v>
      </c>
      <c r="K436" s="718">
        <v>15</v>
      </c>
      <c r="L436" s="723">
        <v>2</v>
      </c>
      <c r="M436" s="724">
        <v>1824</v>
      </c>
      <c r="N436" s="737">
        <v>1839.9063999999998</v>
      </c>
      <c r="O436" s="718">
        <v>43</v>
      </c>
      <c r="P436" s="718" t="s">
        <v>88</v>
      </c>
      <c r="Q436" s="726">
        <v>0.14000000000000001</v>
      </c>
    </row>
    <row r="437" spans="1:17" s="902" customFormat="1">
      <c r="A437" s="718">
        <v>6229</v>
      </c>
      <c r="B437" s="42">
        <v>34105800510150</v>
      </c>
      <c r="C437" s="875" t="s">
        <v>1450</v>
      </c>
      <c r="D437" s="875" t="s">
        <v>331</v>
      </c>
      <c r="E437" s="874" t="s">
        <v>352</v>
      </c>
      <c r="F437" s="819">
        <v>2</v>
      </c>
      <c r="G437" s="876" t="s">
        <v>334</v>
      </c>
      <c r="H437" s="817" t="s">
        <v>335</v>
      </c>
      <c r="I437" s="875" t="s">
        <v>12</v>
      </c>
      <c r="J437" s="873" t="s">
        <v>13</v>
      </c>
      <c r="K437" s="718">
        <v>15</v>
      </c>
      <c r="L437" s="723">
        <v>3</v>
      </c>
      <c r="M437" s="724">
        <v>1944</v>
      </c>
      <c r="N437" s="737">
        <v>1961.876</v>
      </c>
      <c r="O437" s="718">
        <v>43</v>
      </c>
      <c r="P437" s="718" t="s">
        <v>30</v>
      </c>
      <c r="Q437" s="726">
        <v>0.1</v>
      </c>
    </row>
    <row r="438" spans="1:17" s="902" customFormat="1">
      <c r="A438" s="718">
        <v>6230</v>
      </c>
      <c r="B438" s="173">
        <v>34105800510144</v>
      </c>
      <c r="C438" s="819">
        <v>2648</v>
      </c>
      <c r="D438" s="819" t="s">
        <v>331</v>
      </c>
      <c r="E438" s="818" t="s">
        <v>352</v>
      </c>
      <c r="F438" s="819">
        <v>2</v>
      </c>
      <c r="G438" s="820" t="s">
        <v>334</v>
      </c>
      <c r="H438" s="817" t="s">
        <v>335</v>
      </c>
      <c r="I438" s="819" t="s">
        <v>12</v>
      </c>
      <c r="J438" s="817" t="s">
        <v>13</v>
      </c>
      <c r="K438" s="718">
        <v>15</v>
      </c>
      <c r="L438" s="723">
        <v>4</v>
      </c>
      <c r="M438" s="724">
        <v>1728</v>
      </c>
      <c r="N438" s="737">
        <v>1742.5546000000002</v>
      </c>
      <c r="O438" s="718">
        <v>43</v>
      </c>
      <c r="P438" s="718" t="s">
        <v>30</v>
      </c>
      <c r="Q438" s="726">
        <v>0.1</v>
      </c>
    </row>
    <row r="439" spans="1:17" s="902" customFormat="1">
      <c r="A439" s="718">
        <v>6231</v>
      </c>
      <c r="B439" s="173">
        <v>34105800510145</v>
      </c>
      <c r="C439" s="819">
        <v>2649</v>
      </c>
      <c r="D439" s="819" t="s">
        <v>331</v>
      </c>
      <c r="E439" s="818" t="s">
        <v>352</v>
      </c>
      <c r="F439" s="819">
        <v>2</v>
      </c>
      <c r="G439" s="820" t="s">
        <v>334</v>
      </c>
      <c r="H439" s="817" t="s">
        <v>335</v>
      </c>
      <c r="I439" s="819" t="s">
        <v>12</v>
      </c>
      <c r="J439" s="817" t="s">
        <v>13</v>
      </c>
      <c r="K439" s="718">
        <v>15</v>
      </c>
      <c r="L439" s="723">
        <v>5</v>
      </c>
      <c r="M439" s="724">
        <v>985.3</v>
      </c>
      <c r="N439" s="737">
        <v>996.31809999999996</v>
      </c>
      <c r="O439" s="718">
        <v>43</v>
      </c>
      <c r="P439" s="718" t="s">
        <v>14</v>
      </c>
      <c r="Q439" s="726">
        <v>0.05</v>
      </c>
    </row>
    <row r="440" spans="1:17" s="902" customFormat="1">
      <c r="A440" s="718">
        <v>6233</v>
      </c>
      <c r="B440" s="173">
        <v>34105800510147</v>
      </c>
      <c r="C440" s="819">
        <v>2651</v>
      </c>
      <c r="D440" s="819" t="s">
        <v>331</v>
      </c>
      <c r="E440" s="818" t="s">
        <v>352</v>
      </c>
      <c r="F440" s="819">
        <v>2</v>
      </c>
      <c r="G440" s="820" t="s">
        <v>334</v>
      </c>
      <c r="H440" s="817" t="s">
        <v>335</v>
      </c>
      <c r="I440" s="819" t="s">
        <v>12</v>
      </c>
      <c r="J440" s="817" t="s">
        <v>13</v>
      </c>
      <c r="K440" s="718">
        <v>15</v>
      </c>
      <c r="L440" s="723">
        <v>7</v>
      </c>
      <c r="M440" s="724">
        <v>1344</v>
      </c>
      <c r="N440" s="737">
        <v>1356.8421000000001</v>
      </c>
      <c r="O440" s="718">
        <v>43</v>
      </c>
      <c r="P440" s="718" t="s">
        <v>15</v>
      </c>
      <c r="Q440" s="726">
        <v>0.12</v>
      </c>
    </row>
    <row r="441" spans="1:17" s="902" customFormat="1">
      <c r="A441" s="718">
        <v>6234</v>
      </c>
      <c r="B441" s="173">
        <v>34105800510148</v>
      </c>
      <c r="C441" s="819">
        <v>2652</v>
      </c>
      <c r="D441" s="819" t="s">
        <v>331</v>
      </c>
      <c r="E441" s="818" t="s">
        <v>352</v>
      </c>
      <c r="F441" s="819">
        <v>2</v>
      </c>
      <c r="G441" s="820" t="s">
        <v>334</v>
      </c>
      <c r="H441" s="817" t="s">
        <v>335</v>
      </c>
      <c r="I441" s="819" t="s">
        <v>12</v>
      </c>
      <c r="J441" s="817" t="s">
        <v>13</v>
      </c>
      <c r="K441" s="718">
        <v>15</v>
      </c>
      <c r="L441" s="723">
        <v>8</v>
      </c>
      <c r="M441" s="724">
        <v>1344</v>
      </c>
      <c r="N441" s="737">
        <v>1356.0358999999999</v>
      </c>
      <c r="O441" s="718">
        <v>43</v>
      </c>
      <c r="P441" s="718" t="s">
        <v>101</v>
      </c>
      <c r="Q441" s="726">
        <v>0.18</v>
      </c>
    </row>
    <row r="442" spans="1:17" s="282" customFormat="1">
      <c r="A442" s="339"/>
      <c r="C442" s="339"/>
      <c r="D442" s="339"/>
      <c r="E442" s="340"/>
      <c r="F442" s="339"/>
      <c r="G442" s="341"/>
      <c r="I442" s="339"/>
      <c r="K442" s="339"/>
      <c r="L442" s="340"/>
      <c r="M442" s="342"/>
      <c r="N442" s="627">
        <f>SUM(N5:N441)</f>
        <v>677430.64121800009</v>
      </c>
      <c r="O442" s="339"/>
      <c r="P442" s="339"/>
      <c r="Q442" s="339"/>
    </row>
    <row r="443" spans="1:17" s="282" customFormat="1">
      <c r="A443" s="339"/>
      <c r="C443" s="339"/>
      <c r="D443" s="339"/>
      <c r="E443" s="340"/>
      <c r="F443" s="339"/>
      <c r="G443" s="341"/>
      <c r="I443" s="339"/>
      <c r="K443" s="339"/>
      <c r="L443" s="340"/>
      <c r="M443" s="342"/>
      <c r="N443" s="615"/>
      <c r="O443" s="339"/>
      <c r="P443" s="339"/>
      <c r="Q443" s="339"/>
    </row>
    <row r="444" spans="1:17" s="282" customFormat="1">
      <c r="A444" s="339"/>
      <c r="C444" s="339"/>
      <c r="D444" s="339"/>
      <c r="E444" s="340"/>
      <c r="F444" s="339"/>
      <c r="G444" s="341"/>
      <c r="I444" s="339"/>
      <c r="K444" s="339"/>
      <c r="L444" s="340"/>
      <c r="M444" s="342"/>
      <c r="N444" s="615"/>
      <c r="O444" s="339"/>
      <c r="P444" s="339"/>
      <c r="Q444" s="339"/>
    </row>
    <row r="445" spans="1:17" s="282" customFormat="1">
      <c r="A445" s="339"/>
      <c r="C445" s="339"/>
      <c r="D445" s="339"/>
      <c r="E445" s="340"/>
      <c r="F445" s="339"/>
      <c r="G445" s="341"/>
      <c r="I445" s="339"/>
      <c r="K445" s="339"/>
      <c r="L445" s="340"/>
      <c r="M445" s="342"/>
      <c r="N445" s="615"/>
      <c r="O445" s="339"/>
      <c r="P445" s="339"/>
      <c r="Q445" s="339"/>
    </row>
    <row r="446" spans="1:17" s="282" customFormat="1">
      <c r="A446" s="339"/>
      <c r="C446" s="339"/>
      <c r="D446" s="339"/>
      <c r="E446" s="340"/>
      <c r="F446" s="339"/>
      <c r="G446" s="341"/>
      <c r="I446" s="339"/>
      <c r="K446" s="339"/>
      <c r="L446" s="340"/>
      <c r="M446" s="342"/>
      <c r="N446" s="615"/>
      <c r="O446" s="339"/>
      <c r="P446" s="339"/>
      <c r="Q446" s="339"/>
    </row>
    <row r="447" spans="1:17" s="282" customFormat="1">
      <c r="A447" s="339"/>
      <c r="C447" s="339"/>
      <c r="D447" s="339"/>
      <c r="E447" s="340"/>
      <c r="F447" s="339"/>
      <c r="G447" s="341"/>
      <c r="I447" s="339"/>
      <c r="K447" s="339"/>
      <c r="L447" s="340"/>
      <c r="M447" s="342"/>
      <c r="N447" s="615"/>
      <c r="O447" s="339"/>
      <c r="P447" s="339"/>
      <c r="Q447" s="339"/>
    </row>
    <row r="448" spans="1:17" s="282" customFormat="1">
      <c r="A448" s="339"/>
      <c r="C448" s="339"/>
      <c r="D448" s="339"/>
      <c r="E448" s="340"/>
      <c r="F448" s="339"/>
      <c r="G448" s="341"/>
      <c r="I448" s="339"/>
      <c r="K448" s="339"/>
      <c r="L448" s="340"/>
      <c r="M448" s="342"/>
      <c r="N448" s="615"/>
      <c r="O448" s="339"/>
      <c r="P448" s="339"/>
      <c r="Q448" s="339"/>
    </row>
    <row r="449" spans="1:17" s="282" customFormat="1">
      <c r="A449" s="339"/>
      <c r="C449" s="339"/>
      <c r="D449" s="339"/>
      <c r="E449" s="340"/>
      <c r="F449" s="339"/>
      <c r="G449" s="341"/>
      <c r="I449" s="339"/>
      <c r="K449" s="339"/>
      <c r="L449" s="340"/>
      <c r="M449" s="342"/>
      <c r="N449" s="615"/>
      <c r="O449" s="339"/>
      <c r="P449" s="339"/>
      <c r="Q449" s="339"/>
    </row>
    <row r="450" spans="1:17" s="282" customFormat="1">
      <c r="A450" s="339"/>
      <c r="C450" s="339"/>
      <c r="D450" s="339"/>
      <c r="E450" s="340"/>
      <c r="F450" s="339"/>
      <c r="G450" s="341"/>
      <c r="I450" s="339"/>
      <c r="K450" s="339"/>
      <c r="L450" s="340"/>
      <c r="M450" s="342"/>
      <c r="N450" s="615"/>
      <c r="O450" s="339"/>
      <c r="P450" s="339"/>
      <c r="Q450" s="339"/>
    </row>
    <row r="451" spans="1:17" s="282" customFormat="1">
      <c r="A451" s="339"/>
      <c r="C451" s="339"/>
      <c r="D451" s="339"/>
      <c r="E451" s="340"/>
      <c r="F451" s="339"/>
      <c r="G451" s="341"/>
      <c r="I451" s="339"/>
      <c r="K451" s="339"/>
      <c r="L451" s="340"/>
      <c r="M451" s="342"/>
      <c r="N451" s="615"/>
      <c r="O451" s="339"/>
      <c r="P451" s="339"/>
      <c r="Q451" s="339"/>
    </row>
    <row r="452" spans="1:17" s="282" customFormat="1">
      <c r="A452" s="339"/>
      <c r="C452" s="339"/>
      <c r="D452" s="339"/>
      <c r="E452" s="340"/>
      <c r="F452" s="339"/>
      <c r="G452" s="341"/>
      <c r="I452" s="339"/>
      <c r="K452" s="339"/>
      <c r="L452" s="340"/>
      <c r="M452" s="342"/>
      <c r="N452" s="615"/>
      <c r="O452" s="339"/>
      <c r="P452" s="339"/>
      <c r="Q452" s="339"/>
    </row>
    <row r="453" spans="1:17" s="282" customFormat="1">
      <c r="A453" s="339"/>
      <c r="C453" s="339"/>
      <c r="D453" s="339"/>
      <c r="E453" s="340"/>
      <c r="F453" s="339"/>
      <c r="G453" s="341"/>
      <c r="I453" s="339"/>
      <c r="K453" s="339"/>
      <c r="L453" s="340"/>
      <c r="M453" s="342"/>
      <c r="N453" s="615"/>
      <c r="O453" s="339"/>
      <c r="P453" s="339"/>
      <c r="Q453" s="339"/>
    </row>
    <row r="454" spans="1:17" s="282" customFormat="1">
      <c r="A454" s="339"/>
      <c r="C454" s="339"/>
      <c r="D454" s="339"/>
      <c r="E454" s="340"/>
      <c r="F454" s="339"/>
      <c r="G454" s="341"/>
      <c r="I454" s="339"/>
      <c r="K454" s="339"/>
      <c r="L454" s="340"/>
      <c r="M454" s="342"/>
      <c r="N454" s="615"/>
      <c r="O454" s="339"/>
      <c r="P454" s="339"/>
      <c r="Q454" s="339"/>
    </row>
    <row r="455" spans="1:17" s="282" customFormat="1">
      <c r="A455" s="339"/>
      <c r="C455" s="339"/>
      <c r="D455" s="339"/>
      <c r="E455" s="340"/>
      <c r="F455" s="339"/>
      <c r="G455" s="341"/>
      <c r="I455" s="339"/>
      <c r="K455" s="339"/>
      <c r="L455" s="340"/>
      <c r="M455" s="342"/>
      <c r="N455" s="615"/>
      <c r="O455" s="339"/>
      <c r="P455" s="339"/>
      <c r="Q455" s="339"/>
    </row>
    <row r="456" spans="1:17" s="282" customFormat="1">
      <c r="A456" s="339"/>
      <c r="C456" s="339"/>
      <c r="D456" s="339"/>
      <c r="E456" s="340"/>
      <c r="F456" s="339"/>
      <c r="G456" s="341"/>
      <c r="I456" s="339"/>
      <c r="K456" s="339"/>
      <c r="L456" s="340"/>
      <c r="M456" s="342"/>
      <c r="N456" s="615"/>
      <c r="O456" s="339"/>
      <c r="P456" s="339"/>
      <c r="Q456" s="339"/>
    </row>
    <row r="457" spans="1:17" s="282" customFormat="1">
      <c r="A457" s="339"/>
      <c r="C457" s="339"/>
      <c r="D457" s="339"/>
      <c r="E457" s="340"/>
      <c r="F457" s="339"/>
      <c r="G457" s="341"/>
      <c r="I457" s="339"/>
      <c r="K457" s="339"/>
      <c r="L457" s="340"/>
      <c r="M457" s="342"/>
      <c r="N457" s="615"/>
      <c r="O457" s="339"/>
      <c r="P457" s="339"/>
      <c r="Q457" s="339"/>
    </row>
    <row r="458" spans="1:17" s="282" customFormat="1">
      <c r="A458" s="339"/>
      <c r="C458" s="339"/>
      <c r="D458" s="339"/>
      <c r="E458" s="340"/>
      <c r="F458" s="339"/>
      <c r="G458" s="341"/>
      <c r="I458" s="339"/>
      <c r="K458" s="339"/>
      <c r="L458" s="340"/>
      <c r="M458" s="342"/>
      <c r="N458" s="615"/>
      <c r="O458" s="339"/>
      <c r="P458" s="339"/>
      <c r="Q458" s="339"/>
    </row>
    <row r="459" spans="1:17" s="282" customFormat="1">
      <c r="A459" s="339"/>
      <c r="C459" s="339"/>
      <c r="D459" s="339"/>
      <c r="E459" s="340"/>
      <c r="F459" s="339"/>
      <c r="G459" s="341"/>
      <c r="I459" s="339"/>
      <c r="K459" s="339"/>
      <c r="L459" s="340"/>
      <c r="M459" s="342"/>
      <c r="N459" s="615"/>
      <c r="O459" s="339"/>
      <c r="P459" s="339"/>
      <c r="Q459" s="339"/>
    </row>
    <row r="460" spans="1:17" s="282" customFormat="1">
      <c r="A460" s="339"/>
      <c r="C460" s="339"/>
      <c r="D460" s="339"/>
      <c r="E460" s="340"/>
      <c r="F460" s="339"/>
      <c r="G460" s="341"/>
      <c r="I460" s="339"/>
      <c r="K460" s="339"/>
      <c r="L460" s="340"/>
      <c r="M460" s="342"/>
      <c r="N460" s="615"/>
      <c r="O460" s="339"/>
      <c r="P460" s="339"/>
      <c r="Q460" s="339"/>
    </row>
    <row r="461" spans="1:17">
      <c r="A461" s="339"/>
      <c r="B461" s="282"/>
      <c r="C461" s="339"/>
      <c r="D461" s="339"/>
      <c r="E461" s="340"/>
      <c r="F461" s="339"/>
      <c r="G461" s="341"/>
      <c r="H461" s="282"/>
      <c r="I461" s="339"/>
      <c r="J461" s="282"/>
      <c r="K461" s="339"/>
      <c r="L461" s="340"/>
      <c r="M461" s="342"/>
      <c r="N461" s="615"/>
      <c r="O461" s="339"/>
      <c r="P461" s="339"/>
      <c r="Q461" s="339"/>
    </row>
    <row r="462" spans="1:17">
      <c r="A462" s="339"/>
      <c r="B462" s="282"/>
      <c r="C462" s="339"/>
      <c r="D462" s="339"/>
      <c r="E462" s="340"/>
      <c r="F462" s="339"/>
      <c r="G462" s="341"/>
      <c r="H462" s="282"/>
      <c r="I462" s="339"/>
      <c r="J462" s="282"/>
      <c r="K462" s="339"/>
      <c r="L462" s="340"/>
      <c r="M462" s="342"/>
      <c r="N462" s="615"/>
      <c r="O462" s="339"/>
      <c r="P462" s="339"/>
      <c r="Q462" s="339"/>
    </row>
    <row r="463" spans="1:17">
      <c r="A463" s="339"/>
      <c r="B463" s="282"/>
      <c r="C463" s="339"/>
      <c r="D463" s="339"/>
      <c r="E463" s="340"/>
      <c r="F463" s="339"/>
      <c r="G463" s="341"/>
      <c r="H463" s="282"/>
      <c r="I463" s="339"/>
      <c r="J463" s="282"/>
      <c r="K463" s="339"/>
      <c r="L463" s="340"/>
      <c r="M463" s="342"/>
      <c r="N463" s="615"/>
      <c r="O463" s="339"/>
      <c r="P463" s="339"/>
      <c r="Q463" s="339"/>
    </row>
    <row r="464" spans="1:17">
      <c r="A464" s="339"/>
      <c r="B464" s="282"/>
      <c r="C464" s="339"/>
      <c r="D464" s="339"/>
      <c r="E464" s="340"/>
      <c r="F464" s="339"/>
      <c r="G464" s="341"/>
      <c r="H464" s="282"/>
      <c r="I464" s="339"/>
      <c r="J464" s="282"/>
      <c r="K464" s="339"/>
      <c r="L464" s="340"/>
      <c r="M464" s="342"/>
      <c r="N464" s="615"/>
      <c r="O464" s="339"/>
      <c r="P464" s="339"/>
      <c r="Q464" s="339"/>
    </row>
    <row r="465" spans="1:17">
      <c r="A465" s="339"/>
      <c r="B465" s="282"/>
      <c r="C465" s="339"/>
      <c r="D465" s="339"/>
      <c r="E465" s="340"/>
      <c r="F465" s="339"/>
      <c r="G465" s="341"/>
      <c r="H465" s="282"/>
      <c r="I465" s="339"/>
      <c r="J465" s="282"/>
      <c r="K465" s="339"/>
      <c r="L465" s="340"/>
      <c r="M465" s="342"/>
      <c r="N465" s="615"/>
      <c r="O465" s="339"/>
      <c r="P465" s="339"/>
      <c r="Q465" s="339"/>
    </row>
    <row r="466" spans="1:17">
      <c r="A466" s="339"/>
      <c r="B466" s="282"/>
      <c r="C466" s="339"/>
      <c r="D466" s="339"/>
      <c r="E466" s="340"/>
      <c r="F466" s="339"/>
      <c r="G466" s="341"/>
      <c r="H466" s="282"/>
      <c r="I466" s="339"/>
      <c r="J466" s="282"/>
      <c r="K466" s="339"/>
      <c r="L466" s="340"/>
      <c r="M466" s="342"/>
      <c r="N466" s="615"/>
      <c r="O466" s="339"/>
      <c r="P466" s="339"/>
      <c r="Q466" s="339"/>
    </row>
    <row r="467" spans="1:17">
      <c r="A467" s="339"/>
      <c r="B467" s="282"/>
      <c r="C467" s="339"/>
      <c r="D467" s="339"/>
      <c r="E467" s="340"/>
      <c r="F467" s="339"/>
      <c r="G467" s="341"/>
      <c r="H467" s="282"/>
      <c r="I467" s="339"/>
      <c r="J467" s="282"/>
      <c r="K467" s="339"/>
      <c r="L467" s="340"/>
      <c r="M467" s="342"/>
      <c r="N467" s="615"/>
      <c r="O467" s="339"/>
      <c r="P467" s="339"/>
      <c r="Q467" s="339"/>
    </row>
    <row r="468" spans="1:17">
      <c r="A468" s="339"/>
      <c r="B468" s="282"/>
      <c r="C468" s="339"/>
      <c r="D468" s="339"/>
      <c r="E468" s="340"/>
      <c r="F468" s="339"/>
      <c r="G468" s="341"/>
      <c r="H468" s="282"/>
      <c r="I468" s="339"/>
      <c r="J468" s="282"/>
      <c r="K468" s="339"/>
      <c r="L468" s="340"/>
      <c r="M468" s="342"/>
      <c r="N468" s="615"/>
      <c r="O468" s="339"/>
      <c r="P468" s="339"/>
      <c r="Q468" s="339"/>
    </row>
    <row r="469" spans="1:17">
      <c r="A469" s="339"/>
      <c r="B469" s="282"/>
      <c r="C469" s="339"/>
      <c r="D469" s="339"/>
      <c r="E469" s="340"/>
      <c r="F469" s="339"/>
      <c r="G469" s="341"/>
      <c r="H469" s="282"/>
      <c r="I469" s="339"/>
      <c r="J469" s="282"/>
      <c r="K469" s="339"/>
      <c r="L469" s="340"/>
      <c r="M469" s="342"/>
      <c r="N469" s="615"/>
      <c r="O469" s="339"/>
      <c r="P469" s="339"/>
      <c r="Q469" s="339"/>
    </row>
    <row r="470" spans="1:17">
      <c r="A470" s="339"/>
      <c r="B470" s="282"/>
      <c r="C470" s="339"/>
      <c r="D470" s="339"/>
      <c r="E470" s="340"/>
      <c r="F470" s="339"/>
      <c r="G470" s="341"/>
      <c r="H470" s="282"/>
      <c r="I470" s="339"/>
      <c r="J470" s="282"/>
      <c r="K470" s="339"/>
      <c r="L470" s="340"/>
      <c r="M470" s="342"/>
      <c r="N470" s="615"/>
      <c r="O470" s="339"/>
      <c r="P470" s="339"/>
      <c r="Q470" s="339"/>
    </row>
    <row r="471" spans="1:17">
      <c r="A471" s="339"/>
      <c r="B471" s="282"/>
      <c r="C471" s="339"/>
      <c r="D471" s="339"/>
      <c r="E471" s="340"/>
      <c r="F471" s="339"/>
      <c r="G471" s="341"/>
      <c r="H471" s="282"/>
      <c r="I471" s="339"/>
      <c r="J471" s="282"/>
      <c r="K471" s="339"/>
      <c r="L471" s="340"/>
      <c r="M471" s="342"/>
      <c r="N471" s="615"/>
      <c r="O471" s="339"/>
      <c r="P471" s="339"/>
      <c r="Q471" s="339"/>
    </row>
    <row r="472" spans="1:17">
      <c r="A472" s="339"/>
      <c r="B472" s="282"/>
      <c r="C472" s="339"/>
      <c r="D472" s="339"/>
      <c r="E472" s="340"/>
      <c r="F472" s="339"/>
      <c r="G472" s="341"/>
      <c r="H472" s="282"/>
      <c r="I472" s="339"/>
      <c r="J472" s="282"/>
      <c r="K472" s="339"/>
      <c r="L472" s="340"/>
      <c r="M472" s="342"/>
      <c r="N472" s="615"/>
      <c r="O472" s="339"/>
      <c r="P472" s="339"/>
      <c r="Q472" s="339"/>
    </row>
    <row r="473" spans="1:17">
      <c r="A473" s="339"/>
      <c r="B473" s="282"/>
      <c r="C473" s="339"/>
      <c r="D473" s="339"/>
      <c r="E473" s="340"/>
      <c r="F473" s="339"/>
      <c r="G473" s="341"/>
      <c r="H473" s="282"/>
      <c r="I473" s="339"/>
      <c r="J473" s="282"/>
      <c r="K473" s="339"/>
      <c r="L473" s="340"/>
      <c r="M473" s="342"/>
      <c r="N473" s="615"/>
      <c r="O473" s="339"/>
      <c r="P473" s="339"/>
      <c r="Q473" s="339"/>
    </row>
    <row r="474" spans="1:17">
      <c r="A474" s="339"/>
      <c r="B474" s="282"/>
      <c r="C474" s="339"/>
      <c r="D474" s="339"/>
      <c r="E474" s="340"/>
      <c r="F474" s="339"/>
      <c r="G474" s="341"/>
      <c r="H474" s="282"/>
      <c r="I474" s="339"/>
      <c r="J474" s="282"/>
      <c r="K474" s="339"/>
      <c r="L474" s="340"/>
      <c r="M474" s="342"/>
      <c r="N474" s="615"/>
      <c r="O474" s="339"/>
      <c r="P474" s="339"/>
      <c r="Q474" s="339"/>
    </row>
    <row r="475" spans="1:17">
      <c r="A475" s="339"/>
      <c r="B475" s="282"/>
      <c r="C475" s="339"/>
      <c r="D475" s="339"/>
      <c r="E475" s="340"/>
      <c r="F475" s="339"/>
      <c r="G475" s="341"/>
      <c r="H475" s="282"/>
      <c r="I475" s="339"/>
      <c r="J475" s="282"/>
      <c r="K475" s="339"/>
      <c r="L475" s="340"/>
      <c r="M475" s="342"/>
      <c r="N475" s="615"/>
      <c r="O475" s="339"/>
      <c r="P475" s="339"/>
      <c r="Q475" s="339"/>
    </row>
    <row r="476" spans="1:17">
      <c r="A476" s="339"/>
      <c r="B476" s="282"/>
      <c r="C476" s="339"/>
      <c r="D476" s="339"/>
      <c r="E476" s="340"/>
      <c r="F476" s="339"/>
      <c r="G476" s="341"/>
      <c r="H476" s="282"/>
      <c r="I476" s="339"/>
      <c r="J476" s="282"/>
      <c r="K476" s="339"/>
      <c r="L476" s="340"/>
      <c r="M476" s="342"/>
      <c r="N476" s="615"/>
      <c r="O476" s="339"/>
      <c r="P476" s="339"/>
      <c r="Q476" s="339"/>
    </row>
    <row r="477" spans="1:17">
      <c r="A477" s="339"/>
      <c r="B477" s="282"/>
      <c r="C477" s="339"/>
      <c r="D477" s="339"/>
      <c r="E477" s="340"/>
      <c r="F477" s="339"/>
      <c r="G477" s="341"/>
      <c r="H477" s="282"/>
      <c r="I477" s="339"/>
      <c r="J477" s="282"/>
      <c r="K477" s="339"/>
      <c r="L477" s="340"/>
      <c r="M477" s="342"/>
      <c r="N477" s="615"/>
      <c r="O477" s="339"/>
      <c r="P477" s="339"/>
      <c r="Q477" s="339"/>
    </row>
    <row r="478" spans="1:17">
      <c r="A478" s="339"/>
      <c r="B478" s="282"/>
      <c r="C478" s="339"/>
      <c r="D478" s="339"/>
      <c r="E478" s="340"/>
      <c r="F478" s="339"/>
      <c r="G478" s="341"/>
      <c r="H478" s="282"/>
      <c r="I478" s="339"/>
      <c r="J478" s="282"/>
      <c r="K478" s="339"/>
      <c r="L478" s="340"/>
      <c r="M478" s="342"/>
      <c r="N478" s="615"/>
      <c r="O478" s="339"/>
      <c r="P478" s="339"/>
      <c r="Q478" s="339"/>
    </row>
    <row r="479" spans="1:17">
      <c r="A479" s="339"/>
      <c r="B479" s="282"/>
      <c r="C479" s="339"/>
      <c r="D479" s="339"/>
      <c r="E479" s="340"/>
      <c r="F479" s="339"/>
      <c r="G479" s="341"/>
      <c r="H479" s="282"/>
      <c r="I479" s="339"/>
      <c r="J479" s="282"/>
      <c r="K479" s="339"/>
      <c r="L479" s="340"/>
      <c r="M479" s="342"/>
      <c r="N479" s="615"/>
      <c r="O479" s="339"/>
      <c r="P479" s="339"/>
      <c r="Q479" s="339"/>
    </row>
    <row r="480" spans="1:17">
      <c r="A480" s="339"/>
      <c r="B480" s="282"/>
      <c r="C480" s="339"/>
      <c r="D480" s="339"/>
      <c r="E480" s="340"/>
      <c r="F480" s="339"/>
      <c r="G480" s="341"/>
      <c r="H480" s="282"/>
      <c r="I480" s="339"/>
      <c r="J480" s="282"/>
      <c r="K480" s="339"/>
      <c r="L480" s="340"/>
      <c r="M480" s="342"/>
      <c r="N480" s="615"/>
      <c r="O480" s="339"/>
      <c r="P480" s="339"/>
      <c r="Q480" s="339"/>
    </row>
    <row r="481" spans="1:17">
      <c r="A481" s="339"/>
      <c r="B481" s="282"/>
      <c r="C481" s="339"/>
      <c r="D481" s="339"/>
      <c r="E481" s="340"/>
      <c r="F481" s="339"/>
      <c r="G481" s="341"/>
      <c r="H481" s="282"/>
      <c r="I481" s="339"/>
      <c r="J481" s="282"/>
      <c r="K481" s="339"/>
      <c r="L481" s="340"/>
      <c r="M481" s="342"/>
      <c r="N481" s="615"/>
      <c r="O481" s="339"/>
      <c r="P481" s="339"/>
      <c r="Q481" s="339"/>
    </row>
    <row r="482" spans="1:17">
      <c r="A482" s="339"/>
      <c r="B482" s="282"/>
      <c r="C482" s="339"/>
      <c r="D482" s="339"/>
      <c r="E482" s="340"/>
      <c r="F482" s="339"/>
      <c r="G482" s="341"/>
      <c r="H482" s="282"/>
      <c r="I482" s="339"/>
      <c r="J482" s="282"/>
      <c r="K482" s="339"/>
      <c r="L482" s="340"/>
      <c r="M482" s="342"/>
      <c r="N482" s="615"/>
      <c r="O482" s="339"/>
      <c r="P482" s="339"/>
      <c r="Q482" s="339"/>
    </row>
    <row r="483" spans="1:17">
      <c r="A483" s="339"/>
      <c r="B483" s="282"/>
      <c r="C483" s="339"/>
      <c r="D483" s="339"/>
      <c r="E483" s="340"/>
      <c r="F483" s="339"/>
      <c r="G483" s="341"/>
      <c r="H483" s="282"/>
      <c r="I483" s="339"/>
      <c r="J483" s="282"/>
      <c r="K483" s="339"/>
      <c r="L483" s="340"/>
      <c r="M483" s="342"/>
      <c r="N483" s="615"/>
      <c r="O483" s="339"/>
      <c r="P483" s="339"/>
      <c r="Q483" s="339"/>
    </row>
    <row r="484" spans="1:17">
      <c r="A484" s="339"/>
      <c r="B484" s="282"/>
      <c r="C484" s="339"/>
      <c r="D484" s="339"/>
      <c r="E484" s="340"/>
      <c r="F484" s="339"/>
      <c r="G484" s="341"/>
      <c r="H484" s="282"/>
      <c r="I484" s="339"/>
      <c r="J484" s="282"/>
      <c r="K484" s="339"/>
      <c r="L484" s="340"/>
      <c r="M484" s="342"/>
      <c r="N484" s="615"/>
      <c r="O484" s="339"/>
      <c r="P484" s="339"/>
      <c r="Q484" s="339"/>
    </row>
    <row r="485" spans="1:17">
      <c r="A485" s="339"/>
      <c r="B485" s="282"/>
      <c r="C485" s="339"/>
      <c r="D485" s="339"/>
      <c r="E485" s="340"/>
      <c r="F485" s="339"/>
      <c r="G485" s="341"/>
      <c r="H485" s="282"/>
      <c r="I485" s="339"/>
      <c r="J485" s="282"/>
      <c r="K485" s="339"/>
      <c r="L485" s="340"/>
      <c r="M485" s="342"/>
      <c r="N485" s="615"/>
      <c r="O485" s="339"/>
      <c r="P485" s="339"/>
      <c r="Q485" s="339"/>
    </row>
    <row r="486" spans="1:17">
      <c r="A486" s="339"/>
      <c r="B486" s="282"/>
      <c r="C486" s="339"/>
      <c r="D486" s="339"/>
      <c r="E486" s="340"/>
      <c r="F486" s="339"/>
      <c r="G486" s="341"/>
      <c r="H486" s="282"/>
      <c r="I486" s="339"/>
      <c r="J486" s="282"/>
      <c r="K486" s="339"/>
      <c r="L486" s="340"/>
      <c r="M486" s="342"/>
      <c r="N486" s="615"/>
      <c r="O486" s="339"/>
      <c r="P486" s="339"/>
      <c r="Q486" s="339"/>
    </row>
    <row r="487" spans="1:17">
      <c r="A487" s="339"/>
      <c r="B487" s="282"/>
      <c r="C487" s="339"/>
      <c r="D487" s="339"/>
      <c r="E487" s="340"/>
      <c r="F487" s="339"/>
      <c r="G487" s="341"/>
      <c r="H487" s="282"/>
      <c r="I487" s="339"/>
      <c r="J487" s="282"/>
      <c r="K487" s="339"/>
      <c r="L487" s="340"/>
      <c r="M487" s="342"/>
      <c r="N487" s="615"/>
      <c r="O487" s="339"/>
      <c r="P487" s="339"/>
      <c r="Q487" s="339"/>
    </row>
    <row r="488" spans="1:17">
      <c r="A488" s="339"/>
      <c r="B488" s="282"/>
      <c r="C488" s="339"/>
      <c r="D488" s="339"/>
      <c r="E488" s="340"/>
      <c r="F488" s="339"/>
      <c r="G488" s="341"/>
      <c r="H488" s="282"/>
      <c r="I488" s="339"/>
      <c r="J488" s="282"/>
      <c r="K488" s="339"/>
      <c r="L488" s="340"/>
      <c r="M488" s="342"/>
      <c r="N488" s="615"/>
      <c r="O488" s="339"/>
      <c r="P488" s="339"/>
      <c r="Q488" s="339"/>
    </row>
    <row r="489" spans="1:17">
      <c r="A489" s="339"/>
      <c r="B489" s="282"/>
      <c r="C489" s="339"/>
      <c r="D489" s="339"/>
      <c r="E489" s="340"/>
      <c r="F489" s="339"/>
      <c r="G489" s="341"/>
      <c r="H489" s="282"/>
      <c r="I489" s="339"/>
      <c r="J489" s="282"/>
      <c r="K489" s="339"/>
      <c r="L489" s="340"/>
      <c r="M489" s="342"/>
      <c r="N489" s="615"/>
      <c r="O489" s="339"/>
      <c r="P489" s="339"/>
      <c r="Q489" s="339"/>
    </row>
    <row r="490" spans="1:17">
      <c r="A490" s="339"/>
      <c r="B490" s="282"/>
      <c r="C490" s="339"/>
      <c r="D490" s="339"/>
      <c r="E490" s="340"/>
      <c r="F490" s="339"/>
      <c r="G490" s="341"/>
      <c r="H490" s="282"/>
      <c r="I490" s="339"/>
      <c r="J490" s="282"/>
      <c r="K490" s="339"/>
      <c r="L490" s="340"/>
      <c r="M490" s="342"/>
      <c r="N490" s="615"/>
      <c r="O490" s="339"/>
      <c r="P490" s="339"/>
      <c r="Q490" s="339"/>
    </row>
    <row r="491" spans="1:17">
      <c r="A491" s="339"/>
      <c r="B491" s="282"/>
      <c r="C491" s="339"/>
      <c r="D491" s="339"/>
      <c r="E491" s="340"/>
      <c r="F491" s="339"/>
      <c r="G491" s="341"/>
      <c r="H491" s="282"/>
      <c r="I491" s="339"/>
      <c r="J491" s="282"/>
      <c r="K491" s="339"/>
      <c r="L491" s="340"/>
      <c r="M491" s="342"/>
      <c r="N491" s="615"/>
      <c r="O491" s="339"/>
      <c r="P491" s="339"/>
      <c r="Q491" s="339"/>
    </row>
    <row r="492" spans="1:17">
      <c r="A492" s="339"/>
      <c r="B492" s="282"/>
      <c r="C492" s="339"/>
      <c r="D492" s="339"/>
      <c r="E492" s="340"/>
      <c r="F492" s="339"/>
      <c r="G492" s="341"/>
      <c r="H492" s="282"/>
      <c r="I492" s="339"/>
      <c r="J492" s="282"/>
      <c r="K492" s="339"/>
      <c r="L492" s="340"/>
      <c r="M492" s="342"/>
      <c r="N492" s="615"/>
      <c r="O492" s="339"/>
      <c r="P492" s="339"/>
      <c r="Q492" s="339"/>
    </row>
    <row r="493" spans="1:17">
      <c r="A493" s="339"/>
      <c r="B493" s="282"/>
      <c r="C493" s="339"/>
      <c r="D493" s="339"/>
      <c r="E493" s="340"/>
      <c r="F493" s="339"/>
      <c r="G493" s="341"/>
      <c r="H493" s="282"/>
      <c r="I493" s="339"/>
      <c r="J493" s="282"/>
      <c r="K493" s="339"/>
      <c r="L493" s="340"/>
      <c r="M493" s="342"/>
      <c r="N493" s="615"/>
      <c r="O493" s="339"/>
      <c r="P493" s="339"/>
      <c r="Q493" s="339"/>
    </row>
    <row r="494" spans="1:17">
      <c r="A494" s="339"/>
      <c r="B494" s="282"/>
      <c r="C494" s="339"/>
      <c r="D494" s="339"/>
      <c r="E494" s="340"/>
      <c r="F494" s="339"/>
      <c r="G494" s="341"/>
      <c r="H494" s="282"/>
      <c r="I494" s="339"/>
      <c r="J494" s="282"/>
      <c r="K494" s="339"/>
      <c r="L494" s="340"/>
      <c r="M494" s="342"/>
      <c r="N494" s="615"/>
      <c r="O494" s="339"/>
      <c r="P494" s="339"/>
      <c r="Q494" s="339"/>
    </row>
    <row r="495" spans="1:17">
      <c r="A495" s="339"/>
      <c r="B495" s="282"/>
      <c r="C495" s="339"/>
      <c r="D495" s="339"/>
      <c r="E495" s="340"/>
      <c r="F495" s="339"/>
      <c r="G495" s="341"/>
      <c r="H495" s="282"/>
      <c r="I495" s="339"/>
      <c r="J495" s="282"/>
      <c r="K495" s="339"/>
      <c r="L495" s="340"/>
      <c r="M495" s="342"/>
      <c r="N495" s="615"/>
      <c r="O495" s="339"/>
      <c r="P495" s="339"/>
      <c r="Q495" s="339"/>
    </row>
    <row r="496" spans="1:17">
      <c r="A496" s="339"/>
      <c r="B496" s="282"/>
      <c r="C496" s="339"/>
      <c r="D496" s="339"/>
      <c r="E496" s="340"/>
      <c r="F496" s="339"/>
      <c r="G496" s="341"/>
      <c r="H496" s="282"/>
      <c r="I496" s="339"/>
      <c r="J496" s="282"/>
      <c r="K496" s="339"/>
      <c r="L496" s="340"/>
      <c r="M496" s="342"/>
      <c r="N496" s="615"/>
      <c r="O496" s="339"/>
      <c r="P496" s="339"/>
      <c r="Q496" s="339"/>
    </row>
    <row r="497" spans="1:17">
      <c r="A497" s="339"/>
      <c r="B497" s="282"/>
      <c r="C497" s="339"/>
      <c r="D497" s="339"/>
      <c r="E497" s="340"/>
      <c r="F497" s="339"/>
      <c r="G497" s="341"/>
      <c r="H497" s="282"/>
      <c r="I497" s="339"/>
      <c r="J497" s="282"/>
      <c r="K497" s="339"/>
      <c r="L497" s="340"/>
      <c r="M497" s="342"/>
      <c r="N497" s="615"/>
      <c r="O497" s="339"/>
      <c r="P497" s="339"/>
      <c r="Q497" s="339"/>
    </row>
    <row r="498" spans="1:17">
      <c r="A498" s="339"/>
      <c r="B498" s="282"/>
      <c r="C498" s="339"/>
      <c r="D498" s="339"/>
      <c r="E498" s="340"/>
      <c r="F498" s="339"/>
      <c r="G498" s="341"/>
      <c r="H498" s="282"/>
      <c r="I498" s="339"/>
      <c r="J498" s="282"/>
      <c r="K498" s="339"/>
      <c r="L498" s="340"/>
      <c r="M498" s="342"/>
      <c r="N498" s="615"/>
      <c r="O498" s="339"/>
      <c r="P498" s="339"/>
      <c r="Q498" s="339"/>
    </row>
    <row r="499" spans="1:17">
      <c r="A499" s="339"/>
      <c r="B499" s="282"/>
      <c r="C499" s="339"/>
      <c r="D499" s="339"/>
      <c r="E499" s="340"/>
      <c r="F499" s="339"/>
      <c r="G499" s="341"/>
      <c r="H499" s="282"/>
      <c r="I499" s="339"/>
      <c r="J499" s="282"/>
      <c r="K499" s="339"/>
      <c r="L499" s="340"/>
      <c r="M499" s="342"/>
      <c r="N499" s="615"/>
      <c r="O499" s="339"/>
      <c r="P499" s="339"/>
      <c r="Q499" s="339"/>
    </row>
    <row r="500" spans="1:17">
      <c r="A500" s="339"/>
      <c r="B500" s="282"/>
      <c r="C500" s="339"/>
      <c r="D500" s="339"/>
      <c r="E500" s="340"/>
      <c r="F500" s="339"/>
      <c r="G500" s="341"/>
      <c r="H500" s="282"/>
      <c r="I500" s="339"/>
      <c r="J500" s="282"/>
      <c r="K500" s="339"/>
      <c r="L500" s="340"/>
      <c r="M500" s="342"/>
      <c r="N500" s="615"/>
      <c r="O500" s="339"/>
      <c r="P500" s="339"/>
      <c r="Q500" s="339"/>
    </row>
    <row r="501" spans="1:17">
      <c r="A501" s="339"/>
      <c r="B501" s="282"/>
      <c r="C501" s="339"/>
      <c r="D501" s="339"/>
      <c r="E501" s="340"/>
      <c r="F501" s="339"/>
      <c r="G501" s="341"/>
      <c r="H501" s="282"/>
      <c r="I501" s="339"/>
      <c r="J501" s="282"/>
      <c r="K501" s="339"/>
      <c r="L501" s="340"/>
      <c r="M501" s="342"/>
      <c r="N501" s="615"/>
      <c r="O501" s="339"/>
      <c r="P501" s="339"/>
      <c r="Q501" s="339"/>
    </row>
    <row r="502" spans="1:17">
      <c r="A502" s="339"/>
      <c r="B502" s="282"/>
      <c r="C502" s="339"/>
      <c r="D502" s="339"/>
      <c r="E502" s="340"/>
      <c r="F502" s="339"/>
      <c r="G502" s="341"/>
      <c r="H502" s="282"/>
      <c r="I502" s="339"/>
      <c r="J502" s="282"/>
      <c r="K502" s="339"/>
      <c r="L502" s="340"/>
      <c r="M502" s="342"/>
      <c r="N502" s="615"/>
      <c r="O502" s="339"/>
      <c r="P502" s="339"/>
      <c r="Q502" s="339"/>
    </row>
    <row r="503" spans="1:17">
      <c r="A503" s="339"/>
      <c r="B503" s="282"/>
      <c r="C503" s="339"/>
      <c r="D503" s="339"/>
      <c r="E503" s="340"/>
      <c r="F503" s="339"/>
      <c r="G503" s="341"/>
      <c r="H503" s="282"/>
      <c r="I503" s="339"/>
      <c r="J503" s="282"/>
      <c r="K503" s="339"/>
      <c r="L503" s="340"/>
      <c r="M503" s="342"/>
      <c r="N503" s="615"/>
      <c r="O503" s="339"/>
      <c r="P503" s="339"/>
      <c r="Q503" s="339"/>
    </row>
    <row r="504" spans="1:17">
      <c r="A504" s="339"/>
      <c r="B504" s="282"/>
      <c r="C504" s="339"/>
      <c r="D504" s="339"/>
      <c r="E504" s="340"/>
      <c r="F504" s="339"/>
      <c r="G504" s="341"/>
      <c r="H504" s="282"/>
      <c r="I504" s="339"/>
      <c r="J504" s="282"/>
      <c r="K504" s="339"/>
      <c r="L504" s="340"/>
      <c r="M504" s="342"/>
      <c r="N504" s="615"/>
      <c r="O504" s="339"/>
      <c r="P504" s="339"/>
      <c r="Q504" s="339"/>
    </row>
    <row r="505" spans="1:17">
      <c r="A505" s="339"/>
      <c r="B505" s="282"/>
      <c r="C505" s="339"/>
      <c r="D505" s="339"/>
      <c r="E505" s="340"/>
      <c r="F505" s="339"/>
      <c r="G505" s="341"/>
      <c r="H505" s="282"/>
      <c r="I505" s="339"/>
      <c r="J505" s="282"/>
      <c r="K505" s="339"/>
      <c r="L505" s="340"/>
      <c r="M505" s="342"/>
      <c r="N505" s="615"/>
      <c r="O505" s="339"/>
      <c r="P505" s="339"/>
      <c r="Q505" s="339"/>
    </row>
    <row r="506" spans="1:17">
      <c r="A506" s="339"/>
      <c r="B506" s="282"/>
      <c r="C506" s="339"/>
      <c r="D506" s="339"/>
      <c r="E506" s="340"/>
      <c r="F506" s="339"/>
      <c r="G506" s="341"/>
      <c r="H506" s="282"/>
      <c r="I506" s="339"/>
      <c r="J506" s="282"/>
      <c r="K506" s="339"/>
      <c r="L506" s="340"/>
      <c r="M506" s="342"/>
      <c r="N506" s="615"/>
      <c r="O506" s="339"/>
      <c r="P506" s="339"/>
      <c r="Q506" s="339"/>
    </row>
    <row r="507" spans="1:17">
      <c r="A507" s="339"/>
      <c r="B507" s="282"/>
      <c r="C507" s="339"/>
      <c r="D507" s="339"/>
      <c r="E507" s="340"/>
      <c r="F507" s="339"/>
      <c r="G507" s="341"/>
      <c r="H507" s="282"/>
      <c r="I507" s="339"/>
      <c r="J507" s="282"/>
      <c r="K507" s="339"/>
      <c r="L507" s="340"/>
      <c r="M507" s="342"/>
      <c r="N507" s="615"/>
      <c r="O507" s="339"/>
      <c r="P507" s="339"/>
      <c r="Q507" s="339"/>
    </row>
    <row r="508" spans="1:17">
      <c r="A508" s="339"/>
      <c r="B508" s="282"/>
      <c r="C508" s="339"/>
      <c r="D508" s="339"/>
      <c r="E508" s="340"/>
      <c r="F508" s="339"/>
      <c r="G508" s="341"/>
      <c r="H508" s="282"/>
      <c r="I508" s="339"/>
      <c r="J508" s="282"/>
      <c r="K508" s="339"/>
      <c r="L508" s="340"/>
      <c r="M508" s="342"/>
      <c r="N508" s="615"/>
      <c r="O508" s="339"/>
      <c r="P508" s="339"/>
      <c r="Q508" s="339"/>
    </row>
    <row r="509" spans="1:17">
      <c r="A509" s="339"/>
      <c r="B509" s="282"/>
      <c r="C509" s="339"/>
      <c r="D509" s="339"/>
      <c r="E509" s="340"/>
      <c r="F509" s="339"/>
      <c r="G509" s="341"/>
      <c r="H509" s="282"/>
      <c r="I509" s="339"/>
      <c r="J509" s="282"/>
      <c r="K509" s="339"/>
      <c r="L509" s="340"/>
      <c r="M509" s="342"/>
      <c r="N509" s="615"/>
      <c r="O509" s="339"/>
      <c r="P509" s="339"/>
      <c r="Q509" s="339"/>
    </row>
    <row r="510" spans="1:17">
      <c r="A510" s="339"/>
      <c r="B510" s="282"/>
      <c r="C510" s="339"/>
      <c r="D510" s="339"/>
      <c r="E510" s="340"/>
      <c r="F510" s="339"/>
      <c r="G510" s="341"/>
      <c r="H510" s="282"/>
      <c r="I510" s="339"/>
      <c r="J510" s="282"/>
      <c r="K510" s="339"/>
      <c r="L510" s="340"/>
      <c r="M510" s="342"/>
      <c r="N510" s="615"/>
      <c r="O510" s="339"/>
      <c r="P510" s="339"/>
      <c r="Q510" s="339"/>
    </row>
    <row r="511" spans="1:17">
      <c r="A511" s="339"/>
      <c r="B511" s="282"/>
      <c r="C511" s="339"/>
      <c r="D511" s="339"/>
      <c r="E511" s="340"/>
      <c r="F511" s="339"/>
      <c r="G511" s="341"/>
      <c r="H511" s="282"/>
      <c r="I511" s="339"/>
      <c r="J511" s="282"/>
      <c r="K511" s="339"/>
      <c r="L511" s="340"/>
      <c r="M511" s="342"/>
      <c r="N511" s="615"/>
      <c r="O511" s="339"/>
      <c r="P511" s="339"/>
      <c r="Q511" s="339"/>
    </row>
    <row r="512" spans="1:17">
      <c r="A512" s="339"/>
      <c r="B512" s="282"/>
      <c r="C512" s="339"/>
      <c r="D512" s="339"/>
      <c r="E512" s="340"/>
      <c r="F512" s="339"/>
      <c r="G512" s="341"/>
      <c r="H512" s="282"/>
      <c r="I512" s="339"/>
      <c r="J512" s="282"/>
      <c r="K512" s="339"/>
      <c r="L512" s="340"/>
      <c r="M512" s="342"/>
      <c r="N512" s="615"/>
      <c r="O512" s="339"/>
      <c r="P512" s="339"/>
      <c r="Q512" s="339"/>
    </row>
    <row r="513" spans="1:17">
      <c r="A513" s="339"/>
      <c r="B513" s="282"/>
      <c r="C513" s="339"/>
      <c r="D513" s="339"/>
      <c r="E513" s="340"/>
      <c r="F513" s="339"/>
      <c r="G513" s="341"/>
      <c r="H513" s="282"/>
      <c r="I513" s="339"/>
      <c r="J513" s="282"/>
      <c r="K513" s="339"/>
      <c r="L513" s="340"/>
      <c r="M513" s="342"/>
      <c r="N513" s="615"/>
      <c r="O513" s="339"/>
      <c r="P513" s="339"/>
      <c r="Q513" s="339"/>
    </row>
    <row r="514" spans="1:17">
      <c r="A514" s="339"/>
      <c r="B514" s="282"/>
      <c r="C514" s="339"/>
      <c r="D514" s="339"/>
      <c r="E514" s="340"/>
      <c r="F514" s="339"/>
      <c r="G514" s="341"/>
      <c r="H514" s="282"/>
      <c r="I514" s="339"/>
      <c r="J514" s="282"/>
      <c r="K514" s="339"/>
      <c r="L514" s="340"/>
      <c r="M514" s="342"/>
      <c r="N514" s="615"/>
      <c r="O514" s="339"/>
      <c r="P514" s="339"/>
      <c r="Q514" s="339"/>
    </row>
    <row r="515" spans="1:17">
      <c r="A515" s="339"/>
      <c r="B515" s="282"/>
      <c r="C515" s="339"/>
      <c r="D515" s="339"/>
      <c r="E515" s="340"/>
      <c r="F515" s="339"/>
      <c r="G515" s="341"/>
      <c r="H515" s="282"/>
      <c r="I515" s="339"/>
      <c r="J515" s="282"/>
      <c r="K515" s="339"/>
      <c r="L515" s="340"/>
      <c r="M515" s="342"/>
      <c r="N515" s="615"/>
      <c r="O515" s="339"/>
      <c r="P515" s="339"/>
      <c r="Q515" s="339"/>
    </row>
    <row r="516" spans="1:17">
      <c r="A516" s="339"/>
      <c r="B516" s="282"/>
      <c r="C516" s="339"/>
      <c r="D516" s="339"/>
      <c r="E516" s="340"/>
      <c r="F516" s="339"/>
      <c r="G516" s="341"/>
      <c r="H516" s="282"/>
      <c r="I516" s="339"/>
      <c r="J516" s="282"/>
      <c r="K516" s="339"/>
      <c r="L516" s="340"/>
      <c r="M516" s="342"/>
      <c r="N516" s="615"/>
      <c r="O516" s="339"/>
      <c r="P516" s="339"/>
      <c r="Q516" s="339"/>
    </row>
    <row r="517" spans="1:17">
      <c r="A517" s="339"/>
      <c r="B517" s="282"/>
      <c r="C517" s="339"/>
      <c r="D517" s="339"/>
      <c r="E517" s="340"/>
      <c r="F517" s="339"/>
      <c r="G517" s="341"/>
      <c r="H517" s="282"/>
      <c r="I517" s="339"/>
      <c r="J517" s="282"/>
      <c r="K517" s="339"/>
      <c r="L517" s="340"/>
      <c r="M517" s="342"/>
      <c r="N517" s="615"/>
      <c r="O517" s="339"/>
      <c r="P517" s="339"/>
      <c r="Q517" s="339"/>
    </row>
    <row r="518" spans="1:17">
      <c r="A518" s="339"/>
      <c r="B518" s="282"/>
      <c r="C518" s="339"/>
      <c r="D518" s="339"/>
      <c r="E518" s="340"/>
      <c r="F518" s="339"/>
      <c r="G518" s="341"/>
      <c r="H518" s="282"/>
      <c r="I518" s="339"/>
      <c r="J518" s="282"/>
      <c r="K518" s="339"/>
      <c r="L518" s="340"/>
      <c r="M518" s="342"/>
      <c r="N518" s="615"/>
      <c r="O518" s="339"/>
      <c r="P518" s="339"/>
      <c r="Q518" s="339"/>
    </row>
    <row r="519" spans="1:17">
      <c r="A519" s="339"/>
      <c r="B519" s="282"/>
      <c r="C519" s="339"/>
      <c r="D519" s="339"/>
      <c r="E519" s="340"/>
      <c r="F519" s="339"/>
      <c r="G519" s="341"/>
      <c r="H519" s="282"/>
      <c r="I519" s="339"/>
      <c r="J519" s="282"/>
      <c r="K519" s="339"/>
      <c r="L519" s="340"/>
      <c r="M519" s="342"/>
      <c r="N519" s="615"/>
      <c r="O519" s="339"/>
      <c r="P519" s="339"/>
      <c r="Q519" s="339"/>
    </row>
    <row r="520" spans="1:17">
      <c r="A520" s="339"/>
      <c r="B520" s="282"/>
      <c r="C520" s="339"/>
      <c r="D520" s="339"/>
      <c r="E520" s="340"/>
      <c r="F520" s="339"/>
      <c r="G520" s="341"/>
      <c r="H520" s="282"/>
      <c r="I520" s="339"/>
      <c r="J520" s="282"/>
      <c r="K520" s="339"/>
      <c r="L520" s="340"/>
      <c r="M520" s="342"/>
      <c r="N520" s="615"/>
      <c r="O520" s="339"/>
      <c r="P520" s="339"/>
      <c r="Q520" s="339"/>
    </row>
    <row r="521" spans="1:17">
      <c r="A521" s="339"/>
      <c r="B521" s="282"/>
      <c r="C521" s="339"/>
      <c r="D521" s="339"/>
      <c r="E521" s="340"/>
      <c r="F521" s="339"/>
      <c r="G521" s="341"/>
      <c r="H521" s="282"/>
      <c r="I521" s="339"/>
      <c r="J521" s="282"/>
      <c r="K521" s="339"/>
      <c r="L521" s="340"/>
      <c r="M521" s="342"/>
      <c r="N521" s="615"/>
      <c r="O521" s="339"/>
      <c r="P521" s="339"/>
      <c r="Q521" s="339"/>
    </row>
    <row r="522" spans="1:17">
      <c r="A522" s="339"/>
      <c r="B522" s="282"/>
      <c r="C522" s="339"/>
      <c r="D522" s="339"/>
      <c r="E522" s="340"/>
      <c r="F522" s="339"/>
      <c r="G522" s="341"/>
      <c r="H522" s="282"/>
      <c r="I522" s="339"/>
      <c r="J522" s="282"/>
      <c r="K522" s="339"/>
      <c r="L522" s="340"/>
      <c r="M522" s="342"/>
      <c r="N522" s="615"/>
      <c r="O522" s="339"/>
      <c r="P522" s="339"/>
      <c r="Q522" s="339"/>
    </row>
    <row r="523" spans="1:17">
      <c r="A523" s="339"/>
      <c r="B523" s="282"/>
      <c r="C523" s="339"/>
      <c r="D523" s="339"/>
      <c r="E523" s="340"/>
      <c r="F523" s="339"/>
      <c r="G523" s="341"/>
      <c r="H523" s="282"/>
      <c r="I523" s="339"/>
      <c r="J523" s="282"/>
      <c r="K523" s="339"/>
      <c r="L523" s="340"/>
      <c r="M523" s="342"/>
      <c r="N523" s="615"/>
      <c r="O523" s="339"/>
      <c r="P523" s="339"/>
      <c r="Q523" s="339"/>
    </row>
    <row r="524" spans="1:17">
      <c r="A524" s="339"/>
      <c r="B524" s="282"/>
      <c r="C524" s="339"/>
      <c r="D524" s="339"/>
      <c r="E524" s="340"/>
      <c r="F524" s="339"/>
      <c r="G524" s="341"/>
      <c r="H524" s="282"/>
      <c r="I524" s="339"/>
      <c r="J524" s="282"/>
      <c r="K524" s="339"/>
      <c r="L524" s="340"/>
      <c r="M524" s="342"/>
      <c r="N524" s="615"/>
      <c r="O524" s="339"/>
      <c r="P524" s="339"/>
      <c r="Q524" s="339"/>
    </row>
    <row r="525" spans="1:17">
      <c r="A525" s="339"/>
      <c r="B525" s="282"/>
      <c r="C525" s="339"/>
      <c r="D525" s="339"/>
      <c r="E525" s="340"/>
      <c r="F525" s="339"/>
      <c r="G525" s="341"/>
      <c r="H525" s="282"/>
      <c r="I525" s="339"/>
      <c r="J525" s="282"/>
      <c r="K525" s="339"/>
      <c r="L525" s="340"/>
      <c r="M525" s="342"/>
      <c r="N525" s="615"/>
      <c r="O525" s="339"/>
      <c r="P525" s="339"/>
      <c r="Q525" s="339"/>
    </row>
    <row r="526" spans="1:17">
      <c r="A526" s="339"/>
      <c r="B526" s="282"/>
      <c r="C526" s="339"/>
      <c r="D526" s="339"/>
      <c r="E526" s="340"/>
      <c r="F526" s="339"/>
      <c r="G526" s="341"/>
      <c r="H526" s="282"/>
      <c r="I526" s="339"/>
      <c r="J526" s="282"/>
      <c r="K526" s="339"/>
      <c r="L526" s="340"/>
      <c r="M526" s="342"/>
      <c r="N526" s="615"/>
      <c r="O526" s="339"/>
      <c r="P526" s="339"/>
      <c r="Q526" s="339"/>
    </row>
    <row r="527" spans="1:17">
      <c r="A527" s="339"/>
      <c r="B527" s="282"/>
      <c r="C527" s="339"/>
      <c r="D527" s="339"/>
      <c r="E527" s="340"/>
      <c r="F527" s="339"/>
      <c r="G527" s="341"/>
      <c r="H527" s="282"/>
      <c r="I527" s="339"/>
      <c r="J527" s="282"/>
      <c r="K527" s="339"/>
      <c r="L527" s="340"/>
      <c r="M527" s="342"/>
      <c r="N527" s="615"/>
      <c r="O527" s="339"/>
      <c r="P527" s="339"/>
      <c r="Q527" s="339"/>
    </row>
    <row r="528" spans="1:17">
      <c r="A528" s="339"/>
      <c r="B528" s="282"/>
      <c r="C528" s="339"/>
      <c r="D528" s="339"/>
      <c r="E528" s="340"/>
      <c r="F528" s="339"/>
      <c r="G528" s="341"/>
      <c r="H528" s="282"/>
      <c r="I528" s="339"/>
      <c r="J528" s="282"/>
      <c r="K528" s="339"/>
      <c r="L528" s="340"/>
      <c r="M528" s="342"/>
      <c r="N528" s="615"/>
      <c r="O528" s="339"/>
      <c r="P528" s="339"/>
      <c r="Q528" s="339"/>
    </row>
    <row r="529" spans="1:17">
      <c r="A529" s="339"/>
      <c r="B529" s="282"/>
      <c r="C529" s="339"/>
      <c r="D529" s="339"/>
      <c r="E529" s="340"/>
      <c r="F529" s="339"/>
      <c r="G529" s="341"/>
      <c r="H529" s="282"/>
      <c r="I529" s="339"/>
      <c r="J529" s="282"/>
      <c r="K529" s="339"/>
      <c r="L529" s="340"/>
      <c r="M529" s="342"/>
      <c r="N529" s="615"/>
      <c r="O529" s="339"/>
      <c r="P529" s="339"/>
      <c r="Q529" s="339"/>
    </row>
    <row r="530" spans="1:17">
      <c r="A530" s="339"/>
      <c r="B530" s="282"/>
      <c r="C530" s="339"/>
      <c r="D530" s="339"/>
      <c r="E530" s="340"/>
      <c r="F530" s="339"/>
      <c r="G530" s="341"/>
      <c r="H530" s="282"/>
      <c r="I530" s="339"/>
      <c r="J530" s="282"/>
      <c r="K530" s="339"/>
      <c r="L530" s="340"/>
      <c r="M530" s="342"/>
      <c r="N530" s="615"/>
      <c r="O530" s="339"/>
      <c r="P530" s="339"/>
      <c r="Q530" s="339"/>
    </row>
    <row r="531" spans="1:17">
      <c r="A531" s="339"/>
      <c r="B531" s="282"/>
      <c r="C531" s="339"/>
      <c r="D531" s="339"/>
      <c r="E531" s="340"/>
      <c r="F531" s="339"/>
      <c r="G531" s="341"/>
      <c r="H531" s="282"/>
      <c r="I531" s="339"/>
      <c r="J531" s="282"/>
      <c r="K531" s="339"/>
      <c r="L531" s="340"/>
      <c r="M531" s="342"/>
      <c r="N531" s="615"/>
      <c r="O531" s="339"/>
      <c r="P531" s="339"/>
      <c r="Q531" s="339"/>
    </row>
    <row r="532" spans="1:17">
      <c r="A532" s="339"/>
      <c r="B532" s="282"/>
      <c r="C532" s="339"/>
      <c r="D532" s="339"/>
      <c r="E532" s="340"/>
      <c r="F532" s="339"/>
      <c r="G532" s="341"/>
      <c r="H532" s="282"/>
      <c r="I532" s="339"/>
      <c r="J532" s="282"/>
      <c r="K532" s="339"/>
      <c r="L532" s="340"/>
      <c r="M532" s="342"/>
      <c r="N532" s="615"/>
      <c r="O532" s="339"/>
      <c r="P532" s="339"/>
      <c r="Q532" s="339"/>
    </row>
    <row r="533" spans="1:17">
      <c r="A533" s="339"/>
      <c r="B533" s="282"/>
      <c r="C533" s="339"/>
      <c r="D533" s="339"/>
      <c r="E533" s="340"/>
      <c r="F533" s="339"/>
      <c r="G533" s="341"/>
      <c r="H533" s="282"/>
      <c r="I533" s="339"/>
      <c r="J533" s="282"/>
      <c r="K533" s="339"/>
      <c r="L533" s="340"/>
      <c r="M533" s="342"/>
      <c r="N533" s="615"/>
      <c r="O533" s="339"/>
      <c r="P533" s="339"/>
      <c r="Q533" s="339"/>
    </row>
    <row r="534" spans="1:17">
      <c r="A534" s="339"/>
      <c r="B534" s="282"/>
      <c r="C534" s="339"/>
      <c r="D534" s="339"/>
      <c r="E534" s="340"/>
      <c r="F534" s="339"/>
      <c r="G534" s="341"/>
      <c r="H534" s="282"/>
      <c r="I534" s="339"/>
      <c r="J534" s="282"/>
      <c r="K534" s="339"/>
      <c r="L534" s="340"/>
      <c r="M534" s="342"/>
      <c r="N534" s="615"/>
      <c r="O534" s="339"/>
      <c r="P534" s="339"/>
      <c r="Q534" s="339"/>
    </row>
    <row r="535" spans="1:17">
      <c r="A535" s="339"/>
      <c r="B535" s="282"/>
      <c r="C535" s="339"/>
      <c r="D535" s="339"/>
      <c r="E535" s="340"/>
      <c r="F535" s="339"/>
      <c r="G535" s="341"/>
      <c r="H535" s="282"/>
      <c r="I535" s="339"/>
      <c r="J535" s="282"/>
      <c r="K535" s="339"/>
      <c r="L535" s="340"/>
      <c r="M535" s="342"/>
      <c r="N535" s="615"/>
      <c r="O535" s="339"/>
      <c r="P535" s="339"/>
      <c r="Q535" s="339"/>
    </row>
    <row r="536" spans="1:17">
      <c r="A536" s="339"/>
      <c r="B536" s="282"/>
      <c r="C536" s="339"/>
      <c r="D536" s="339"/>
      <c r="E536" s="340"/>
      <c r="F536" s="339"/>
      <c r="G536" s="341"/>
      <c r="H536" s="282"/>
      <c r="I536" s="339"/>
      <c r="J536" s="282"/>
      <c r="K536" s="339"/>
      <c r="L536" s="340"/>
      <c r="M536" s="342"/>
      <c r="N536" s="615"/>
      <c r="O536" s="339"/>
      <c r="P536" s="339"/>
      <c r="Q536" s="339"/>
    </row>
    <row r="537" spans="1:17">
      <c r="A537" s="339"/>
      <c r="B537" s="282"/>
      <c r="C537" s="339"/>
      <c r="D537" s="339"/>
      <c r="E537" s="340"/>
      <c r="F537" s="339"/>
      <c r="G537" s="341"/>
      <c r="H537" s="282"/>
      <c r="I537" s="339"/>
      <c r="J537" s="282"/>
      <c r="K537" s="339"/>
      <c r="L537" s="340"/>
      <c r="M537" s="342"/>
      <c r="N537" s="615"/>
      <c r="O537" s="339"/>
      <c r="P537" s="339"/>
      <c r="Q537" s="339"/>
    </row>
    <row r="538" spans="1:17">
      <c r="A538" s="339"/>
      <c r="B538" s="282"/>
      <c r="C538" s="339"/>
      <c r="D538" s="339"/>
      <c r="E538" s="340"/>
      <c r="F538" s="339"/>
      <c r="G538" s="341"/>
      <c r="H538" s="282"/>
      <c r="I538" s="339"/>
      <c r="J538" s="282"/>
      <c r="K538" s="339"/>
      <c r="L538" s="340"/>
      <c r="M538" s="342"/>
      <c r="N538" s="615"/>
      <c r="O538" s="339"/>
      <c r="P538" s="339"/>
      <c r="Q538" s="339"/>
    </row>
    <row r="539" spans="1:17">
      <c r="A539" s="339"/>
      <c r="B539" s="282"/>
      <c r="C539" s="339"/>
      <c r="D539" s="339"/>
      <c r="E539" s="340"/>
      <c r="F539" s="339"/>
      <c r="G539" s="341"/>
      <c r="H539" s="282"/>
      <c r="I539" s="339"/>
      <c r="J539" s="282"/>
      <c r="K539" s="339"/>
      <c r="L539" s="340"/>
      <c r="M539" s="342"/>
      <c r="N539" s="615"/>
      <c r="O539" s="339"/>
      <c r="P539" s="339"/>
      <c r="Q539" s="339"/>
    </row>
    <row r="540" spans="1:17">
      <c r="A540" s="339"/>
      <c r="B540" s="282"/>
      <c r="C540" s="339"/>
      <c r="D540" s="339"/>
      <c r="E540" s="340"/>
      <c r="F540" s="339"/>
      <c r="G540" s="341"/>
      <c r="H540" s="282"/>
      <c r="I540" s="339"/>
      <c r="J540" s="282"/>
      <c r="K540" s="339"/>
      <c r="L540" s="340"/>
      <c r="M540" s="342"/>
      <c r="N540" s="615"/>
      <c r="O540" s="339"/>
      <c r="P540" s="339"/>
      <c r="Q540" s="339"/>
    </row>
    <row r="541" spans="1:17">
      <c r="A541" s="339"/>
      <c r="B541" s="282"/>
      <c r="C541" s="339"/>
      <c r="D541" s="339"/>
      <c r="E541" s="340"/>
      <c r="F541" s="339"/>
      <c r="G541" s="341"/>
      <c r="H541" s="282"/>
      <c r="I541" s="339"/>
      <c r="J541" s="282"/>
      <c r="K541" s="339"/>
      <c r="L541" s="340"/>
      <c r="M541" s="342"/>
      <c r="N541" s="615"/>
      <c r="O541" s="339"/>
      <c r="P541" s="339"/>
      <c r="Q541" s="339"/>
    </row>
    <row r="542" spans="1:17">
      <c r="A542" s="339"/>
      <c r="B542" s="282"/>
      <c r="C542" s="339"/>
      <c r="D542" s="339"/>
      <c r="E542" s="340"/>
      <c r="F542" s="339"/>
      <c r="G542" s="341"/>
      <c r="H542" s="282"/>
      <c r="I542" s="339"/>
      <c r="J542" s="282"/>
      <c r="K542" s="339"/>
      <c r="L542" s="340"/>
      <c r="M542" s="342"/>
      <c r="N542" s="615"/>
      <c r="O542" s="339"/>
      <c r="P542" s="339"/>
      <c r="Q542" s="339"/>
    </row>
    <row r="543" spans="1:17">
      <c r="A543" s="339"/>
      <c r="B543" s="282"/>
      <c r="C543" s="339"/>
      <c r="D543" s="339"/>
      <c r="E543" s="340"/>
      <c r="F543" s="339"/>
      <c r="G543" s="341"/>
      <c r="H543" s="282"/>
      <c r="I543" s="339"/>
      <c r="J543" s="282"/>
      <c r="K543" s="339"/>
      <c r="L543" s="340"/>
      <c r="M543" s="342"/>
      <c r="N543" s="615"/>
      <c r="O543" s="339"/>
      <c r="P543" s="339"/>
      <c r="Q543" s="339"/>
    </row>
    <row r="544" spans="1:17">
      <c r="A544" s="339"/>
      <c r="B544" s="282"/>
      <c r="C544" s="339"/>
      <c r="D544" s="339"/>
      <c r="E544" s="340"/>
      <c r="F544" s="339"/>
      <c r="G544" s="341"/>
      <c r="H544" s="282"/>
      <c r="I544" s="339"/>
      <c r="J544" s="282"/>
      <c r="K544" s="339"/>
      <c r="L544" s="340"/>
      <c r="M544" s="342"/>
      <c r="N544" s="615"/>
      <c r="O544" s="339"/>
      <c r="P544" s="339"/>
      <c r="Q544" s="339"/>
    </row>
    <row r="545" spans="1:17">
      <c r="A545" s="339"/>
      <c r="B545" s="282"/>
      <c r="C545" s="339"/>
      <c r="D545" s="339"/>
      <c r="E545" s="340"/>
      <c r="F545" s="339"/>
      <c r="G545" s="341"/>
      <c r="H545" s="282"/>
      <c r="I545" s="339"/>
      <c r="J545" s="282"/>
      <c r="K545" s="339"/>
      <c r="L545" s="340"/>
      <c r="M545" s="342"/>
      <c r="N545" s="615"/>
      <c r="O545" s="339"/>
      <c r="P545" s="339"/>
      <c r="Q545" s="339"/>
    </row>
    <row r="546" spans="1:17">
      <c r="A546" s="339"/>
      <c r="B546" s="282"/>
      <c r="C546" s="339"/>
      <c r="D546" s="339"/>
      <c r="E546" s="340"/>
      <c r="F546" s="339"/>
      <c r="G546" s="341"/>
      <c r="H546" s="282"/>
      <c r="I546" s="339"/>
      <c r="J546" s="282"/>
      <c r="K546" s="339"/>
      <c r="L546" s="340"/>
      <c r="M546" s="342"/>
      <c r="N546" s="615"/>
      <c r="O546" s="339"/>
      <c r="P546" s="339"/>
      <c r="Q546" s="339"/>
    </row>
    <row r="547" spans="1:17">
      <c r="A547" s="339"/>
      <c r="B547" s="282"/>
      <c r="C547" s="339"/>
      <c r="D547" s="339"/>
      <c r="E547" s="340"/>
      <c r="F547" s="339"/>
      <c r="G547" s="341"/>
      <c r="H547" s="282"/>
      <c r="I547" s="339"/>
      <c r="J547" s="282"/>
      <c r="K547" s="339"/>
      <c r="L547" s="340"/>
      <c r="M547" s="342"/>
      <c r="N547" s="615"/>
      <c r="O547" s="339"/>
      <c r="P547" s="339"/>
      <c r="Q547" s="339"/>
    </row>
    <row r="548" spans="1:17">
      <c r="A548" s="339"/>
      <c r="B548" s="282"/>
      <c r="C548" s="339"/>
      <c r="D548" s="339"/>
      <c r="E548" s="340"/>
      <c r="F548" s="339"/>
      <c r="G548" s="341"/>
      <c r="H548" s="282"/>
      <c r="I548" s="339"/>
      <c r="J548" s="282"/>
      <c r="K548" s="339"/>
      <c r="L548" s="340"/>
      <c r="M548" s="342"/>
      <c r="N548" s="615"/>
      <c r="O548" s="339"/>
      <c r="P548" s="339"/>
      <c r="Q548" s="339"/>
    </row>
    <row r="549" spans="1:17">
      <c r="A549" s="339"/>
      <c r="B549" s="282"/>
      <c r="C549" s="339"/>
      <c r="D549" s="339"/>
      <c r="E549" s="340"/>
      <c r="F549" s="339"/>
      <c r="G549" s="341"/>
      <c r="H549" s="282"/>
      <c r="I549" s="339"/>
      <c r="J549" s="282"/>
      <c r="K549" s="339"/>
      <c r="L549" s="340"/>
      <c r="M549" s="342"/>
      <c r="N549" s="615"/>
      <c r="O549" s="339"/>
      <c r="P549" s="339"/>
      <c r="Q549" s="339"/>
    </row>
    <row r="550" spans="1:17">
      <c r="A550" s="339"/>
      <c r="B550" s="282"/>
      <c r="C550" s="339"/>
      <c r="D550" s="339"/>
      <c r="E550" s="340"/>
      <c r="F550" s="339"/>
      <c r="G550" s="341"/>
      <c r="H550" s="282"/>
      <c r="I550" s="339"/>
      <c r="J550" s="282"/>
      <c r="K550" s="339"/>
      <c r="L550" s="340"/>
      <c r="M550" s="342"/>
      <c r="N550" s="615"/>
      <c r="O550" s="339"/>
      <c r="P550" s="339"/>
      <c r="Q550" s="339"/>
    </row>
    <row r="551" spans="1:17">
      <c r="A551" s="339"/>
      <c r="B551" s="282"/>
      <c r="C551" s="339"/>
      <c r="D551" s="339"/>
      <c r="E551" s="340"/>
      <c r="F551" s="339"/>
      <c r="G551" s="341"/>
      <c r="H551" s="282"/>
      <c r="I551" s="339"/>
      <c r="J551" s="282"/>
      <c r="K551" s="339"/>
      <c r="L551" s="340"/>
      <c r="M551" s="342"/>
      <c r="N551" s="615"/>
      <c r="O551" s="339"/>
      <c r="P551" s="339"/>
      <c r="Q551" s="339"/>
    </row>
    <row r="552" spans="1:17">
      <c r="A552" s="339"/>
      <c r="B552" s="282"/>
      <c r="C552" s="339"/>
      <c r="D552" s="339"/>
      <c r="E552" s="340"/>
      <c r="F552" s="339"/>
      <c r="G552" s="341"/>
      <c r="H552" s="282"/>
      <c r="I552" s="339"/>
      <c r="J552" s="282"/>
      <c r="K552" s="339"/>
      <c r="L552" s="340"/>
      <c r="M552" s="342"/>
      <c r="N552" s="615"/>
      <c r="O552" s="339"/>
      <c r="P552" s="339"/>
      <c r="Q552" s="339"/>
    </row>
    <row r="553" spans="1:17">
      <c r="A553" s="339"/>
      <c r="B553" s="282"/>
      <c r="C553" s="339"/>
      <c r="D553" s="339"/>
      <c r="E553" s="340"/>
      <c r="F553" s="339"/>
      <c r="G553" s="341"/>
      <c r="H553" s="282"/>
      <c r="I553" s="339"/>
      <c r="J553" s="282"/>
      <c r="K553" s="339"/>
      <c r="L553" s="340"/>
      <c r="M553" s="342"/>
      <c r="N553" s="615"/>
      <c r="O553" s="339"/>
      <c r="P553" s="339"/>
      <c r="Q553" s="339"/>
    </row>
    <row r="554" spans="1:17">
      <c r="A554" s="339"/>
      <c r="B554" s="282"/>
      <c r="C554" s="339"/>
      <c r="D554" s="339"/>
      <c r="E554" s="340"/>
      <c r="F554" s="339"/>
      <c r="G554" s="341"/>
      <c r="H554" s="282"/>
      <c r="I554" s="339"/>
      <c r="J554" s="282"/>
      <c r="K554" s="339"/>
      <c r="L554" s="340"/>
      <c r="M554" s="342"/>
      <c r="N554" s="615"/>
      <c r="O554" s="339"/>
      <c r="P554" s="339"/>
      <c r="Q554" s="339"/>
    </row>
    <row r="555" spans="1:17">
      <c r="A555" s="339"/>
      <c r="B555" s="282"/>
      <c r="C555" s="339"/>
      <c r="D555" s="339"/>
      <c r="E555" s="340"/>
      <c r="F555" s="339"/>
      <c r="G555" s="341"/>
      <c r="H555" s="282"/>
      <c r="I555" s="339"/>
      <c r="J555" s="282"/>
      <c r="K555" s="339"/>
      <c r="L555" s="340"/>
      <c r="M555" s="342"/>
      <c r="N555" s="615"/>
      <c r="O555" s="339"/>
      <c r="P555" s="339"/>
      <c r="Q555" s="339"/>
    </row>
    <row r="556" spans="1:17">
      <c r="A556" s="339"/>
      <c r="B556" s="282"/>
      <c r="C556" s="339"/>
      <c r="D556" s="339"/>
      <c r="E556" s="340"/>
      <c r="F556" s="339"/>
      <c r="G556" s="341"/>
      <c r="H556" s="282"/>
      <c r="I556" s="339"/>
      <c r="J556" s="282"/>
      <c r="K556" s="339"/>
      <c r="L556" s="340"/>
      <c r="M556" s="342"/>
      <c r="N556" s="615"/>
      <c r="O556" s="339"/>
      <c r="P556" s="339"/>
      <c r="Q556" s="339"/>
    </row>
    <row r="557" spans="1:17">
      <c r="A557" s="339"/>
      <c r="B557" s="282"/>
      <c r="C557" s="339"/>
      <c r="D557" s="339"/>
      <c r="E557" s="340"/>
      <c r="F557" s="339"/>
      <c r="G557" s="341"/>
      <c r="H557" s="282"/>
      <c r="I557" s="339"/>
      <c r="J557" s="282"/>
      <c r="K557" s="339"/>
      <c r="L557" s="340"/>
      <c r="M557" s="342"/>
      <c r="N557" s="615"/>
      <c r="O557" s="339"/>
      <c r="P557" s="339"/>
      <c r="Q557" s="339"/>
    </row>
    <row r="558" spans="1:17">
      <c r="A558" s="339"/>
      <c r="B558" s="282"/>
      <c r="C558" s="339"/>
      <c r="D558" s="339"/>
      <c r="E558" s="340"/>
      <c r="F558" s="339"/>
      <c r="G558" s="341"/>
      <c r="H558" s="282"/>
      <c r="I558" s="339"/>
      <c r="J558" s="282"/>
      <c r="K558" s="339"/>
      <c r="L558" s="340"/>
      <c r="M558" s="342"/>
      <c r="N558" s="615"/>
      <c r="O558" s="339"/>
      <c r="P558" s="339"/>
      <c r="Q558" s="339"/>
    </row>
    <row r="559" spans="1:17">
      <c r="A559" s="339"/>
      <c r="B559" s="282"/>
      <c r="C559" s="339"/>
      <c r="D559" s="339"/>
      <c r="E559" s="340"/>
      <c r="F559" s="339"/>
      <c r="G559" s="341"/>
      <c r="H559" s="282"/>
      <c r="I559" s="339"/>
      <c r="J559" s="282"/>
      <c r="K559" s="339"/>
      <c r="L559" s="340"/>
      <c r="M559" s="342"/>
      <c r="N559" s="615"/>
      <c r="O559" s="339"/>
      <c r="P559" s="339"/>
      <c r="Q559" s="339"/>
    </row>
    <row r="560" spans="1:17">
      <c r="A560" s="339"/>
      <c r="B560" s="282"/>
      <c r="C560" s="339"/>
      <c r="D560" s="339"/>
      <c r="E560" s="340"/>
      <c r="F560" s="339"/>
      <c r="G560" s="341"/>
      <c r="H560" s="282"/>
      <c r="I560" s="339"/>
      <c r="J560" s="282"/>
      <c r="K560" s="339"/>
      <c r="L560" s="340"/>
      <c r="M560" s="342"/>
      <c r="N560" s="615"/>
      <c r="O560" s="339"/>
      <c r="P560" s="339"/>
      <c r="Q560" s="339"/>
    </row>
    <row r="561" spans="1:17">
      <c r="A561" s="339"/>
      <c r="B561" s="282"/>
      <c r="C561" s="339"/>
      <c r="D561" s="339"/>
      <c r="E561" s="340"/>
      <c r="F561" s="339"/>
      <c r="G561" s="341"/>
      <c r="H561" s="282"/>
      <c r="I561" s="339"/>
      <c r="J561" s="282"/>
      <c r="K561" s="339"/>
      <c r="L561" s="340"/>
      <c r="M561" s="342"/>
      <c r="N561" s="615"/>
      <c r="O561" s="339"/>
      <c r="P561" s="339"/>
      <c r="Q561" s="339"/>
    </row>
    <row r="562" spans="1:17">
      <c r="A562" s="339"/>
      <c r="B562" s="282"/>
      <c r="C562" s="339"/>
      <c r="D562" s="339"/>
      <c r="E562" s="340"/>
      <c r="F562" s="339"/>
      <c r="G562" s="341"/>
      <c r="H562" s="282"/>
      <c r="I562" s="339"/>
      <c r="J562" s="282"/>
      <c r="K562" s="339"/>
      <c r="L562" s="340"/>
      <c r="M562" s="342"/>
      <c r="N562" s="615"/>
      <c r="O562" s="339"/>
      <c r="P562" s="339"/>
      <c r="Q562" s="339"/>
    </row>
    <row r="563" spans="1:17">
      <c r="A563" s="339"/>
      <c r="B563" s="282"/>
      <c r="C563" s="339"/>
      <c r="D563" s="339"/>
      <c r="E563" s="340"/>
      <c r="F563" s="339"/>
      <c r="G563" s="341"/>
      <c r="H563" s="282"/>
      <c r="I563" s="339"/>
      <c r="J563" s="282"/>
      <c r="K563" s="339"/>
      <c r="L563" s="340"/>
      <c r="M563" s="342"/>
      <c r="N563" s="615"/>
      <c r="O563" s="339"/>
      <c r="P563" s="339"/>
      <c r="Q563" s="339"/>
    </row>
    <row r="564" spans="1:17">
      <c r="A564" s="339"/>
      <c r="B564" s="282"/>
      <c r="C564" s="339"/>
      <c r="D564" s="339"/>
      <c r="E564" s="340"/>
      <c r="F564" s="339"/>
      <c r="G564" s="341"/>
      <c r="H564" s="282"/>
      <c r="I564" s="339"/>
      <c r="J564" s="282"/>
      <c r="K564" s="339"/>
      <c r="L564" s="340"/>
      <c r="M564" s="342"/>
      <c r="N564" s="615"/>
      <c r="O564" s="339"/>
      <c r="P564" s="339"/>
      <c r="Q564" s="339"/>
    </row>
    <row r="565" spans="1:17">
      <c r="A565" s="339"/>
      <c r="B565" s="282"/>
      <c r="C565" s="339"/>
      <c r="D565" s="339"/>
      <c r="E565" s="340"/>
      <c r="F565" s="339"/>
      <c r="G565" s="341"/>
      <c r="H565" s="282"/>
      <c r="I565" s="339"/>
      <c r="J565" s="282"/>
      <c r="K565" s="339"/>
      <c r="L565" s="340"/>
      <c r="M565" s="342"/>
      <c r="N565" s="615"/>
      <c r="O565" s="339"/>
      <c r="P565" s="339"/>
      <c r="Q565" s="339"/>
    </row>
    <row r="566" spans="1:17">
      <c r="A566" s="339"/>
      <c r="B566" s="282"/>
      <c r="C566" s="339"/>
      <c r="D566" s="339"/>
      <c r="E566" s="340"/>
      <c r="F566" s="339"/>
      <c r="G566" s="341"/>
      <c r="H566" s="282"/>
      <c r="I566" s="339"/>
      <c r="J566" s="282"/>
      <c r="K566" s="339"/>
      <c r="L566" s="340"/>
      <c r="M566" s="342"/>
      <c r="N566" s="615"/>
      <c r="O566" s="339"/>
      <c r="P566" s="339"/>
      <c r="Q566" s="339"/>
    </row>
    <row r="567" spans="1:17">
      <c r="A567" s="339"/>
      <c r="B567" s="282"/>
      <c r="C567" s="339"/>
      <c r="D567" s="339"/>
      <c r="E567" s="340"/>
      <c r="F567" s="339"/>
      <c r="G567" s="341"/>
      <c r="H567" s="282"/>
      <c r="I567" s="339"/>
      <c r="J567" s="282"/>
      <c r="K567" s="339"/>
      <c r="L567" s="340"/>
      <c r="M567" s="342"/>
      <c r="N567" s="615"/>
      <c r="O567" s="339"/>
      <c r="P567" s="339"/>
      <c r="Q567" s="339"/>
    </row>
    <row r="568" spans="1:17">
      <c r="A568" s="339"/>
      <c r="B568" s="282"/>
      <c r="C568" s="339"/>
      <c r="D568" s="339"/>
      <c r="E568" s="340"/>
      <c r="F568" s="339"/>
      <c r="G568" s="341"/>
      <c r="H568" s="282"/>
      <c r="I568" s="339"/>
      <c r="J568" s="282"/>
      <c r="K568" s="339"/>
      <c r="L568" s="340"/>
      <c r="M568" s="342"/>
      <c r="N568" s="615"/>
      <c r="O568" s="339"/>
      <c r="P568" s="339"/>
      <c r="Q568" s="339"/>
    </row>
    <row r="569" spans="1:17">
      <c r="A569" s="339"/>
      <c r="B569" s="282"/>
      <c r="C569" s="339"/>
      <c r="D569" s="339"/>
      <c r="E569" s="340"/>
      <c r="F569" s="339"/>
      <c r="G569" s="341"/>
      <c r="H569" s="282"/>
      <c r="I569" s="339"/>
      <c r="J569" s="282"/>
      <c r="K569" s="339"/>
      <c r="L569" s="340"/>
      <c r="M569" s="342"/>
      <c r="N569" s="615"/>
      <c r="O569" s="339"/>
      <c r="P569" s="339"/>
      <c r="Q569" s="339"/>
    </row>
    <row r="570" spans="1:17">
      <c r="A570" s="339"/>
      <c r="B570" s="282"/>
      <c r="C570" s="339"/>
      <c r="D570" s="339"/>
      <c r="E570" s="340"/>
      <c r="F570" s="339"/>
      <c r="G570" s="341"/>
      <c r="H570" s="282"/>
      <c r="I570" s="339"/>
      <c r="J570" s="282"/>
      <c r="K570" s="339"/>
      <c r="L570" s="340"/>
      <c r="M570" s="342"/>
      <c r="N570" s="615"/>
      <c r="O570" s="339"/>
      <c r="P570" s="339"/>
      <c r="Q570" s="339"/>
    </row>
    <row r="571" spans="1:17">
      <c r="A571" s="339"/>
      <c r="B571" s="282"/>
      <c r="C571" s="339"/>
      <c r="D571" s="339"/>
      <c r="E571" s="340"/>
      <c r="F571" s="339"/>
      <c r="G571" s="341"/>
      <c r="H571" s="282"/>
      <c r="I571" s="339"/>
      <c r="J571" s="282"/>
      <c r="K571" s="339"/>
      <c r="L571" s="340"/>
      <c r="M571" s="342"/>
      <c r="N571" s="615"/>
      <c r="O571" s="339"/>
      <c r="P571" s="339"/>
      <c r="Q571" s="339"/>
    </row>
    <row r="572" spans="1:17">
      <c r="A572" s="339"/>
      <c r="B572" s="282"/>
      <c r="C572" s="339"/>
      <c r="D572" s="339"/>
      <c r="E572" s="340"/>
      <c r="F572" s="339"/>
      <c r="G572" s="341"/>
      <c r="H572" s="282"/>
      <c r="I572" s="339"/>
      <c r="J572" s="282"/>
      <c r="K572" s="339"/>
      <c r="L572" s="340"/>
      <c r="M572" s="342"/>
      <c r="N572" s="615"/>
      <c r="O572" s="339"/>
      <c r="P572" s="339"/>
      <c r="Q572" s="339"/>
    </row>
    <row r="573" spans="1:17">
      <c r="A573" s="339"/>
      <c r="B573" s="282"/>
      <c r="C573" s="339"/>
      <c r="D573" s="339"/>
      <c r="E573" s="340"/>
      <c r="F573" s="339"/>
      <c r="G573" s="341"/>
      <c r="H573" s="282"/>
      <c r="I573" s="339"/>
      <c r="J573" s="282"/>
      <c r="K573" s="339"/>
      <c r="L573" s="340"/>
      <c r="M573" s="342"/>
      <c r="N573" s="615"/>
      <c r="O573" s="339"/>
      <c r="P573" s="339"/>
      <c r="Q573" s="339"/>
    </row>
    <row r="574" spans="1:17">
      <c r="A574" s="339"/>
      <c r="B574" s="282"/>
      <c r="C574" s="339"/>
      <c r="D574" s="339"/>
      <c r="E574" s="340"/>
      <c r="F574" s="339"/>
      <c r="G574" s="341"/>
      <c r="H574" s="282"/>
      <c r="I574" s="339"/>
      <c r="J574" s="282"/>
      <c r="K574" s="339"/>
      <c r="L574" s="340"/>
      <c r="M574" s="342"/>
      <c r="N574" s="615"/>
      <c r="O574" s="339"/>
      <c r="P574" s="339"/>
      <c r="Q574" s="339"/>
    </row>
    <row r="575" spans="1:17">
      <c r="A575" s="339"/>
      <c r="B575" s="282"/>
      <c r="C575" s="339"/>
      <c r="D575" s="339"/>
      <c r="E575" s="340"/>
      <c r="F575" s="339"/>
      <c r="G575" s="341"/>
      <c r="H575" s="282"/>
      <c r="I575" s="339"/>
      <c r="J575" s="282"/>
      <c r="K575" s="339"/>
      <c r="L575" s="340"/>
      <c r="M575" s="342"/>
      <c r="N575" s="615"/>
      <c r="O575" s="339"/>
      <c r="P575" s="339"/>
      <c r="Q575" s="339"/>
    </row>
    <row r="576" spans="1:17">
      <c r="A576" s="339"/>
      <c r="B576" s="282"/>
      <c r="C576" s="339"/>
      <c r="D576" s="339"/>
      <c r="E576" s="340"/>
      <c r="F576" s="339"/>
      <c r="G576" s="341"/>
      <c r="H576" s="282"/>
      <c r="I576" s="339"/>
      <c r="J576" s="282"/>
      <c r="K576" s="339"/>
      <c r="L576" s="340"/>
      <c r="M576" s="342"/>
      <c r="N576" s="615"/>
      <c r="O576" s="339"/>
      <c r="P576" s="339"/>
      <c r="Q576" s="339"/>
    </row>
    <row r="577" spans="1:17">
      <c r="A577" s="339"/>
      <c r="B577" s="282"/>
      <c r="C577" s="339"/>
      <c r="D577" s="339"/>
      <c r="E577" s="340"/>
      <c r="F577" s="339"/>
      <c r="G577" s="341"/>
      <c r="H577" s="282"/>
      <c r="I577" s="339"/>
      <c r="J577" s="282"/>
      <c r="K577" s="339"/>
      <c r="L577" s="340"/>
      <c r="M577" s="342"/>
      <c r="N577" s="615"/>
      <c r="O577" s="339"/>
      <c r="P577" s="339"/>
      <c r="Q577" s="339"/>
    </row>
    <row r="578" spans="1:17">
      <c r="A578" s="339"/>
      <c r="B578" s="282"/>
      <c r="C578" s="339"/>
      <c r="D578" s="339"/>
      <c r="E578" s="340"/>
      <c r="F578" s="339"/>
      <c r="G578" s="341"/>
      <c r="H578" s="282"/>
      <c r="I578" s="339"/>
      <c r="J578" s="282"/>
      <c r="K578" s="339"/>
      <c r="L578" s="340"/>
      <c r="M578" s="342"/>
      <c r="N578" s="615"/>
      <c r="O578" s="339"/>
      <c r="P578" s="339"/>
      <c r="Q578" s="339"/>
    </row>
    <row r="579" spans="1:17">
      <c r="A579" s="339"/>
      <c r="B579" s="282"/>
      <c r="C579" s="339"/>
      <c r="D579" s="339"/>
      <c r="E579" s="340"/>
      <c r="F579" s="339"/>
      <c r="G579" s="341"/>
      <c r="H579" s="282"/>
      <c r="I579" s="339"/>
      <c r="J579" s="282"/>
      <c r="K579" s="339"/>
      <c r="L579" s="340"/>
      <c r="M579" s="342"/>
      <c r="N579" s="615"/>
      <c r="O579" s="339"/>
      <c r="P579" s="339"/>
      <c r="Q579" s="339"/>
    </row>
    <row r="580" spans="1:17">
      <c r="A580" s="339"/>
      <c r="B580" s="282"/>
      <c r="C580" s="339"/>
      <c r="D580" s="339"/>
      <c r="E580" s="340"/>
      <c r="F580" s="339"/>
      <c r="G580" s="341"/>
      <c r="H580" s="282"/>
      <c r="I580" s="339"/>
      <c r="J580" s="282"/>
      <c r="K580" s="339"/>
      <c r="L580" s="340"/>
      <c r="M580" s="342"/>
      <c r="N580" s="615"/>
      <c r="O580" s="339"/>
      <c r="P580" s="339"/>
      <c r="Q580" s="339"/>
    </row>
    <row r="581" spans="1:17">
      <c r="A581" s="339"/>
      <c r="B581" s="282"/>
      <c r="C581" s="339"/>
      <c r="D581" s="339"/>
      <c r="E581" s="340"/>
      <c r="F581" s="339"/>
      <c r="G581" s="341"/>
      <c r="H581" s="282"/>
      <c r="I581" s="339"/>
      <c r="J581" s="282"/>
      <c r="K581" s="339"/>
      <c r="L581" s="340"/>
      <c r="M581" s="342"/>
      <c r="N581" s="615"/>
      <c r="O581" s="339"/>
      <c r="P581" s="339"/>
      <c r="Q581" s="339"/>
    </row>
    <row r="582" spans="1:17">
      <c r="A582" s="339"/>
      <c r="B582" s="282"/>
      <c r="C582" s="339"/>
      <c r="D582" s="339"/>
      <c r="E582" s="340"/>
      <c r="F582" s="339"/>
      <c r="G582" s="341"/>
      <c r="H582" s="282"/>
      <c r="I582" s="339"/>
      <c r="J582" s="282"/>
      <c r="K582" s="339"/>
      <c r="L582" s="340"/>
      <c r="M582" s="342"/>
      <c r="N582" s="615"/>
      <c r="O582" s="339"/>
      <c r="P582" s="339"/>
      <c r="Q582" s="339"/>
    </row>
    <row r="583" spans="1:17">
      <c r="A583" s="339"/>
      <c r="B583" s="282"/>
      <c r="C583" s="339"/>
      <c r="D583" s="339"/>
      <c r="E583" s="340"/>
      <c r="F583" s="339"/>
      <c r="G583" s="341"/>
      <c r="H583" s="282"/>
      <c r="I583" s="339"/>
      <c r="J583" s="282"/>
      <c r="K583" s="339"/>
      <c r="L583" s="340"/>
      <c r="M583" s="342"/>
      <c r="N583" s="615"/>
      <c r="O583" s="339"/>
      <c r="P583" s="339"/>
      <c r="Q583" s="339"/>
    </row>
    <row r="584" spans="1:17">
      <c r="A584" s="339"/>
      <c r="B584" s="282"/>
      <c r="C584" s="339"/>
      <c r="D584" s="339"/>
      <c r="E584" s="340"/>
      <c r="F584" s="339"/>
      <c r="G584" s="341"/>
      <c r="H584" s="282"/>
      <c r="I584" s="339"/>
      <c r="J584" s="282"/>
      <c r="K584" s="339"/>
      <c r="L584" s="340"/>
      <c r="M584" s="342"/>
      <c r="N584" s="615"/>
      <c r="O584" s="339"/>
      <c r="P584" s="339"/>
      <c r="Q584" s="339"/>
    </row>
    <row r="585" spans="1:17">
      <c r="A585" s="339"/>
      <c r="B585" s="282"/>
      <c r="C585" s="339"/>
      <c r="D585" s="339"/>
      <c r="E585" s="340"/>
      <c r="F585" s="339"/>
      <c r="G585" s="341"/>
      <c r="H585" s="282"/>
      <c r="I585" s="339"/>
      <c r="J585" s="282"/>
      <c r="K585" s="339"/>
      <c r="L585" s="340"/>
      <c r="M585" s="342"/>
      <c r="N585" s="615"/>
      <c r="O585" s="339"/>
      <c r="P585" s="339"/>
      <c r="Q585" s="339"/>
    </row>
    <row r="586" spans="1:17">
      <c r="A586" s="339"/>
      <c r="B586" s="282"/>
      <c r="C586" s="339"/>
      <c r="D586" s="339"/>
      <c r="E586" s="340"/>
      <c r="F586" s="339"/>
      <c r="G586" s="341"/>
      <c r="H586" s="282"/>
      <c r="I586" s="339"/>
      <c r="J586" s="282"/>
      <c r="K586" s="339"/>
      <c r="L586" s="340"/>
      <c r="M586" s="342"/>
      <c r="N586" s="615"/>
      <c r="O586" s="339"/>
      <c r="P586" s="339"/>
      <c r="Q586" s="339"/>
    </row>
    <row r="587" spans="1:17">
      <c r="A587" s="339"/>
      <c r="B587" s="282"/>
      <c r="C587" s="339"/>
      <c r="D587" s="339"/>
      <c r="E587" s="340"/>
      <c r="F587" s="339"/>
      <c r="G587" s="341"/>
      <c r="H587" s="282"/>
      <c r="I587" s="339"/>
      <c r="J587" s="282"/>
      <c r="K587" s="339"/>
      <c r="L587" s="340"/>
      <c r="M587" s="342"/>
      <c r="N587" s="615"/>
      <c r="O587" s="339"/>
      <c r="P587" s="339"/>
      <c r="Q587" s="339"/>
    </row>
    <row r="588" spans="1:17">
      <c r="A588" s="339"/>
      <c r="B588" s="282"/>
      <c r="C588" s="339"/>
      <c r="D588" s="339"/>
      <c r="E588" s="340"/>
      <c r="F588" s="339"/>
      <c r="G588" s="341"/>
      <c r="H588" s="282"/>
      <c r="I588" s="339"/>
      <c r="J588" s="282"/>
      <c r="K588" s="339"/>
      <c r="L588" s="340"/>
      <c r="M588" s="342"/>
      <c r="N588" s="615"/>
      <c r="O588" s="339"/>
      <c r="P588" s="339"/>
      <c r="Q588" s="339"/>
    </row>
    <row r="589" spans="1:17">
      <c r="A589" s="339"/>
      <c r="B589" s="282"/>
      <c r="C589" s="339"/>
      <c r="D589" s="339"/>
      <c r="E589" s="340"/>
      <c r="F589" s="339"/>
      <c r="G589" s="341"/>
      <c r="H589" s="282"/>
      <c r="I589" s="339"/>
      <c r="J589" s="282"/>
      <c r="K589" s="339"/>
      <c r="L589" s="340"/>
      <c r="M589" s="342"/>
      <c r="N589" s="615"/>
      <c r="O589" s="339"/>
      <c r="P589" s="339"/>
      <c r="Q589" s="339"/>
    </row>
    <row r="590" spans="1:17">
      <c r="A590" s="339"/>
      <c r="B590" s="282"/>
      <c r="C590" s="339"/>
      <c r="D590" s="339"/>
      <c r="E590" s="340"/>
      <c r="F590" s="339"/>
      <c r="G590" s="341"/>
      <c r="H590" s="282"/>
      <c r="I590" s="339"/>
      <c r="J590" s="282"/>
      <c r="K590" s="339"/>
      <c r="L590" s="340"/>
      <c r="M590" s="342"/>
      <c r="N590" s="615"/>
      <c r="O590" s="339"/>
      <c r="P590" s="339"/>
      <c r="Q590" s="339"/>
    </row>
    <row r="591" spans="1:17">
      <c r="A591" s="339"/>
      <c r="B591" s="282"/>
      <c r="C591" s="339"/>
      <c r="D591" s="339"/>
      <c r="E591" s="340"/>
      <c r="F591" s="339"/>
      <c r="G591" s="341"/>
      <c r="H591" s="282"/>
      <c r="I591" s="339"/>
      <c r="J591" s="282"/>
      <c r="K591" s="339"/>
      <c r="L591" s="340"/>
      <c r="M591" s="342"/>
      <c r="N591" s="615"/>
      <c r="O591" s="339"/>
      <c r="P591" s="339"/>
      <c r="Q591" s="339"/>
    </row>
    <row r="592" spans="1:17">
      <c r="A592" s="339"/>
      <c r="B592" s="282"/>
      <c r="C592" s="339"/>
      <c r="D592" s="339"/>
      <c r="E592" s="340"/>
      <c r="F592" s="339"/>
      <c r="G592" s="341"/>
      <c r="H592" s="282"/>
      <c r="I592" s="339"/>
      <c r="J592" s="282"/>
      <c r="K592" s="339"/>
      <c r="L592" s="340"/>
      <c r="M592" s="342"/>
      <c r="N592" s="615"/>
      <c r="O592" s="339"/>
      <c r="P592" s="339"/>
      <c r="Q592" s="339"/>
    </row>
    <row r="593" spans="1:17">
      <c r="A593" s="339"/>
      <c r="B593" s="282"/>
      <c r="C593" s="339"/>
      <c r="D593" s="339"/>
      <c r="E593" s="340"/>
      <c r="F593" s="339"/>
      <c r="G593" s="341"/>
      <c r="H593" s="282"/>
      <c r="I593" s="339"/>
      <c r="J593" s="282"/>
      <c r="K593" s="339"/>
      <c r="L593" s="340"/>
      <c r="M593" s="342"/>
      <c r="N593" s="615"/>
      <c r="O593" s="339"/>
      <c r="P593" s="339"/>
      <c r="Q593" s="339"/>
    </row>
    <row r="594" spans="1:17">
      <c r="A594" s="339"/>
      <c r="B594" s="282"/>
      <c r="C594" s="339"/>
      <c r="D594" s="339"/>
      <c r="E594" s="340"/>
      <c r="F594" s="339"/>
      <c r="G594" s="341"/>
      <c r="H594" s="282"/>
      <c r="I594" s="339"/>
      <c r="J594" s="282"/>
      <c r="K594" s="339"/>
      <c r="L594" s="340"/>
      <c r="M594" s="342"/>
      <c r="N594" s="615"/>
      <c r="O594" s="339"/>
      <c r="P594" s="339"/>
      <c r="Q594" s="339"/>
    </row>
    <row r="595" spans="1:17">
      <c r="A595" s="339"/>
      <c r="B595" s="282"/>
      <c r="C595" s="339"/>
      <c r="D595" s="339"/>
      <c r="E595" s="340"/>
      <c r="F595" s="339"/>
      <c r="G595" s="341"/>
      <c r="H595" s="282"/>
      <c r="I595" s="339"/>
      <c r="J595" s="282"/>
      <c r="K595" s="339"/>
      <c r="L595" s="340"/>
      <c r="M595" s="342"/>
      <c r="N595" s="615"/>
      <c r="O595" s="339"/>
      <c r="P595" s="339"/>
      <c r="Q595" s="339"/>
    </row>
    <row r="596" spans="1:17">
      <c r="A596" s="339"/>
      <c r="B596" s="282"/>
      <c r="C596" s="339"/>
      <c r="D596" s="339"/>
      <c r="E596" s="340"/>
      <c r="F596" s="339"/>
      <c r="G596" s="341"/>
      <c r="H596" s="282"/>
      <c r="I596" s="339"/>
      <c r="J596" s="282"/>
      <c r="K596" s="339"/>
      <c r="L596" s="340"/>
      <c r="M596" s="342"/>
      <c r="N596" s="615"/>
      <c r="O596" s="339"/>
      <c r="P596" s="339"/>
      <c r="Q596" s="339"/>
    </row>
    <row r="597" spans="1:17">
      <c r="A597" s="339"/>
      <c r="B597" s="282"/>
      <c r="C597" s="339"/>
      <c r="D597" s="339"/>
      <c r="E597" s="340"/>
      <c r="F597" s="339"/>
      <c r="G597" s="341"/>
      <c r="H597" s="282"/>
      <c r="I597" s="339"/>
      <c r="J597" s="282"/>
      <c r="K597" s="339"/>
      <c r="L597" s="340"/>
      <c r="M597" s="342"/>
      <c r="N597" s="615"/>
      <c r="O597" s="339"/>
      <c r="P597" s="339"/>
      <c r="Q597" s="339"/>
    </row>
    <row r="598" spans="1:17">
      <c r="A598" s="339"/>
      <c r="B598" s="282"/>
      <c r="C598" s="339"/>
      <c r="D598" s="339"/>
      <c r="E598" s="340"/>
      <c r="F598" s="339"/>
      <c r="G598" s="341"/>
      <c r="H598" s="282"/>
      <c r="I598" s="339"/>
      <c r="J598" s="282"/>
      <c r="K598" s="339"/>
      <c r="L598" s="340"/>
      <c r="M598" s="342"/>
      <c r="N598" s="615"/>
      <c r="O598" s="339"/>
      <c r="P598" s="339"/>
      <c r="Q598" s="339"/>
    </row>
    <row r="599" spans="1:17">
      <c r="A599" s="339"/>
      <c r="B599" s="282"/>
      <c r="C599" s="339"/>
      <c r="D599" s="339"/>
      <c r="E599" s="340"/>
      <c r="F599" s="339"/>
      <c r="G599" s="341"/>
      <c r="H599" s="282"/>
      <c r="I599" s="339"/>
      <c r="J599" s="282"/>
      <c r="K599" s="339"/>
      <c r="L599" s="340"/>
      <c r="M599" s="342"/>
      <c r="N599" s="615"/>
      <c r="O599" s="339"/>
      <c r="P599" s="339"/>
      <c r="Q599" s="339"/>
    </row>
    <row r="600" spans="1:17">
      <c r="A600" s="339"/>
      <c r="B600" s="282"/>
      <c r="C600" s="339"/>
      <c r="D600" s="339"/>
      <c r="E600" s="340"/>
      <c r="F600" s="339"/>
      <c r="G600" s="341"/>
      <c r="H600" s="282"/>
      <c r="I600" s="339"/>
      <c r="J600" s="282"/>
      <c r="K600" s="339"/>
      <c r="L600" s="340"/>
      <c r="M600" s="342"/>
      <c r="N600" s="615"/>
      <c r="O600" s="339"/>
      <c r="P600" s="339"/>
      <c r="Q600" s="339"/>
    </row>
    <row r="601" spans="1:17">
      <c r="A601" s="339"/>
      <c r="B601" s="282"/>
      <c r="C601" s="339"/>
      <c r="D601" s="339"/>
      <c r="E601" s="340"/>
      <c r="F601" s="339"/>
      <c r="G601" s="341"/>
      <c r="H601" s="282"/>
      <c r="I601" s="339"/>
      <c r="J601" s="282"/>
      <c r="K601" s="339"/>
      <c r="L601" s="340"/>
      <c r="M601" s="342"/>
      <c r="N601" s="615"/>
      <c r="O601" s="339"/>
      <c r="P601" s="339"/>
      <c r="Q601" s="339"/>
    </row>
    <row r="602" spans="1:17">
      <c r="A602" s="339"/>
      <c r="B602" s="282"/>
      <c r="C602" s="339"/>
      <c r="D602" s="339"/>
      <c r="E602" s="340"/>
      <c r="F602" s="339"/>
      <c r="G602" s="341"/>
      <c r="H602" s="282"/>
      <c r="I602" s="339"/>
      <c r="J602" s="282"/>
      <c r="K602" s="339"/>
      <c r="L602" s="340"/>
      <c r="M602" s="342"/>
      <c r="N602" s="615"/>
      <c r="O602" s="339"/>
      <c r="P602" s="339"/>
      <c r="Q602" s="339"/>
    </row>
    <row r="603" spans="1:17">
      <c r="A603" s="339"/>
      <c r="B603" s="282"/>
      <c r="C603" s="339"/>
      <c r="D603" s="339"/>
      <c r="E603" s="340"/>
      <c r="F603" s="339"/>
      <c r="G603" s="341"/>
      <c r="H603" s="282"/>
      <c r="I603" s="339"/>
      <c r="J603" s="282"/>
      <c r="K603" s="339"/>
      <c r="L603" s="340"/>
      <c r="M603" s="342"/>
      <c r="N603" s="615"/>
      <c r="O603" s="339"/>
      <c r="P603" s="339"/>
      <c r="Q603" s="339"/>
    </row>
    <row r="604" spans="1:17">
      <c r="A604" s="339"/>
      <c r="B604" s="282"/>
      <c r="C604" s="339"/>
      <c r="D604" s="339"/>
      <c r="E604" s="340"/>
      <c r="F604" s="339"/>
      <c r="G604" s="341"/>
      <c r="H604" s="282"/>
      <c r="I604" s="339"/>
      <c r="J604" s="282"/>
      <c r="K604" s="339"/>
      <c r="L604" s="340"/>
      <c r="M604" s="342"/>
      <c r="N604" s="615"/>
      <c r="O604" s="339"/>
      <c r="P604" s="339"/>
      <c r="Q604" s="339"/>
    </row>
    <row r="605" spans="1:17">
      <c r="A605" s="339"/>
      <c r="B605" s="282"/>
      <c r="C605" s="339"/>
      <c r="D605" s="339"/>
      <c r="E605" s="340"/>
      <c r="F605" s="339"/>
      <c r="G605" s="341"/>
      <c r="H605" s="282"/>
      <c r="I605" s="339"/>
      <c r="J605" s="282"/>
      <c r="K605" s="339"/>
      <c r="L605" s="340"/>
      <c r="M605" s="342"/>
      <c r="N605" s="615"/>
      <c r="O605" s="339"/>
      <c r="P605" s="339"/>
      <c r="Q605" s="339"/>
    </row>
    <row r="606" spans="1:17">
      <c r="A606" s="339"/>
      <c r="B606" s="282"/>
      <c r="C606" s="339"/>
      <c r="D606" s="339"/>
      <c r="E606" s="340"/>
      <c r="F606" s="339"/>
      <c r="G606" s="341"/>
      <c r="H606" s="282"/>
      <c r="I606" s="339"/>
      <c r="J606" s="282"/>
      <c r="K606" s="339"/>
      <c r="L606" s="340"/>
      <c r="M606" s="342"/>
      <c r="N606" s="615"/>
      <c r="O606" s="339"/>
      <c r="P606" s="339"/>
      <c r="Q606" s="339"/>
    </row>
    <row r="607" spans="1:17">
      <c r="A607" s="339"/>
      <c r="B607" s="282"/>
      <c r="C607" s="339"/>
      <c r="D607" s="339"/>
      <c r="E607" s="340"/>
      <c r="F607" s="339"/>
      <c r="G607" s="341"/>
      <c r="H607" s="282"/>
      <c r="I607" s="339"/>
      <c r="J607" s="282"/>
      <c r="K607" s="339"/>
      <c r="L607" s="340"/>
      <c r="M607" s="342"/>
      <c r="N607" s="615"/>
      <c r="O607" s="339"/>
      <c r="P607" s="339"/>
      <c r="Q607" s="339"/>
    </row>
    <row r="608" spans="1:17">
      <c r="A608" s="339"/>
      <c r="B608" s="282"/>
      <c r="C608" s="339"/>
      <c r="D608" s="339"/>
      <c r="E608" s="340"/>
      <c r="F608" s="339"/>
      <c r="G608" s="341"/>
      <c r="H608" s="282"/>
      <c r="I608" s="339"/>
      <c r="J608" s="282"/>
      <c r="K608" s="339"/>
      <c r="L608" s="340"/>
      <c r="M608" s="342"/>
      <c r="N608" s="615"/>
      <c r="O608" s="339"/>
      <c r="P608" s="339"/>
      <c r="Q608" s="339"/>
    </row>
    <row r="609" spans="1:17">
      <c r="A609" s="339"/>
      <c r="B609" s="282"/>
      <c r="C609" s="339"/>
      <c r="D609" s="339"/>
      <c r="E609" s="340"/>
      <c r="F609" s="339"/>
      <c r="G609" s="341"/>
      <c r="H609" s="282"/>
      <c r="I609" s="339"/>
      <c r="J609" s="282"/>
      <c r="K609" s="339"/>
      <c r="L609" s="340"/>
      <c r="M609" s="342"/>
      <c r="N609" s="615"/>
      <c r="O609" s="339"/>
      <c r="P609" s="339"/>
      <c r="Q609" s="339"/>
    </row>
    <row r="610" spans="1:17">
      <c r="A610" s="339"/>
      <c r="B610" s="282"/>
      <c r="C610" s="339"/>
      <c r="D610" s="339"/>
      <c r="E610" s="340"/>
      <c r="F610" s="339"/>
      <c r="G610" s="341"/>
      <c r="H610" s="282"/>
      <c r="I610" s="339"/>
      <c r="J610" s="282"/>
      <c r="K610" s="339"/>
      <c r="L610" s="340"/>
      <c r="M610" s="342"/>
      <c r="N610" s="615"/>
      <c r="O610" s="339"/>
      <c r="P610" s="339"/>
      <c r="Q610" s="339"/>
    </row>
    <row r="611" spans="1:17">
      <c r="A611" s="339"/>
      <c r="B611" s="282"/>
      <c r="C611" s="339"/>
      <c r="D611" s="339"/>
      <c r="E611" s="340"/>
      <c r="F611" s="339"/>
      <c r="G611" s="341"/>
      <c r="H611" s="282"/>
      <c r="I611" s="339"/>
      <c r="J611" s="282"/>
      <c r="K611" s="339"/>
      <c r="L611" s="340"/>
      <c r="M611" s="342"/>
      <c r="N611" s="615"/>
      <c r="O611" s="339"/>
      <c r="P611" s="339"/>
      <c r="Q611" s="339"/>
    </row>
    <row r="612" spans="1:17">
      <c r="A612" s="339"/>
      <c r="B612" s="282"/>
      <c r="C612" s="339"/>
      <c r="D612" s="339"/>
      <c r="E612" s="340"/>
      <c r="F612" s="339"/>
      <c r="G612" s="341"/>
      <c r="H612" s="282"/>
      <c r="I612" s="339"/>
      <c r="J612" s="282"/>
      <c r="K612" s="339"/>
      <c r="L612" s="340"/>
      <c r="M612" s="342"/>
      <c r="N612" s="615"/>
      <c r="O612" s="339"/>
      <c r="P612" s="339"/>
      <c r="Q612" s="339"/>
    </row>
    <row r="613" spans="1:17">
      <c r="A613" s="339"/>
      <c r="B613" s="282"/>
      <c r="C613" s="339"/>
      <c r="D613" s="339"/>
      <c r="E613" s="340"/>
      <c r="F613" s="339"/>
      <c r="G613" s="341"/>
      <c r="H613" s="282"/>
      <c r="I613" s="339"/>
      <c r="J613" s="282"/>
      <c r="K613" s="339"/>
      <c r="L613" s="340"/>
      <c r="M613" s="342"/>
      <c r="N613" s="615"/>
      <c r="O613" s="339"/>
      <c r="P613" s="339"/>
      <c r="Q613" s="339"/>
    </row>
    <row r="614" spans="1:17">
      <c r="A614" s="339"/>
      <c r="B614" s="282"/>
      <c r="C614" s="339"/>
      <c r="D614" s="339"/>
      <c r="E614" s="340"/>
      <c r="F614" s="339"/>
      <c r="G614" s="341"/>
      <c r="H614" s="282"/>
      <c r="I614" s="339"/>
      <c r="J614" s="282"/>
      <c r="K614" s="339"/>
      <c r="L614" s="340"/>
      <c r="M614" s="342"/>
      <c r="N614" s="615"/>
      <c r="O614" s="339"/>
      <c r="P614" s="339"/>
      <c r="Q614" s="339"/>
    </row>
    <row r="615" spans="1:17">
      <c r="A615" s="339"/>
      <c r="B615" s="282"/>
      <c r="C615" s="339"/>
      <c r="D615" s="339"/>
      <c r="E615" s="340"/>
      <c r="F615" s="339"/>
      <c r="G615" s="341"/>
      <c r="H615" s="282"/>
      <c r="I615" s="339"/>
      <c r="J615" s="282"/>
      <c r="K615" s="339"/>
      <c r="L615" s="340"/>
      <c r="M615" s="342"/>
      <c r="N615" s="615"/>
      <c r="O615" s="339"/>
      <c r="P615" s="339"/>
      <c r="Q615" s="339"/>
    </row>
    <row r="616" spans="1:17">
      <c r="A616" s="339"/>
      <c r="B616" s="282"/>
      <c r="C616" s="339"/>
      <c r="D616" s="339"/>
      <c r="E616" s="340"/>
      <c r="F616" s="339"/>
      <c r="G616" s="341"/>
      <c r="H616" s="282"/>
      <c r="I616" s="339"/>
      <c r="J616" s="282"/>
      <c r="K616" s="339"/>
      <c r="L616" s="340"/>
      <c r="M616" s="342"/>
      <c r="N616" s="615"/>
      <c r="O616" s="339"/>
      <c r="P616" s="339"/>
      <c r="Q616" s="339"/>
    </row>
    <row r="617" spans="1:17">
      <c r="A617" s="339"/>
      <c r="B617" s="282"/>
      <c r="C617" s="339"/>
      <c r="D617" s="339"/>
      <c r="E617" s="340"/>
      <c r="F617" s="339"/>
      <c r="G617" s="341"/>
      <c r="H617" s="282"/>
      <c r="I617" s="339"/>
      <c r="J617" s="282"/>
      <c r="K617" s="339"/>
      <c r="L617" s="340"/>
      <c r="M617" s="342"/>
      <c r="N617" s="615"/>
      <c r="O617" s="339"/>
      <c r="P617" s="339"/>
      <c r="Q617" s="339"/>
    </row>
    <row r="618" spans="1:17">
      <c r="A618" s="339"/>
      <c r="B618" s="282"/>
      <c r="C618" s="339"/>
      <c r="D618" s="339"/>
      <c r="E618" s="340"/>
      <c r="F618" s="339"/>
      <c r="G618" s="341"/>
      <c r="H618" s="282"/>
      <c r="I618" s="339"/>
      <c r="J618" s="282"/>
      <c r="K618" s="339"/>
      <c r="L618" s="340"/>
      <c r="M618" s="342"/>
      <c r="N618" s="615"/>
      <c r="O618" s="339"/>
      <c r="P618" s="339"/>
      <c r="Q618" s="339"/>
    </row>
    <row r="619" spans="1:17">
      <c r="A619" s="339"/>
      <c r="B619" s="282"/>
      <c r="C619" s="339"/>
      <c r="D619" s="339"/>
      <c r="E619" s="340"/>
      <c r="F619" s="339"/>
      <c r="G619" s="341"/>
      <c r="H619" s="282"/>
      <c r="I619" s="339"/>
      <c r="J619" s="282"/>
      <c r="K619" s="339"/>
      <c r="L619" s="340"/>
      <c r="M619" s="342"/>
      <c r="N619" s="615"/>
      <c r="O619" s="339"/>
      <c r="P619" s="339"/>
      <c r="Q619" s="339"/>
    </row>
    <row r="620" spans="1:17">
      <c r="A620" s="339"/>
      <c r="B620" s="282"/>
      <c r="C620" s="339"/>
      <c r="D620" s="339"/>
      <c r="E620" s="340"/>
      <c r="F620" s="339"/>
      <c r="G620" s="341"/>
      <c r="H620" s="282"/>
      <c r="I620" s="339"/>
      <c r="J620" s="282"/>
      <c r="K620" s="339"/>
      <c r="L620" s="340"/>
      <c r="M620" s="342"/>
      <c r="N620" s="615"/>
      <c r="O620" s="339"/>
      <c r="P620" s="339"/>
      <c r="Q620" s="339"/>
    </row>
    <row r="621" spans="1:17">
      <c r="A621" s="339"/>
      <c r="B621" s="282"/>
      <c r="C621" s="339"/>
      <c r="D621" s="339"/>
      <c r="E621" s="340"/>
      <c r="F621" s="339"/>
      <c r="G621" s="341"/>
      <c r="H621" s="282"/>
      <c r="I621" s="339"/>
      <c r="J621" s="282"/>
      <c r="K621" s="339"/>
      <c r="L621" s="340"/>
      <c r="M621" s="342"/>
      <c r="N621" s="615"/>
      <c r="O621" s="339"/>
      <c r="P621" s="339"/>
      <c r="Q621" s="339"/>
    </row>
    <row r="622" spans="1:17">
      <c r="A622" s="339"/>
      <c r="B622" s="282"/>
      <c r="C622" s="339"/>
      <c r="D622" s="339"/>
      <c r="E622" s="340"/>
      <c r="F622" s="339"/>
      <c r="G622" s="341"/>
      <c r="H622" s="282"/>
      <c r="I622" s="339"/>
      <c r="J622" s="282"/>
      <c r="K622" s="339"/>
      <c r="L622" s="340"/>
      <c r="M622" s="342"/>
      <c r="N622" s="615"/>
      <c r="O622" s="339"/>
      <c r="P622" s="339"/>
      <c r="Q622" s="339"/>
    </row>
    <row r="623" spans="1:17">
      <c r="A623" s="339"/>
      <c r="B623" s="282"/>
      <c r="C623" s="339"/>
      <c r="D623" s="339"/>
      <c r="E623" s="340"/>
      <c r="F623" s="339"/>
      <c r="G623" s="341"/>
      <c r="H623" s="282"/>
      <c r="I623" s="339"/>
      <c r="J623" s="282"/>
      <c r="K623" s="339"/>
      <c r="L623" s="340"/>
      <c r="M623" s="342"/>
      <c r="N623" s="615"/>
      <c r="O623" s="339"/>
      <c r="P623" s="339"/>
      <c r="Q623" s="339"/>
    </row>
    <row r="624" spans="1:17">
      <c r="A624" s="339"/>
      <c r="B624" s="282"/>
      <c r="C624" s="339"/>
      <c r="D624" s="339"/>
      <c r="E624" s="340"/>
      <c r="F624" s="339"/>
      <c r="G624" s="341"/>
      <c r="H624" s="282"/>
      <c r="I624" s="339"/>
      <c r="J624" s="282"/>
      <c r="K624" s="339"/>
      <c r="L624" s="340"/>
      <c r="M624" s="342"/>
      <c r="N624" s="615"/>
      <c r="O624" s="339"/>
      <c r="P624" s="339"/>
      <c r="Q624" s="339"/>
    </row>
    <row r="625" spans="1:17">
      <c r="A625" s="339"/>
      <c r="B625" s="282"/>
      <c r="C625" s="339"/>
      <c r="D625" s="339"/>
      <c r="E625" s="340"/>
      <c r="F625" s="339"/>
      <c r="G625" s="341"/>
      <c r="H625" s="282"/>
      <c r="I625" s="339"/>
      <c r="J625" s="282"/>
      <c r="K625" s="339"/>
      <c r="L625" s="340"/>
      <c r="M625" s="342"/>
      <c r="N625" s="615"/>
      <c r="O625" s="339"/>
      <c r="P625" s="339"/>
      <c r="Q625" s="339"/>
    </row>
    <row r="626" spans="1:17">
      <c r="A626" s="339"/>
      <c r="B626" s="282"/>
      <c r="C626" s="339"/>
      <c r="D626" s="339"/>
      <c r="E626" s="340"/>
      <c r="F626" s="339"/>
      <c r="G626" s="341"/>
      <c r="H626" s="282"/>
      <c r="I626" s="339"/>
      <c r="J626" s="282"/>
      <c r="K626" s="339"/>
      <c r="L626" s="340"/>
      <c r="M626" s="342"/>
      <c r="N626" s="615"/>
      <c r="O626" s="339"/>
      <c r="P626" s="339"/>
      <c r="Q626" s="339"/>
    </row>
    <row r="627" spans="1:17">
      <c r="A627" s="339"/>
      <c r="B627" s="282"/>
      <c r="C627" s="339"/>
      <c r="D627" s="339"/>
      <c r="E627" s="340"/>
      <c r="F627" s="339"/>
      <c r="G627" s="341"/>
      <c r="H627" s="282"/>
      <c r="I627" s="339"/>
      <c r="J627" s="282"/>
      <c r="K627" s="339"/>
      <c r="L627" s="340"/>
      <c r="M627" s="342"/>
      <c r="N627" s="615"/>
      <c r="O627" s="339"/>
      <c r="P627" s="339"/>
      <c r="Q627" s="339"/>
    </row>
    <row r="628" spans="1:17">
      <c r="A628" s="339"/>
      <c r="B628" s="282"/>
      <c r="C628" s="339"/>
      <c r="D628" s="339"/>
      <c r="E628" s="340"/>
      <c r="F628" s="339"/>
      <c r="G628" s="341"/>
      <c r="H628" s="282"/>
      <c r="I628" s="339"/>
      <c r="J628" s="282"/>
      <c r="K628" s="339"/>
      <c r="L628" s="340"/>
      <c r="M628" s="342"/>
      <c r="N628" s="615"/>
      <c r="O628" s="339"/>
      <c r="P628" s="339"/>
      <c r="Q628" s="339"/>
    </row>
    <row r="629" spans="1:17">
      <c r="A629" s="339"/>
      <c r="B629" s="282"/>
      <c r="C629" s="339"/>
      <c r="D629" s="339"/>
      <c r="E629" s="340"/>
      <c r="F629" s="339"/>
      <c r="G629" s="341"/>
      <c r="H629" s="282"/>
      <c r="I629" s="339"/>
      <c r="J629" s="282"/>
      <c r="K629" s="339"/>
      <c r="L629" s="340"/>
      <c r="M629" s="342"/>
      <c r="N629" s="615"/>
      <c r="O629" s="339"/>
      <c r="P629" s="339"/>
      <c r="Q629" s="339"/>
    </row>
    <row r="630" spans="1:17">
      <c r="A630" s="339"/>
      <c r="B630" s="282"/>
      <c r="C630" s="339"/>
      <c r="D630" s="339"/>
      <c r="E630" s="340"/>
      <c r="F630" s="339"/>
      <c r="G630" s="341"/>
      <c r="H630" s="282"/>
      <c r="I630" s="339"/>
      <c r="J630" s="282"/>
      <c r="K630" s="339"/>
      <c r="L630" s="340"/>
      <c r="M630" s="342"/>
      <c r="N630" s="615"/>
      <c r="O630" s="339"/>
      <c r="P630" s="339"/>
      <c r="Q630" s="339"/>
    </row>
    <row r="631" spans="1:17">
      <c r="A631" s="339"/>
      <c r="B631" s="282"/>
      <c r="C631" s="339"/>
      <c r="D631" s="339"/>
      <c r="E631" s="340"/>
      <c r="F631" s="339"/>
      <c r="G631" s="341"/>
      <c r="H631" s="282"/>
      <c r="I631" s="339"/>
      <c r="J631" s="282"/>
      <c r="K631" s="339"/>
      <c r="L631" s="340"/>
      <c r="M631" s="342"/>
      <c r="N631" s="615"/>
      <c r="O631" s="339"/>
      <c r="P631" s="339"/>
      <c r="Q631" s="339"/>
    </row>
    <row r="632" spans="1:17">
      <c r="A632" s="339"/>
      <c r="B632" s="282"/>
      <c r="C632" s="339"/>
      <c r="D632" s="339"/>
      <c r="E632" s="340"/>
      <c r="F632" s="339"/>
      <c r="G632" s="341"/>
      <c r="H632" s="282"/>
      <c r="I632" s="339"/>
      <c r="J632" s="282"/>
      <c r="K632" s="339"/>
      <c r="L632" s="340"/>
      <c r="M632" s="342"/>
      <c r="N632" s="615"/>
      <c r="O632" s="339"/>
      <c r="P632" s="339"/>
      <c r="Q632" s="339"/>
    </row>
    <row r="633" spans="1:17">
      <c r="A633" s="339"/>
      <c r="B633" s="282"/>
      <c r="C633" s="339"/>
      <c r="D633" s="339"/>
      <c r="E633" s="340"/>
      <c r="F633" s="339"/>
      <c r="G633" s="341"/>
      <c r="H633" s="282"/>
      <c r="I633" s="339"/>
      <c r="J633" s="282"/>
      <c r="K633" s="339"/>
      <c r="L633" s="340"/>
      <c r="M633" s="342"/>
      <c r="N633" s="615"/>
      <c r="O633" s="339"/>
      <c r="P633" s="339"/>
      <c r="Q633" s="339"/>
    </row>
    <row r="634" spans="1:17">
      <c r="A634" s="339"/>
      <c r="B634" s="282"/>
      <c r="C634" s="339"/>
      <c r="D634" s="339"/>
      <c r="E634" s="340"/>
      <c r="F634" s="339"/>
      <c r="G634" s="341"/>
      <c r="H634" s="282"/>
      <c r="I634" s="339"/>
      <c r="J634" s="282"/>
      <c r="K634" s="339"/>
      <c r="L634" s="340"/>
      <c r="M634" s="342"/>
      <c r="N634" s="615"/>
      <c r="O634" s="339"/>
      <c r="P634" s="339"/>
      <c r="Q634" s="339"/>
    </row>
    <row r="635" spans="1:17">
      <c r="A635" s="339"/>
      <c r="B635" s="282"/>
      <c r="C635" s="339"/>
      <c r="D635" s="339"/>
      <c r="E635" s="340"/>
      <c r="F635" s="339"/>
      <c r="G635" s="341"/>
      <c r="H635" s="282"/>
      <c r="I635" s="339"/>
      <c r="J635" s="282"/>
      <c r="K635" s="339"/>
      <c r="L635" s="340"/>
      <c r="M635" s="342"/>
      <c r="N635" s="615"/>
      <c r="O635" s="339"/>
      <c r="P635" s="339"/>
      <c r="Q635" s="339"/>
    </row>
    <row r="636" spans="1:17">
      <c r="A636" s="339"/>
      <c r="B636" s="282"/>
      <c r="C636" s="339"/>
      <c r="D636" s="339"/>
      <c r="E636" s="340"/>
      <c r="F636" s="339"/>
      <c r="G636" s="341"/>
      <c r="H636" s="282"/>
      <c r="I636" s="339"/>
      <c r="J636" s="282"/>
      <c r="K636" s="339"/>
      <c r="L636" s="340"/>
      <c r="M636" s="342"/>
      <c r="N636" s="615"/>
      <c r="O636" s="339"/>
      <c r="P636" s="339"/>
      <c r="Q636" s="339"/>
    </row>
    <row r="637" spans="1:17">
      <c r="A637" s="339"/>
      <c r="B637" s="282"/>
      <c r="C637" s="339"/>
      <c r="D637" s="339"/>
      <c r="E637" s="340"/>
      <c r="F637" s="339"/>
      <c r="G637" s="341"/>
      <c r="H637" s="282"/>
      <c r="I637" s="339"/>
      <c r="J637" s="282"/>
      <c r="K637" s="339"/>
      <c r="L637" s="340"/>
      <c r="M637" s="342"/>
      <c r="N637" s="615"/>
      <c r="O637" s="339"/>
      <c r="P637" s="339"/>
      <c r="Q637" s="339"/>
    </row>
    <row r="638" spans="1:17">
      <c r="A638" s="339"/>
      <c r="B638" s="282"/>
      <c r="C638" s="339"/>
      <c r="D638" s="339"/>
      <c r="E638" s="340"/>
      <c r="F638" s="339"/>
      <c r="G638" s="341"/>
      <c r="H638" s="282"/>
      <c r="I638" s="339"/>
      <c r="J638" s="282"/>
      <c r="K638" s="339"/>
      <c r="L638" s="340"/>
      <c r="M638" s="342"/>
      <c r="N638" s="615"/>
      <c r="O638" s="339"/>
      <c r="P638" s="339"/>
      <c r="Q638" s="339"/>
    </row>
    <row r="639" spans="1:17">
      <c r="A639" s="339"/>
      <c r="B639" s="282"/>
      <c r="C639" s="339"/>
      <c r="D639" s="339"/>
      <c r="E639" s="340"/>
      <c r="F639" s="339"/>
      <c r="G639" s="341"/>
      <c r="H639" s="282"/>
      <c r="I639" s="339"/>
      <c r="J639" s="282"/>
      <c r="K639" s="339"/>
      <c r="L639" s="340"/>
      <c r="M639" s="342"/>
      <c r="N639" s="615"/>
      <c r="O639" s="339"/>
      <c r="P639" s="339"/>
      <c r="Q639" s="339"/>
    </row>
    <row r="640" spans="1:17">
      <c r="A640" s="339"/>
      <c r="B640" s="282"/>
      <c r="C640" s="339"/>
      <c r="D640" s="339"/>
      <c r="E640" s="340"/>
      <c r="F640" s="339"/>
      <c r="G640" s="341"/>
      <c r="H640" s="282"/>
      <c r="I640" s="339"/>
      <c r="J640" s="282"/>
      <c r="K640" s="339"/>
      <c r="L640" s="340"/>
      <c r="M640" s="342"/>
      <c r="N640" s="615"/>
      <c r="O640" s="339"/>
      <c r="P640" s="339"/>
      <c r="Q640" s="339"/>
    </row>
    <row r="641" spans="1:17">
      <c r="A641" s="339"/>
      <c r="B641" s="282"/>
      <c r="C641" s="339"/>
      <c r="D641" s="339"/>
      <c r="E641" s="340"/>
      <c r="F641" s="339"/>
      <c r="G641" s="341"/>
      <c r="H641" s="282"/>
      <c r="I641" s="339"/>
      <c r="J641" s="282"/>
      <c r="K641" s="339"/>
      <c r="L641" s="340"/>
      <c r="M641" s="342"/>
      <c r="N641" s="615"/>
      <c r="O641" s="339"/>
      <c r="P641" s="339"/>
      <c r="Q641" s="339"/>
    </row>
    <row r="642" spans="1:17">
      <c r="A642" s="339"/>
      <c r="B642" s="282"/>
      <c r="C642" s="339"/>
      <c r="D642" s="339"/>
      <c r="E642" s="340"/>
      <c r="F642" s="339"/>
      <c r="G642" s="341"/>
      <c r="H642" s="282"/>
      <c r="I642" s="339"/>
      <c r="J642" s="282"/>
      <c r="K642" s="339"/>
      <c r="L642" s="340"/>
      <c r="M642" s="342"/>
      <c r="N642" s="615"/>
      <c r="O642" s="339"/>
      <c r="P642" s="339"/>
      <c r="Q642" s="339"/>
    </row>
    <row r="643" spans="1:17">
      <c r="A643" s="339"/>
      <c r="B643" s="282"/>
      <c r="C643" s="339"/>
      <c r="D643" s="339"/>
      <c r="E643" s="340"/>
      <c r="F643" s="339"/>
      <c r="G643" s="341"/>
      <c r="H643" s="282"/>
      <c r="I643" s="339"/>
      <c r="J643" s="282"/>
      <c r="K643" s="339"/>
      <c r="L643" s="340"/>
      <c r="M643" s="342"/>
      <c r="N643" s="615"/>
      <c r="O643" s="339"/>
      <c r="P643" s="339"/>
      <c r="Q643" s="339"/>
    </row>
    <row r="644" spans="1:17">
      <c r="A644" s="339"/>
      <c r="B644" s="282"/>
      <c r="C644" s="339"/>
      <c r="D644" s="339"/>
      <c r="E644" s="340"/>
      <c r="F644" s="339"/>
      <c r="G644" s="341"/>
      <c r="H644" s="282"/>
      <c r="I644" s="339"/>
      <c r="J644" s="282"/>
      <c r="K644" s="339"/>
      <c r="L644" s="340"/>
      <c r="M644" s="342"/>
      <c r="N644" s="615"/>
      <c r="O644" s="339"/>
      <c r="P644" s="339"/>
      <c r="Q644" s="339"/>
    </row>
    <row r="645" spans="1:17">
      <c r="A645" s="339"/>
      <c r="B645" s="282"/>
      <c r="C645" s="339"/>
      <c r="D645" s="339"/>
      <c r="E645" s="340"/>
      <c r="F645" s="339"/>
      <c r="G645" s="341"/>
      <c r="H645" s="282"/>
      <c r="I645" s="339"/>
      <c r="J645" s="282"/>
      <c r="K645" s="339"/>
      <c r="L645" s="340"/>
      <c r="M645" s="342"/>
      <c r="N645" s="615"/>
      <c r="O645" s="339"/>
      <c r="P645" s="339"/>
      <c r="Q645" s="339"/>
    </row>
    <row r="646" spans="1:17">
      <c r="A646" s="339"/>
      <c r="B646" s="282"/>
      <c r="C646" s="339"/>
      <c r="D646" s="339"/>
      <c r="E646" s="340"/>
      <c r="F646" s="339"/>
      <c r="G646" s="341"/>
      <c r="H646" s="282"/>
      <c r="I646" s="339"/>
      <c r="J646" s="282"/>
      <c r="K646" s="339"/>
      <c r="L646" s="340"/>
      <c r="M646" s="342"/>
      <c r="N646" s="615"/>
      <c r="O646" s="339"/>
      <c r="P646" s="339"/>
      <c r="Q646" s="339"/>
    </row>
    <row r="647" spans="1:17">
      <c r="A647" s="339"/>
      <c r="B647" s="282"/>
      <c r="C647" s="339"/>
      <c r="D647" s="339"/>
      <c r="E647" s="340"/>
      <c r="F647" s="339"/>
      <c r="G647" s="341"/>
      <c r="H647" s="282"/>
      <c r="I647" s="339"/>
      <c r="J647" s="282"/>
      <c r="K647" s="339"/>
      <c r="L647" s="340"/>
      <c r="M647" s="342"/>
      <c r="N647" s="615"/>
      <c r="O647" s="339"/>
      <c r="P647" s="339"/>
      <c r="Q647" s="339"/>
    </row>
    <row r="648" spans="1:17">
      <c r="A648" s="339"/>
      <c r="B648" s="282"/>
      <c r="C648" s="339"/>
      <c r="D648" s="339"/>
      <c r="E648" s="340"/>
      <c r="F648" s="339"/>
      <c r="G648" s="341"/>
      <c r="H648" s="282"/>
      <c r="I648" s="339"/>
      <c r="J648" s="282"/>
      <c r="K648" s="339"/>
      <c r="L648" s="340"/>
      <c r="M648" s="342"/>
      <c r="N648" s="615"/>
      <c r="O648" s="339"/>
      <c r="P648" s="339"/>
      <c r="Q648" s="339"/>
    </row>
    <row r="649" spans="1:17">
      <c r="A649" s="339"/>
      <c r="B649" s="282"/>
      <c r="C649" s="339"/>
      <c r="D649" s="339"/>
      <c r="E649" s="340"/>
      <c r="F649" s="339"/>
      <c r="G649" s="341"/>
      <c r="H649" s="282"/>
      <c r="I649" s="339"/>
      <c r="J649" s="282"/>
      <c r="K649" s="339"/>
      <c r="L649" s="340"/>
      <c r="M649" s="342"/>
      <c r="N649" s="615"/>
      <c r="O649" s="339"/>
      <c r="P649" s="339"/>
      <c r="Q649" s="339"/>
    </row>
    <row r="650" spans="1:17">
      <c r="A650" s="339"/>
      <c r="B650" s="282"/>
      <c r="C650" s="339"/>
      <c r="D650" s="339"/>
      <c r="E650" s="340"/>
      <c r="F650" s="339"/>
      <c r="G650" s="341"/>
      <c r="H650" s="282"/>
      <c r="I650" s="339"/>
      <c r="J650" s="282"/>
      <c r="K650" s="339"/>
      <c r="L650" s="340"/>
      <c r="M650" s="342"/>
      <c r="N650" s="615"/>
      <c r="O650" s="339"/>
      <c r="P650" s="339"/>
      <c r="Q650" s="339"/>
    </row>
    <row r="651" spans="1:17">
      <c r="A651" s="339"/>
      <c r="B651" s="282"/>
      <c r="C651" s="339"/>
      <c r="D651" s="339"/>
      <c r="E651" s="340"/>
      <c r="F651" s="339"/>
      <c r="G651" s="341"/>
      <c r="H651" s="282"/>
      <c r="I651" s="339"/>
      <c r="J651" s="282"/>
      <c r="K651" s="339"/>
      <c r="L651" s="340"/>
      <c r="M651" s="342"/>
      <c r="N651" s="615"/>
      <c r="O651" s="339"/>
      <c r="P651" s="339"/>
      <c r="Q651" s="339"/>
    </row>
    <row r="652" spans="1:17">
      <c r="A652" s="339"/>
      <c r="B652" s="282"/>
      <c r="C652" s="339"/>
      <c r="D652" s="339"/>
      <c r="E652" s="340"/>
      <c r="F652" s="339"/>
      <c r="G652" s="341"/>
      <c r="H652" s="282"/>
      <c r="I652" s="339"/>
      <c r="J652" s="282"/>
      <c r="K652" s="339"/>
      <c r="L652" s="340"/>
      <c r="M652" s="342"/>
      <c r="N652" s="615"/>
      <c r="O652" s="339"/>
      <c r="P652" s="339"/>
      <c r="Q652" s="339"/>
    </row>
    <row r="653" spans="1:17">
      <c r="A653" s="339"/>
      <c r="B653" s="282"/>
      <c r="C653" s="339"/>
      <c r="D653" s="339"/>
      <c r="E653" s="340"/>
      <c r="F653" s="339"/>
      <c r="G653" s="341"/>
      <c r="H653" s="282"/>
      <c r="I653" s="339"/>
      <c r="J653" s="282"/>
      <c r="K653" s="339"/>
      <c r="L653" s="340"/>
      <c r="M653" s="342"/>
      <c r="N653" s="615"/>
      <c r="O653" s="339"/>
      <c r="P653" s="339"/>
      <c r="Q653" s="339"/>
    </row>
    <row r="654" spans="1:17">
      <c r="A654" s="339"/>
      <c r="B654" s="282"/>
      <c r="C654" s="339"/>
      <c r="D654" s="339"/>
      <c r="E654" s="340"/>
      <c r="F654" s="339"/>
      <c r="G654" s="341"/>
      <c r="H654" s="282"/>
      <c r="I654" s="339"/>
      <c r="J654" s="282"/>
      <c r="K654" s="339"/>
      <c r="L654" s="340"/>
      <c r="M654" s="342"/>
      <c r="N654" s="615"/>
      <c r="O654" s="339"/>
      <c r="P654" s="339"/>
      <c r="Q654" s="339"/>
    </row>
    <row r="655" spans="1:17">
      <c r="A655" s="339"/>
      <c r="B655" s="282"/>
      <c r="C655" s="339"/>
      <c r="D655" s="339"/>
      <c r="E655" s="340"/>
      <c r="F655" s="339"/>
      <c r="G655" s="341"/>
      <c r="H655" s="282"/>
      <c r="I655" s="339"/>
      <c r="J655" s="282"/>
      <c r="K655" s="339"/>
      <c r="L655" s="340"/>
      <c r="M655" s="342"/>
      <c r="N655" s="615"/>
      <c r="O655" s="339"/>
      <c r="P655" s="339"/>
      <c r="Q655" s="339"/>
    </row>
    <row r="656" spans="1:17">
      <c r="A656" s="339"/>
      <c r="B656" s="282"/>
      <c r="C656" s="339"/>
      <c r="D656" s="339"/>
      <c r="E656" s="340"/>
      <c r="F656" s="339"/>
      <c r="G656" s="341"/>
      <c r="H656" s="282"/>
      <c r="I656" s="339"/>
      <c r="J656" s="282"/>
      <c r="K656" s="339"/>
      <c r="L656" s="340"/>
      <c r="M656" s="342"/>
      <c r="N656" s="615"/>
      <c r="O656" s="339"/>
      <c r="P656" s="339"/>
      <c r="Q656" s="339"/>
    </row>
    <row r="657" spans="1:17">
      <c r="A657" s="339"/>
      <c r="B657" s="282"/>
      <c r="C657" s="339"/>
      <c r="D657" s="339"/>
      <c r="E657" s="340"/>
      <c r="F657" s="339"/>
      <c r="G657" s="341"/>
      <c r="H657" s="282"/>
      <c r="I657" s="339"/>
      <c r="J657" s="282"/>
      <c r="K657" s="339"/>
      <c r="L657" s="340"/>
      <c r="M657" s="342"/>
      <c r="N657" s="615"/>
      <c r="O657" s="339"/>
      <c r="P657" s="339"/>
      <c r="Q657" s="339"/>
    </row>
    <row r="658" spans="1:17">
      <c r="A658" s="339"/>
      <c r="B658" s="282"/>
      <c r="C658" s="339"/>
      <c r="D658" s="339"/>
      <c r="E658" s="340"/>
      <c r="F658" s="339"/>
      <c r="G658" s="341"/>
      <c r="H658" s="282"/>
      <c r="I658" s="339"/>
      <c r="J658" s="282"/>
      <c r="K658" s="339"/>
      <c r="L658" s="340"/>
      <c r="M658" s="342"/>
      <c r="N658" s="615"/>
      <c r="O658" s="339"/>
      <c r="P658" s="339"/>
      <c r="Q658" s="339"/>
    </row>
    <row r="659" spans="1:17">
      <c r="A659" s="339"/>
      <c r="B659" s="282"/>
      <c r="C659" s="339"/>
      <c r="D659" s="339"/>
      <c r="E659" s="340"/>
      <c r="F659" s="339"/>
      <c r="G659" s="341"/>
      <c r="H659" s="282"/>
      <c r="I659" s="339"/>
      <c r="J659" s="282"/>
      <c r="K659" s="339"/>
      <c r="L659" s="340"/>
      <c r="M659" s="342"/>
      <c r="N659" s="615"/>
      <c r="O659" s="339"/>
      <c r="P659" s="339"/>
      <c r="Q659" s="339"/>
    </row>
    <row r="660" spans="1:17">
      <c r="A660" s="339"/>
      <c r="B660" s="282"/>
      <c r="C660" s="339"/>
      <c r="D660" s="339"/>
      <c r="E660" s="340"/>
      <c r="F660" s="339"/>
      <c r="G660" s="341"/>
      <c r="H660" s="282"/>
      <c r="I660" s="339"/>
      <c r="J660" s="282"/>
      <c r="K660" s="339"/>
      <c r="L660" s="340"/>
      <c r="M660" s="342"/>
      <c r="N660" s="615"/>
      <c r="O660" s="339"/>
      <c r="P660" s="339"/>
      <c r="Q660" s="339"/>
    </row>
  </sheetData>
  <autoFilter ref="A3:Q442"/>
  <sortState ref="A5:Q441">
    <sortCondition ref="D5:D441"/>
    <sortCondition ref="G5:G441"/>
    <sortCondition ref="E5:E441"/>
    <sortCondition ref="L5:L441"/>
  </sortState>
  <mergeCells count="18">
    <mergeCell ref="L3:L4"/>
    <mergeCell ref="M3:M4"/>
    <mergeCell ref="N3:N4"/>
    <mergeCell ref="O3:O4"/>
    <mergeCell ref="A1:Q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P3:P4"/>
    <mergeCell ref="Q3:Q4"/>
    <mergeCell ref="J3:J4"/>
    <mergeCell ref="K3:K4"/>
  </mergeCells>
  <conditionalFormatting sqref="C279">
    <cfRule type="duplicateValues" dxfId="478" priority="230"/>
  </conditionalFormatting>
  <conditionalFormatting sqref="B279">
    <cfRule type="duplicateValues" dxfId="477" priority="229"/>
  </conditionalFormatting>
  <conditionalFormatting sqref="C280">
    <cfRule type="duplicateValues" dxfId="476" priority="228"/>
  </conditionalFormatting>
  <conditionalFormatting sqref="B280">
    <cfRule type="duplicateValues" dxfId="475" priority="227"/>
  </conditionalFormatting>
  <conditionalFormatting sqref="C281">
    <cfRule type="duplicateValues" dxfId="474" priority="226"/>
  </conditionalFormatting>
  <conditionalFormatting sqref="B281">
    <cfRule type="duplicateValues" dxfId="473" priority="225"/>
  </conditionalFormatting>
  <conditionalFormatting sqref="C284">
    <cfRule type="duplicateValues" dxfId="472" priority="224"/>
  </conditionalFormatting>
  <conditionalFormatting sqref="B284">
    <cfRule type="duplicateValues" dxfId="471" priority="223"/>
  </conditionalFormatting>
  <conditionalFormatting sqref="C285">
    <cfRule type="duplicateValues" dxfId="470" priority="222"/>
  </conditionalFormatting>
  <conditionalFormatting sqref="B285">
    <cfRule type="duplicateValues" dxfId="469" priority="221"/>
  </conditionalFormatting>
  <conditionalFormatting sqref="C305">
    <cfRule type="duplicateValues" dxfId="468" priority="219"/>
    <cfRule type="duplicateValues" dxfId="467" priority="220"/>
  </conditionalFormatting>
  <conditionalFormatting sqref="C272">
    <cfRule type="duplicateValues" dxfId="466" priority="196"/>
  </conditionalFormatting>
  <conditionalFormatting sqref="B272">
    <cfRule type="duplicateValues" dxfId="465" priority="195"/>
  </conditionalFormatting>
  <conditionalFormatting sqref="C265">
    <cfRule type="duplicateValues" dxfId="464" priority="194"/>
  </conditionalFormatting>
  <conditionalFormatting sqref="B265">
    <cfRule type="duplicateValues" dxfId="463" priority="193"/>
  </conditionalFormatting>
  <conditionalFormatting sqref="C266">
    <cfRule type="duplicateValues" dxfId="462" priority="192"/>
  </conditionalFormatting>
  <conditionalFormatting sqref="B266">
    <cfRule type="duplicateValues" dxfId="461" priority="191"/>
  </conditionalFormatting>
  <conditionalFormatting sqref="C267">
    <cfRule type="duplicateValues" dxfId="460" priority="190"/>
  </conditionalFormatting>
  <conditionalFormatting sqref="B267">
    <cfRule type="duplicateValues" dxfId="459" priority="189"/>
  </conditionalFormatting>
  <conditionalFormatting sqref="C268">
    <cfRule type="duplicateValues" dxfId="458" priority="188"/>
  </conditionalFormatting>
  <conditionalFormatting sqref="B268">
    <cfRule type="duplicateValues" dxfId="457" priority="187"/>
  </conditionalFormatting>
  <conditionalFormatting sqref="C290">
    <cfRule type="duplicateValues" dxfId="456" priority="186"/>
  </conditionalFormatting>
  <conditionalFormatting sqref="B290">
    <cfRule type="duplicateValues" dxfId="455" priority="185"/>
  </conditionalFormatting>
  <conditionalFormatting sqref="C301">
    <cfRule type="duplicateValues" dxfId="454" priority="184"/>
  </conditionalFormatting>
  <conditionalFormatting sqref="B301">
    <cfRule type="duplicateValues" dxfId="453" priority="183"/>
  </conditionalFormatting>
  <conditionalFormatting sqref="C269">
    <cfRule type="duplicateValues" dxfId="452" priority="182"/>
  </conditionalFormatting>
  <conditionalFormatting sqref="B269">
    <cfRule type="duplicateValues" dxfId="451" priority="181"/>
  </conditionalFormatting>
  <conditionalFormatting sqref="C294">
    <cfRule type="duplicateValues" dxfId="450" priority="180"/>
  </conditionalFormatting>
  <conditionalFormatting sqref="B294">
    <cfRule type="duplicateValues" dxfId="449" priority="179"/>
  </conditionalFormatting>
  <conditionalFormatting sqref="C296">
    <cfRule type="duplicateValues" dxfId="448" priority="178"/>
  </conditionalFormatting>
  <conditionalFormatting sqref="B296">
    <cfRule type="duplicateValues" dxfId="447" priority="177"/>
  </conditionalFormatting>
  <conditionalFormatting sqref="C302">
    <cfRule type="duplicateValues" dxfId="446" priority="176"/>
  </conditionalFormatting>
  <conditionalFormatting sqref="B302">
    <cfRule type="duplicateValues" dxfId="445" priority="175"/>
  </conditionalFormatting>
  <conditionalFormatting sqref="C303">
    <cfRule type="duplicateValues" dxfId="444" priority="166"/>
  </conditionalFormatting>
  <conditionalFormatting sqref="B303">
    <cfRule type="duplicateValues" dxfId="443" priority="165"/>
  </conditionalFormatting>
  <conditionalFormatting sqref="C286">
    <cfRule type="duplicateValues" dxfId="442" priority="158"/>
  </conditionalFormatting>
  <conditionalFormatting sqref="B286">
    <cfRule type="duplicateValues" dxfId="441" priority="157"/>
  </conditionalFormatting>
  <conditionalFormatting sqref="C287">
    <cfRule type="duplicateValues" dxfId="440" priority="156"/>
  </conditionalFormatting>
  <conditionalFormatting sqref="B287">
    <cfRule type="duplicateValues" dxfId="439" priority="155"/>
  </conditionalFormatting>
  <conditionalFormatting sqref="C275">
    <cfRule type="duplicateValues" dxfId="438" priority="138"/>
  </conditionalFormatting>
  <conditionalFormatting sqref="B275">
    <cfRule type="duplicateValues" dxfId="437" priority="137"/>
  </conditionalFormatting>
  <conditionalFormatting sqref="C276">
    <cfRule type="duplicateValues" dxfId="436" priority="136"/>
  </conditionalFormatting>
  <conditionalFormatting sqref="B276">
    <cfRule type="duplicateValues" dxfId="435" priority="135"/>
  </conditionalFormatting>
  <conditionalFormatting sqref="C277">
    <cfRule type="duplicateValues" dxfId="434" priority="134"/>
  </conditionalFormatting>
  <conditionalFormatting sqref="B277">
    <cfRule type="duplicateValues" dxfId="433" priority="133"/>
  </conditionalFormatting>
  <conditionalFormatting sqref="C271">
    <cfRule type="duplicateValues" dxfId="432" priority="132"/>
  </conditionalFormatting>
  <conditionalFormatting sqref="B271">
    <cfRule type="duplicateValues" dxfId="431" priority="131"/>
  </conditionalFormatting>
  <conditionalFormatting sqref="C297">
    <cfRule type="duplicateValues" dxfId="430" priority="122"/>
  </conditionalFormatting>
  <conditionalFormatting sqref="B297">
    <cfRule type="duplicateValues" dxfId="429" priority="121"/>
  </conditionalFormatting>
  <conditionalFormatting sqref="C295 C293 C291">
    <cfRule type="duplicateValues" dxfId="428" priority="120"/>
  </conditionalFormatting>
  <conditionalFormatting sqref="B295 B293 B291">
    <cfRule type="duplicateValues" dxfId="427" priority="119"/>
  </conditionalFormatting>
  <conditionalFormatting sqref="C274">
    <cfRule type="duplicateValues" dxfId="426" priority="108"/>
  </conditionalFormatting>
  <conditionalFormatting sqref="B274">
    <cfRule type="duplicateValues" dxfId="425" priority="107"/>
  </conditionalFormatting>
  <conditionalFormatting sqref="C306">
    <cfRule type="duplicateValues" dxfId="424" priority="96"/>
  </conditionalFormatting>
  <conditionalFormatting sqref="B306">
    <cfRule type="duplicateValues" dxfId="423" priority="95"/>
  </conditionalFormatting>
  <conditionalFormatting sqref="C289">
    <cfRule type="duplicateValues" dxfId="422" priority="94"/>
  </conditionalFormatting>
  <conditionalFormatting sqref="B289">
    <cfRule type="duplicateValues" dxfId="421" priority="93"/>
  </conditionalFormatting>
  <conditionalFormatting sqref="C288">
    <cfRule type="duplicateValues" dxfId="420" priority="88"/>
  </conditionalFormatting>
  <conditionalFormatting sqref="B288">
    <cfRule type="duplicateValues" dxfId="419" priority="87"/>
  </conditionalFormatting>
  <conditionalFormatting sqref="C251:C253">
    <cfRule type="duplicateValues" dxfId="418" priority="85"/>
    <cfRule type="duplicateValues" dxfId="417" priority="86"/>
  </conditionalFormatting>
  <conditionalFormatting sqref="C21:C22">
    <cfRule type="duplicateValues" dxfId="416" priority="83"/>
    <cfRule type="duplicateValues" dxfId="415" priority="84"/>
  </conditionalFormatting>
  <conditionalFormatting sqref="C282:C283 C278">
    <cfRule type="duplicateValues" dxfId="414" priority="81"/>
  </conditionalFormatting>
  <conditionalFormatting sqref="B282:B283 B278">
    <cfRule type="duplicateValues" dxfId="413" priority="80"/>
  </conditionalFormatting>
  <conditionalFormatting sqref="C270 C273">
    <cfRule type="duplicateValues" dxfId="412" priority="76"/>
    <cfRule type="duplicateValues" dxfId="411" priority="77"/>
  </conditionalFormatting>
  <conditionalFormatting sqref="C5:C20">
    <cfRule type="duplicateValues" dxfId="410" priority="74"/>
    <cfRule type="duplicateValues" dxfId="409" priority="75"/>
  </conditionalFormatting>
  <conditionalFormatting sqref="C254:C264">
    <cfRule type="duplicateValues" dxfId="408" priority="72"/>
    <cfRule type="duplicateValues" dxfId="407" priority="73"/>
  </conditionalFormatting>
  <conditionalFormatting sqref="C23:C25">
    <cfRule type="duplicateValues" dxfId="406" priority="241"/>
  </conditionalFormatting>
  <conditionalFormatting sqref="C298 C300">
    <cfRule type="duplicateValues" dxfId="405" priority="244"/>
  </conditionalFormatting>
  <conditionalFormatting sqref="B298 B300">
    <cfRule type="duplicateValues" dxfId="404" priority="245"/>
  </conditionalFormatting>
  <conditionalFormatting sqref="B182:B183">
    <cfRule type="duplicateValues" dxfId="403" priority="248"/>
  </conditionalFormatting>
  <conditionalFormatting sqref="C182:C183">
    <cfRule type="duplicateValues" dxfId="402" priority="249"/>
  </conditionalFormatting>
  <conditionalFormatting sqref="C26:C34">
    <cfRule type="duplicateValues" dxfId="401" priority="299"/>
  </conditionalFormatting>
  <conditionalFormatting sqref="C394">
    <cfRule type="duplicateValues" dxfId="400" priority="70"/>
  </conditionalFormatting>
  <conditionalFormatting sqref="B394">
    <cfRule type="duplicateValues" dxfId="399" priority="69"/>
  </conditionalFormatting>
  <conditionalFormatting sqref="C395">
    <cfRule type="duplicateValues" dxfId="398" priority="68"/>
  </conditionalFormatting>
  <conditionalFormatting sqref="B395">
    <cfRule type="duplicateValues" dxfId="397" priority="67"/>
  </conditionalFormatting>
  <conditionalFormatting sqref="C393">
    <cfRule type="duplicateValues" dxfId="396" priority="65"/>
    <cfRule type="duplicateValues" dxfId="395" priority="66"/>
  </conditionalFormatting>
  <conditionalFormatting sqref="C384:C388">
    <cfRule type="duplicateValues" dxfId="394" priority="64"/>
  </conditionalFormatting>
  <conditionalFormatting sqref="C377:C383">
    <cfRule type="duplicateValues" dxfId="393" priority="60"/>
    <cfRule type="duplicateValues" dxfId="392" priority="61"/>
  </conditionalFormatting>
  <conditionalFormatting sqref="C429 C431 C433 C435 C437">
    <cfRule type="duplicateValues" dxfId="391" priority="59"/>
  </conditionalFormatting>
  <conditionalFormatting sqref="B429 B431 B433 B435 B437">
    <cfRule type="duplicateValues" dxfId="390" priority="58"/>
  </conditionalFormatting>
  <conditionalFormatting sqref="C439 C441">
    <cfRule type="duplicateValues" dxfId="389" priority="57"/>
  </conditionalFormatting>
  <conditionalFormatting sqref="B439 B441">
    <cfRule type="duplicateValues" dxfId="388" priority="56"/>
  </conditionalFormatting>
  <conditionalFormatting sqref="C404">
    <cfRule type="duplicateValues" dxfId="387" priority="55"/>
  </conditionalFormatting>
  <conditionalFormatting sqref="B404">
    <cfRule type="duplicateValues" dxfId="386" priority="54"/>
  </conditionalFormatting>
  <conditionalFormatting sqref="C405">
    <cfRule type="duplicateValues" dxfId="385" priority="53"/>
  </conditionalFormatting>
  <conditionalFormatting sqref="B405">
    <cfRule type="duplicateValues" dxfId="384" priority="52"/>
  </conditionalFormatting>
  <conditionalFormatting sqref="C406">
    <cfRule type="duplicateValues" dxfId="383" priority="51"/>
  </conditionalFormatting>
  <conditionalFormatting sqref="B406">
    <cfRule type="duplicateValues" dxfId="382" priority="50"/>
  </conditionalFormatting>
  <conditionalFormatting sqref="C407">
    <cfRule type="duplicateValues" dxfId="381" priority="49"/>
  </conditionalFormatting>
  <conditionalFormatting sqref="B407">
    <cfRule type="duplicateValues" dxfId="380" priority="48"/>
  </conditionalFormatting>
  <conditionalFormatting sqref="C408">
    <cfRule type="duplicateValues" dxfId="379" priority="47"/>
  </conditionalFormatting>
  <conditionalFormatting sqref="B408">
    <cfRule type="duplicateValues" dxfId="378" priority="46"/>
  </conditionalFormatting>
  <conditionalFormatting sqref="C413">
    <cfRule type="duplicateValues" dxfId="377" priority="45"/>
  </conditionalFormatting>
  <conditionalFormatting sqref="B413">
    <cfRule type="duplicateValues" dxfId="376" priority="44"/>
  </conditionalFormatting>
  <conditionalFormatting sqref="C414">
    <cfRule type="duplicateValues" dxfId="375" priority="43"/>
  </conditionalFormatting>
  <conditionalFormatting sqref="B414">
    <cfRule type="duplicateValues" dxfId="374" priority="42"/>
  </conditionalFormatting>
  <conditionalFormatting sqref="C415">
    <cfRule type="duplicateValues" dxfId="373" priority="41"/>
  </conditionalFormatting>
  <conditionalFormatting sqref="B415">
    <cfRule type="duplicateValues" dxfId="372" priority="40"/>
  </conditionalFormatting>
  <conditionalFormatting sqref="C416">
    <cfRule type="duplicateValues" dxfId="371" priority="39"/>
  </conditionalFormatting>
  <conditionalFormatting sqref="B416">
    <cfRule type="duplicateValues" dxfId="370" priority="38"/>
  </conditionalFormatting>
  <conditionalFormatting sqref="C417">
    <cfRule type="duplicateValues" dxfId="369" priority="37"/>
  </conditionalFormatting>
  <conditionalFormatting sqref="B417">
    <cfRule type="duplicateValues" dxfId="368" priority="36"/>
  </conditionalFormatting>
  <conditionalFormatting sqref="C418">
    <cfRule type="duplicateValues" dxfId="367" priority="35"/>
  </conditionalFormatting>
  <conditionalFormatting sqref="B418">
    <cfRule type="duplicateValues" dxfId="366" priority="34"/>
  </conditionalFormatting>
  <conditionalFormatting sqref="C419">
    <cfRule type="duplicateValues" dxfId="365" priority="33"/>
  </conditionalFormatting>
  <conditionalFormatting sqref="B419">
    <cfRule type="duplicateValues" dxfId="364" priority="32"/>
  </conditionalFormatting>
  <conditionalFormatting sqref="C420">
    <cfRule type="duplicateValues" dxfId="363" priority="31"/>
  </conditionalFormatting>
  <conditionalFormatting sqref="B420">
    <cfRule type="duplicateValues" dxfId="362" priority="30"/>
  </conditionalFormatting>
  <conditionalFormatting sqref="C421">
    <cfRule type="duplicateValues" dxfId="361" priority="29"/>
  </conditionalFormatting>
  <conditionalFormatting sqref="B421">
    <cfRule type="duplicateValues" dxfId="360" priority="28"/>
  </conditionalFormatting>
  <conditionalFormatting sqref="C409">
    <cfRule type="duplicateValues" dxfId="359" priority="27"/>
  </conditionalFormatting>
  <conditionalFormatting sqref="B409">
    <cfRule type="duplicateValues" dxfId="358" priority="26"/>
  </conditionalFormatting>
  <conditionalFormatting sqref="C410">
    <cfRule type="duplicateValues" dxfId="357" priority="25"/>
  </conditionalFormatting>
  <conditionalFormatting sqref="B410">
    <cfRule type="duplicateValues" dxfId="356" priority="24"/>
  </conditionalFormatting>
  <conditionalFormatting sqref="C427">
    <cfRule type="duplicateValues" dxfId="355" priority="23"/>
  </conditionalFormatting>
  <conditionalFormatting sqref="B427">
    <cfRule type="duplicateValues" dxfId="354" priority="22"/>
  </conditionalFormatting>
  <conditionalFormatting sqref="C424">
    <cfRule type="duplicateValues" dxfId="353" priority="21"/>
  </conditionalFormatting>
  <conditionalFormatting sqref="B424">
    <cfRule type="duplicateValues" dxfId="352" priority="20"/>
  </conditionalFormatting>
  <conditionalFormatting sqref="C423">
    <cfRule type="duplicateValues" dxfId="351" priority="19"/>
  </conditionalFormatting>
  <conditionalFormatting sqref="B423">
    <cfRule type="duplicateValues" dxfId="350" priority="18"/>
  </conditionalFormatting>
  <conditionalFormatting sqref="C425">
    <cfRule type="duplicateValues" dxfId="349" priority="17"/>
  </conditionalFormatting>
  <conditionalFormatting sqref="B425">
    <cfRule type="duplicateValues" dxfId="348" priority="16"/>
  </conditionalFormatting>
  <conditionalFormatting sqref="C426">
    <cfRule type="duplicateValues" dxfId="347" priority="15"/>
  </conditionalFormatting>
  <conditionalFormatting sqref="B426">
    <cfRule type="duplicateValues" dxfId="346" priority="14"/>
  </conditionalFormatting>
  <conditionalFormatting sqref="C428">
    <cfRule type="duplicateValues" dxfId="345" priority="13"/>
  </conditionalFormatting>
  <conditionalFormatting sqref="B428">
    <cfRule type="duplicateValues" dxfId="344" priority="12"/>
  </conditionalFormatting>
  <conditionalFormatting sqref="C422">
    <cfRule type="duplicateValues" dxfId="343" priority="11"/>
  </conditionalFormatting>
  <conditionalFormatting sqref="B422">
    <cfRule type="duplicateValues" dxfId="342" priority="10"/>
  </conditionalFormatting>
  <conditionalFormatting sqref="C412">
    <cfRule type="duplicateValues" dxfId="341" priority="9"/>
  </conditionalFormatting>
  <conditionalFormatting sqref="B412">
    <cfRule type="duplicateValues" dxfId="340" priority="8"/>
  </conditionalFormatting>
  <conditionalFormatting sqref="C411">
    <cfRule type="duplicateValues" dxfId="339" priority="7"/>
  </conditionalFormatting>
  <conditionalFormatting sqref="B411">
    <cfRule type="duplicateValues" dxfId="338" priority="6"/>
  </conditionalFormatting>
  <conditionalFormatting sqref="C312:C376">
    <cfRule type="duplicateValues" dxfId="337" priority="558"/>
  </conditionalFormatting>
  <conditionalFormatting sqref="B312:B376">
    <cfRule type="duplicateValues" dxfId="336" priority="560"/>
  </conditionalFormatting>
  <conditionalFormatting sqref="B390">
    <cfRule type="duplicateValues" dxfId="335" priority="686"/>
  </conditionalFormatting>
  <conditionalFormatting sqref="C390">
    <cfRule type="duplicateValues" dxfId="334" priority="687"/>
  </conditionalFormatting>
  <conditionalFormatting sqref="C396:C400">
    <cfRule type="duplicateValues" dxfId="333" priority="831"/>
    <cfRule type="duplicateValues" dxfId="332" priority="832"/>
  </conditionalFormatting>
  <conditionalFormatting sqref="C245:C250">
    <cfRule type="duplicateValues" dxfId="331" priority="850"/>
    <cfRule type="duplicateValues" dxfId="330" priority="85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0" sqref="F30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ข้อมูลส่งให้ อคส. ประมูล 6 (2)</vt:lpstr>
      <vt:lpstr>ข้อมูลส่งให้ อคส. ประมูล 6</vt:lpstr>
      <vt:lpstr>จาก 5-58</vt:lpstr>
      <vt:lpstr>ประมูล 6-58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nannapatsi</cp:lastModifiedBy>
  <cp:lastPrinted>2015-07-27T16:18:12Z</cp:lastPrinted>
  <dcterms:created xsi:type="dcterms:W3CDTF">2015-07-27T22:37:35Z</dcterms:created>
  <dcterms:modified xsi:type="dcterms:W3CDTF">2015-08-24T10:23:25Z</dcterms:modified>
</cp:coreProperties>
</file>