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Documents\GitHub\fewapo\data-raw\WTSC_Pursuit_Fatalities\"/>
    </mc:Choice>
  </mc:AlternateContent>
  <xr:revisionPtr revIDLastSave="0" documentId="13_ncr:1_{76F65AC3-D346-4AA8-9924-A2B0A06A8AD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TSC_pursuit fatalities_MR_2-9-" sheetId="1" r:id="rId1"/>
    <sheet name="compare" sheetId="2" r:id="rId2"/>
    <sheet name="Sheet1" sheetId="3" r:id="rId3"/>
  </sheets>
  <definedNames>
    <definedName name="WTSC_pursuit_fatalities_MR_2_9_">'WTSC_pursuit fatalities_MR_2-9-'!$D$1:$KZ$29</definedName>
  </definedNames>
  <calcPr calcId="191029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<sst xmlns="http://schemas.openxmlformats.org/spreadsheetml/2006/main" count="999" uniqueCount="517">
  <si>
    <t>year</t>
  </si>
  <si>
    <t>par</t>
  </si>
  <si>
    <t>investjur</t>
  </si>
  <si>
    <t>repjur</t>
  </si>
  <si>
    <t>crash_dt</t>
  </si>
  <si>
    <t>crash_tm</t>
  </si>
  <si>
    <t>accday</t>
  </si>
  <si>
    <t>accmon</t>
  </si>
  <si>
    <t>county</t>
  </si>
  <si>
    <t>co_char</t>
  </si>
  <si>
    <t>city</t>
  </si>
  <si>
    <t>weather</t>
  </si>
  <si>
    <t>weather2</t>
  </si>
  <si>
    <t>lightcond</t>
  </si>
  <si>
    <t>surfcond</t>
  </si>
  <si>
    <t>surftype</t>
  </si>
  <si>
    <t>numfatal</t>
  </si>
  <si>
    <t>nmforms</t>
  </si>
  <si>
    <t>pforms</t>
  </si>
  <si>
    <t>vforms</t>
  </si>
  <si>
    <t>not_tm</t>
  </si>
  <si>
    <t>arr_tm</t>
  </si>
  <si>
    <t>hosp_tm</t>
  </si>
  <si>
    <t>fhevent</t>
  </si>
  <si>
    <t>hitrun</t>
  </si>
  <si>
    <t>manncol</t>
  </si>
  <si>
    <t>milepnt</t>
  </si>
  <si>
    <t>reljunc</t>
  </si>
  <si>
    <t>reljuncinter</t>
  </si>
  <si>
    <t>intersectiontype</t>
  </si>
  <si>
    <t>funcsystem</t>
  </si>
  <si>
    <t>landuse</t>
  </si>
  <si>
    <t>ownership</t>
  </si>
  <si>
    <t>route</t>
  </si>
  <si>
    <t>schlbus</t>
  </si>
  <si>
    <t>spejur</t>
  </si>
  <si>
    <t>contdev</t>
  </si>
  <si>
    <t>devfunc</t>
  </si>
  <si>
    <t>trafid1</t>
  </si>
  <si>
    <t>trafid2</t>
  </si>
  <si>
    <t>x</t>
  </si>
  <si>
    <t>y</t>
  </si>
  <si>
    <t>wk_zone</t>
  </si>
  <si>
    <t>vnumber</t>
  </si>
  <si>
    <t>crashtype</t>
  </si>
  <si>
    <t>criticalevent</t>
  </si>
  <si>
    <t>criticaleventcat</t>
  </si>
  <si>
    <t>spdlim</t>
  </si>
  <si>
    <t>body</t>
  </si>
  <si>
    <t>trailer</t>
  </si>
  <si>
    <t>emerg</t>
  </si>
  <si>
    <t>hazcargo</t>
  </si>
  <si>
    <t>leave</t>
  </si>
  <si>
    <t>mhevent</t>
  </si>
  <si>
    <t>roadalgn</t>
  </si>
  <si>
    <t>roadprof</t>
  </si>
  <si>
    <t>traflane</t>
  </si>
  <si>
    <t>trafflow</t>
  </si>
  <si>
    <t>vehmanvr</t>
  </si>
  <si>
    <t>numoccs</t>
  </si>
  <si>
    <t>regowner</t>
  </si>
  <si>
    <t>regstate</t>
  </si>
  <si>
    <t>spuse</t>
  </si>
  <si>
    <t>make</t>
  </si>
  <si>
    <t>model</t>
  </si>
  <si>
    <t>modelyr</t>
  </si>
  <si>
    <t>vrf1</t>
  </si>
  <si>
    <t>vrf2</t>
  </si>
  <si>
    <t>seqevent1</t>
  </si>
  <si>
    <t>seqevent2</t>
  </si>
  <si>
    <t>seqevent3</t>
  </si>
  <si>
    <t>seqevent4</t>
  </si>
  <si>
    <t>seqevent5</t>
  </si>
  <si>
    <t>seqevent6</t>
  </si>
  <si>
    <t>pnumber</t>
  </si>
  <si>
    <t>ptype</t>
  </si>
  <si>
    <t>age</t>
  </si>
  <si>
    <t>sex</t>
  </si>
  <si>
    <t>hispanic</t>
  </si>
  <si>
    <t>race</t>
  </si>
  <si>
    <t>injury</t>
  </si>
  <si>
    <t>diedscene</t>
  </si>
  <si>
    <t>restraint</t>
  </si>
  <si>
    <t>restraintmisuse</t>
  </si>
  <si>
    <t>seatpos</t>
  </si>
  <si>
    <t>takehosp</t>
  </si>
  <si>
    <t>death_dt</t>
  </si>
  <si>
    <t>death_tm</t>
  </si>
  <si>
    <t>cert</t>
  </si>
  <si>
    <t>cernum_wa</t>
  </si>
  <si>
    <t>commlic</t>
  </si>
  <si>
    <t>licendor</t>
  </si>
  <si>
    <t>licrestrict</t>
  </si>
  <si>
    <t>liccomp</t>
  </si>
  <si>
    <t>drivpres</t>
  </si>
  <si>
    <t>drf1</t>
  </si>
  <si>
    <t>drf2</t>
  </si>
  <si>
    <t>drf3</t>
  </si>
  <si>
    <t>drf4</t>
  </si>
  <si>
    <t>distract1</t>
  </si>
  <si>
    <t>distract2</t>
  </si>
  <si>
    <t>distract3</t>
  </si>
  <si>
    <t>distract4</t>
  </si>
  <si>
    <t>distract5</t>
  </si>
  <si>
    <t>distract6</t>
  </si>
  <si>
    <t>dricond1</t>
  </si>
  <si>
    <t>dricond2</t>
  </si>
  <si>
    <t>dricond3</t>
  </si>
  <si>
    <t>dricond4</t>
  </si>
  <si>
    <t>dricond5</t>
  </si>
  <si>
    <t>dricond6</t>
  </si>
  <si>
    <t>dzip</t>
  </si>
  <si>
    <t>licstate</t>
  </si>
  <si>
    <t>drhgt_in</t>
  </si>
  <si>
    <t>weight</t>
  </si>
  <si>
    <t>noncdl</t>
  </si>
  <si>
    <t>noncdltype</t>
  </si>
  <si>
    <t>prevdwi</t>
  </si>
  <si>
    <t>prevoth</t>
  </si>
  <si>
    <t>prevacc</t>
  </si>
  <si>
    <t>prevspd</t>
  </si>
  <si>
    <t>prevsus</t>
  </si>
  <si>
    <t>driviol1</t>
  </si>
  <si>
    <t>driviol2</t>
  </si>
  <si>
    <t>driviol3</t>
  </si>
  <si>
    <t>driviol4</t>
  </si>
  <si>
    <t>driviol5</t>
  </si>
  <si>
    <t>driviol6</t>
  </si>
  <si>
    <t>spdrel</t>
  </si>
  <si>
    <t>first_dt</t>
  </si>
  <si>
    <t>last_dt</t>
  </si>
  <si>
    <t>airbag</t>
  </si>
  <si>
    <t>ejection</t>
  </si>
  <si>
    <t>ejectpath</t>
  </si>
  <si>
    <t>extricat</t>
  </si>
  <si>
    <t>injurwrk</t>
  </si>
  <si>
    <t>methalc</t>
  </si>
  <si>
    <t>methdrug</t>
  </si>
  <si>
    <t>nmlocat</t>
  </si>
  <si>
    <t>strikveh</t>
  </si>
  <si>
    <t>prf1</t>
  </si>
  <si>
    <t>prf2</t>
  </si>
  <si>
    <t>prf3</t>
  </si>
  <si>
    <t>druginv</t>
  </si>
  <si>
    <t>alcinvol</t>
  </si>
  <si>
    <t>drugsts</t>
  </si>
  <si>
    <t>drugres1</t>
  </si>
  <si>
    <t>drugres2</t>
  </si>
  <si>
    <t>drugres3</t>
  </si>
  <si>
    <t>drugtst1</t>
  </si>
  <si>
    <t>drugtst2</t>
  </si>
  <si>
    <t>drugtst3</t>
  </si>
  <si>
    <t>alcsts</t>
  </si>
  <si>
    <t>alcres</t>
  </si>
  <si>
    <t>nmact1</t>
  </si>
  <si>
    <t>nmact2</t>
  </si>
  <si>
    <t>nmact3</t>
  </si>
  <si>
    <t>nmact4</t>
  </si>
  <si>
    <t>nmact5</t>
  </si>
  <si>
    <t>nmact6</t>
  </si>
  <si>
    <t>nmprior1</t>
  </si>
  <si>
    <t>nmprior2</t>
  </si>
  <si>
    <t>nmprior3</t>
  </si>
  <si>
    <t>nmprior4</t>
  </si>
  <si>
    <t>nmprior5</t>
  </si>
  <si>
    <t>nmprior6</t>
  </si>
  <si>
    <t>nmcond1</t>
  </si>
  <si>
    <t>nmcond2</t>
  </si>
  <si>
    <t>nmcond3</t>
  </si>
  <si>
    <t>nmcond4</t>
  </si>
  <si>
    <t>nmcond5</t>
  </si>
  <si>
    <t>nmcond6</t>
  </si>
  <si>
    <t>safety</t>
  </si>
  <si>
    <t>crashlocation</t>
  </si>
  <si>
    <t>nmcrashtype</t>
  </si>
  <si>
    <t>crosswalk</t>
  </si>
  <si>
    <t>schoolzone</t>
  </si>
  <si>
    <t>sidewalk</t>
  </si>
  <si>
    <t>train_inv</t>
  </si>
  <si>
    <t>wildlife_inv</t>
  </si>
  <si>
    <t>rotr_fars</t>
  </si>
  <si>
    <t>intersect_fars</t>
  </si>
  <si>
    <t>dd_inv</t>
  </si>
  <si>
    <t>aid_inv</t>
  </si>
  <si>
    <t>dpd_inv</t>
  </si>
  <si>
    <t>id_inv</t>
  </si>
  <si>
    <t>mj_inv</t>
  </si>
  <si>
    <t>impnm_inv</t>
  </si>
  <si>
    <t>ainm_inv</t>
  </si>
  <si>
    <t>dpnm_inv</t>
  </si>
  <si>
    <t>speed_inv</t>
  </si>
  <si>
    <t>unlic_inv</t>
  </si>
  <si>
    <t>unendmc_inv</t>
  </si>
  <si>
    <t>drowsy_inv</t>
  </si>
  <si>
    <t>drdist_inv</t>
  </si>
  <si>
    <t>nmdist_inv</t>
  </si>
  <si>
    <t>fty_inv</t>
  </si>
  <si>
    <t>unrestfat_inv</t>
  </si>
  <si>
    <t>dr1617_inv</t>
  </si>
  <si>
    <t>dr1820_inv</t>
  </si>
  <si>
    <t>dr1620_inv</t>
  </si>
  <si>
    <t>dr2125_inv</t>
  </si>
  <si>
    <t>dr1625_inv</t>
  </si>
  <si>
    <t>dr65_inv</t>
  </si>
  <si>
    <t>dr70_inv</t>
  </si>
  <si>
    <t>dr75_inv</t>
  </si>
  <si>
    <t>mc_inv</t>
  </si>
  <si>
    <t>pv_inv</t>
  </si>
  <si>
    <t>ht_inv</t>
  </si>
  <si>
    <t>ped_inv</t>
  </si>
  <si>
    <t>bike_inv</t>
  </si>
  <si>
    <t>unrest_fat</t>
  </si>
  <si>
    <t>mc_fat</t>
  </si>
  <si>
    <t>unhelmet_mc</t>
  </si>
  <si>
    <t>pv_fat</t>
  </si>
  <si>
    <t>ht_fat</t>
  </si>
  <si>
    <t>ped_fat</t>
  </si>
  <si>
    <t>bike_fat</t>
  </si>
  <si>
    <t>dr_alc7</t>
  </si>
  <si>
    <t>dr_alc8</t>
  </si>
  <si>
    <t>dr_drug</t>
  </si>
  <si>
    <t>dr_imp</t>
  </si>
  <si>
    <t>dr_dist</t>
  </si>
  <si>
    <t>dr_spd</t>
  </si>
  <si>
    <t>dr_fty</t>
  </si>
  <si>
    <t>dr_unlic</t>
  </si>
  <si>
    <t>dr_alc7only</t>
  </si>
  <si>
    <t>dr_alc8only</t>
  </si>
  <si>
    <t>dr_drugonly</t>
  </si>
  <si>
    <t>dr_drink</t>
  </si>
  <si>
    <t>nm_imp</t>
  </si>
  <si>
    <t>nm_alc7</t>
  </si>
  <si>
    <t>nm_alc8</t>
  </si>
  <si>
    <t>nm_drug</t>
  </si>
  <si>
    <t>nm_dist</t>
  </si>
  <si>
    <t>agegrp1</t>
  </si>
  <si>
    <t>agegrp2</t>
  </si>
  <si>
    <t>roadclass</t>
  </si>
  <si>
    <t>urbrur</t>
  </si>
  <si>
    <t>dayweek</t>
  </si>
  <si>
    <t>restuse</t>
  </si>
  <si>
    <t>vehtype</t>
  </si>
  <si>
    <t>race_me</t>
  </si>
  <si>
    <t>intersect</t>
  </si>
  <si>
    <t>lanedep</t>
  </si>
  <si>
    <t>oppdir</t>
  </si>
  <si>
    <t>wrongway</t>
  </si>
  <si>
    <t>rep_typ</t>
  </si>
  <si>
    <t>investag</t>
  </si>
  <si>
    <t>repag_long</t>
  </si>
  <si>
    <t>rotr</t>
  </si>
  <si>
    <t>st_rd</t>
  </si>
  <si>
    <t>cty_rd</t>
  </si>
  <si>
    <t>city_rd</t>
  </si>
  <si>
    <t>oth_rd</t>
  </si>
  <si>
    <t>drug_thc</t>
  </si>
  <si>
    <t>thc_res</t>
  </si>
  <si>
    <t>drug_cthc</t>
  </si>
  <si>
    <t>cthc_res</t>
  </si>
  <si>
    <t>drug_cann</t>
  </si>
  <si>
    <t>alctst</t>
  </si>
  <si>
    <t>holiday</t>
  </si>
  <si>
    <t>nmsafe_helmet</t>
  </si>
  <si>
    <t>nmsafe_pads</t>
  </si>
  <si>
    <t>nmsafe_oth</t>
  </si>
  <si>
    <t>nmprev_ref</t>
  </si>
  <si>
    <t>nmprev_lgt</t>
  </si>
  <si>
    <t>nmprev_oth</t>
  </si>
  <si>
    <t>prevpersemin</t>
  </si>
  <si>
    <t>prevperse</t>
  </si>
  <si>
    <t>prevsusoth</t>
  </si>
  <si>
    <t>drugtst4</t>
  </si>
  <si>
    <t>drugtst5</t>
  </si>
  <si>
    <t>drugtst6</t>
  </si>
  <si>
    <t>drugtst7</t>
  </si>
  <si>
    <t>drugtst8</t>
  </si>
  <si>
    <t>drugres4</t>
  </si>
  <si>
    <t>drugres5</t>
  </si>
  <si>
    <t>drugres6</t>
  </si>
  <si>
    <t>drugres7</t>
  </si>
  <si>
    <t>drugres8</t>
  </si>
  <si>
    <t>adspresent</t>
  </si>
  <si>
    <t>adsengaged</t>
  </si>
  <si>
    <t>adslevel</t>
  </si>
  <si>
    <t>race1</t>
  </si>
  <si>
    <t>race2</t>
  </si>
  <si>
    <t>race3</t>
  </si>
  <si>
    <t>race4</t>
  </si>
  <si>
    <t>race5</t>
  </si>
  <si>
    <t>helmet</t>
  </si>
  <si>
    <t>helmetmisuse</t>
  </si>
  <si>
    <t>nmdistract1</t>
  </si>
  <si>
    <t>nmdistract2</t>
  </si>
  <si>
    <t>nmdistract3</t>
  </si>
  <si>
    <t>nmdistract4</t>
  </si>
  <si>
    <t>nmdistract5</t>
  </si>
  <si>
    <t>nmdistract6</t>
  </si>
  <si>
    <t>lab</t>
  </si>
  <si>
    <t>isedtcase</t>
  </si>
  <si>
    <t>crf1</t>
  </si>
  <si>
    <t>crf2</t>
  </si>
  <si>
    <t>crf3</t>
  </si>
  <si>
    <t>CoRoadName</t>
  </si>
  <si>
    <t>CoMP</t>
  </si>
  <si>
    <t>IntCoRoadName</t>
  </si>
  <si>
    <t>IntCoMP</t>
  </si>
  <si>
    <t>cf1</t>
  </si>
  <si>
    <t>cf2</t>
  </si>
  <si>
    <t>cf3</t>
  </si>
  <si>
    <t>2545845</t>
  </si>
  <si>
    <t>COUNTY - KING</t>
  </si>
  <si>
    <t>King</t>
  </si>
  <si>
    <t>CR-112TH ST</t>
  </si>
  <si>
    <t/>
  </si>
  <si>
    <t>000053062824</t>
  </si>
  <si>
    <t>062824</t>
  </si>
  <si>
    <t>36-40</t>
  </si>
  <si>
    <t>36-45</t>
  </si>
  <si>
    <t>County road</t>
  </si>
  <si>
    <t>R</t>
  </si>
  <si>
    <t>Thursday</t>
  </si>
  <si>
    <t>MC</t>
  </si>
  <si>
    <t>White</t>
  </si>
  <si>
    <t>County Road</t>
  </si>
  <si>
    <t>COUNTY SHERIFF</t>
  </si>
  <si>
    <t>King County Police</t>
  </si>
  <si>
    <t>E423885</t>
  </si>
  <si>
    <t>CITY - TACOMA</t>
  </si>
  <si>
    <t>Pierce</t>
  </si>
  <si>
    <t>CR-E 64TH ST</t>
  </si>
  <si>
    <t>223053013422</t>
  </si>
  <si>
    <t>013422</t>
  </si>
  <si>
    <t>26-30</t>
  </si>
  <si>
    <t>26-35</t>
  </si>
  <si>
    <t>U</t>
  </si>
  <si>
    <t>Sunday</t>
  </si>
  <si>
    <t>Not Used</t>
  </si>
  <si>
    <t>PV</t>
  </si>
  <si>
    <t>AIAN</t>
  </si>
  <si>
    <t>MUNICIPAL OR CITY POLICE</t>
  </si>
  <si>
    <t>Tacoma Police Department</t>
  </si>
  <si>
    <t>E435713</t>
  </si>
  <si>
    <t>STATE - D2</t>
  </si>
  <si>
    <t>SR-518</t>
  </si>
  <si>
    <t>231053068478</t>
  </si>
  <si>
    <t>068478</t>
  </si>
  <si>
    <t>State route</t>
  </si>
  <si>
    <t>Saturday</t>
  </si>
  <si>
    <t>Hispanic</t>
  </si>
  <si>
    <t>State Route</t>
  </si>
  <si>
    <t>STATE PATROL</t>
  </si>
  <si>
    <t>Washington State Patrol</t>
  </si>
  <si>
    <t>E466792</t>
  </si>
  <si>
    <t>CITY - MILTON</t>
  </si>
  <si>
    <t>PORTER WAY</t>
  </si>
  <si>
    <t>223053025861</t>
  </si>
  <si>
    <t>025861</t>
  </si>
  <si>
    <t>31-35</t>
  </si>
  <si>
    <t>City street</t>
  </si>
  <si>
    <t>API</t>
  </si>
  <si>
    <t>City Street</t>
  </si>
  <si>
    <t>Milton Police Department</t>
  </si>
  <si>
    <t>3780577</t>
  </si>
  <si>
    <t>CITY - SEATTLE</t>
  </si>
  <si>
    <t>HIGHLAND PK WAY SW</t>
  </si>
  <si>
    <t>196053016051</t>
  </si>
  <si>
    <t>016051</t>
  </si>
  <si>
    <t>16-17</t>
  </si>
  <si>
    <t>16-25</t>
  </si>
  <si>
    <t>Black</t>
  </si>
  <si>
    <t>Municipal/City Police</t>
  </si>
  <si>
    <t>Seattle Police Department</t>
  </si>
  <si>
    <t>thc</t>
  </si>
  <si>
    <t>carboxy-thc</t>
  </si>
  <si>
    <t>196053015250</t>
  </si>
  <si>
    <t>015250</t>
  </si>
  <si>
    <t>21-25</t>
  </si>
  <si>
    <t>E525196</t>
  </si>
  <si>
    <t>CITY - AUBURN</t>
  </si>
  <si>
    <t>SR-164</t>
  </si>
  <si>
    <t>010053009432</t>
  </si>
  <si>
    <t>009432</t>
  </si>
  <si>
    <t>41-45</t>
  </si>
  <si>
    <t>Wednesday</t>
  </si>
  <si>
    <t>Auburn Police Department</t>
  </si>
  <si>
    <t>E601593</t>
  </si>
  <si>
    <t>CITY - CENTRALIA</t>
  </si>
  <si>
    <t>Lewis</t>
  </si>
  <si>
    <t>6TH ST</t>
  </si>
  <si>
    <t>E ST</t>
  </si>
  <si>
    <t>030053043610</t>
  </si>
  <si>
    <t>043610</t>
  </si>
  <si>
    <t>18-20</t>
  </si>
  <si>
    <t>Monday</t>
  </si>
  <si>
    <t>Centralia Police Department</t>
  </si>
  <si>
    <t>E620173</t>
  </si>
  <si>
    <t>CITY - KENT</t>
  </si>
  <si>
    <t>64TH AVE S</t>
  </si>
  <si>
    <t>S 238TH PL</t>
  </si>
  <si>
    <t>196053054009</t>
  </si>
  <si>
    <t>054009</t>
  </si>
  <si>
    <t>51-55</t>
  </si>
  <si>
    <t>46-55</t>
  </si>
  <si>
    <t>Unknown</t>
  </si>
  <si>
    <t>Kent Police Department</t>
  </si>
  <si>
    <t>3786796</t>
  </si>
  <si>
    <t>SR-522</t>
  </si>
  <si>
    <t>LAKE CITY WAY NE</t>
  </si>
  <si>
    <t>196053052688</t>
  </si>
  <si>
    <t>052688</t>
  </si>
  <si>
    <t>E689120</t>
  </si>
  <si>
    <t>PACIFIC HWY E</t>
  </si>
  <si>
    <t>ALEXANDER AVE E</t>
  </si>
  <si>
    <t>074753029555</t>
  </si>
  <si>
    <t>029555</t>
  </si>
  <si>
    <t>Belt Used</t>
  </si>
  <si>
    <t>Fife Police Department</t>
  </si>
  <si>
    <t>E692481</t>
  </si>
  <si>
    <t>Snohomish</t>
  </si>
  <si>
    <t>VILLAGE GREEN DR</t>
  </si>
  <si>
    <t>133853032084</t>
  </si>
  <si>
    <t>032084</t>
  </si>
  <si>
    <t>Mill Creek Police Department</t>
  </si>
  <si>
    <t>E696573</t>
  </si>
  <si>
    <t>S TACOMA WAY</t>
  </si>
  <si>
    <t>STELLACOOM BLVD SW</t>
  </si>
  <si>
    <t>112453033302</t>
  </si>
  <si>
    <t>033302</t>
  </si>
  <si>
    <t>Lakewood Police Department</t>
  </si>
  <si>
    <t>E812083</t>
  </si>
  <si>
    <t>Whatcom</t>
  </si>
  <si>
    <t>WOBURN ST</t>
  </si>
  <si>
    <t>011053028697</t>
  </si>
  <si>
    <t>028697</t>
  </si>
  <si>
    <t>Bellingham Police Department</t>
  </si>
  <si>
    <t>E832464</t>
  </si>
  <si>
    <t>SR-516</t>
  </si>
  <si>
    <t>103053032386</t>
  </si>
  <si>
    <t>032386</t>
  </si>
  <si>
    <t>State Patrol</t>
  </si>
  <si>
    <t>Washington State Patrol Headquarter</t>
  </si>
  <si>
    <t>E853014</t>
  </si>
  <si>
    <t>Clark</t>
  </si>
  <si>
    <t>I-205</t>
  </si>
  <si>
    <t>000053050684</t>
  </si>
  <si>
    <t>050684</t>
  </si>
  <si>
    <t>Interstate</t>
  </si>
  <si>
    <t>Tuesday</t>
  </si>
  <si>
    <t>E812564</t>
  </si>
  <si>
    <t>LAKEWOOD DR SW</t>
  </si>
  <si>
    <t>STEILACOOM BLVD SW</t>
  </si>
  <si>
    <t>223053028043</t>
  </si>
  <si>
    <t>028043</t>
  </si>
  <si>
    <t>E904233</t>
  </si>
  <si>
    <t>Skagit</t>
  </si>
  <si>
    <t>FREEWAY DR</t>
  </si>
  <si>
    <t>141053013676</t>
  </si>
  <si>
    <t>013676</t>
  </si>
  <si>
    <t>nms</t>
  </si>
  <si>
    <t>E979909</t>
  </si>
  <si>
    <t>Grays Harbor</t>
  </si>
  <si>
    <t>SR-8</t>
  </si>
  <si>
    <t>000053045820</t>
  </si>
  <si>
    <t>045820</t>
  </si>
  <si>
    <t>Friday</t>
  </si>
  <si>
    <t>E988647</t>
  </si>
  <si>
    <t>1ST AVE S</t>
  </si>
  <si>
    <t>073553053127</t>
  </si>
  <si>
    <t>053127</t>
  </si>
  <si>
    <t>E998894</t>
  </si>
  <si>
    <t>CR-GARRETT RD</t>
  </si>
  <si>
    <t>023053057112</t>
  </si>
  <si>
    <t>057112</t>
  </si>
  <si>
    <t>E889208</t>
  </si>
  <si>
    <t>S 212TH ST</t>
  </si>
  <si>
    <t>FRAGER RD S</t>
  </si>
  <si>
    <t>196053009461</t>
  </si>
  <si>
    <t>009461</t>
  </si>
  <si>
    <t>EA38486</t>
  </si>
  <si>
    <t>Spokane</t>
  </si>
  <si>
    <t>E SPRAGUE AVE</t>
  </si>
  <si>
    <t>N PARK RD</t>
  </si>
  <si>
    <t>211353038415</t>
  </si>
  <si>
    <t>038415</t>
  </si>
  <si>
    <t>Spokane Valley Police Department</t>
  </si>
  <si>
    <t>EA40438</t>
  </si>
  <si>
    <t>Stevens</t>
  </si>
  <si>
    <t>CR-COZY NOOK RD</t>
  </si>
  <si>
    <t>000053024969</t>
  </si>
  <si>
    <t>024969</t>
  </si>
  <si>
    <t>County Sheriff</t>
  </si>
  <si>
    <t>Stevens County Sheriff's Office</t>
  </si>
  <si>
    <t>COZY NOOK</t>
  </si>
  <si>
    <t>EA62201</t>
  </si>
  <si>
    <t>SR-27</t>
  </si>
  <si>
    <t>000053042554</t>
  </si>
  <si>
    <t>042554</t>
  </si>
  <si>
    <t>Spokane County Sheriff's Office</t>
  </si>
  <si>
    <t>EB02768</t>
  </si>
  <si>
    <t>132ND AVE SE</t>
  </si>
  <si>
    <t>103053002704</t>
  </si>
  <si>
    <t>002704</t>
  </si>
  <si>
    <t>EB29885</t>
  </si>
  <si>
    <t>Franklin</t>
  </si>
  <si>
    <t>US-395</t>
  </si>
  <si>
    <t>FOSTER WELLS RD</t>
  </si>
  <si>
    <t>211053022519</t>
  </si>
  <si>
    <t>022519</t>
  </si>
  <si>
    <t>US highway</t>
  </si>
  <si>
    <t>166053022638</t>
  </si>
  <si>
    <t>022638</t>
  </si>
  <si>
    <t>feID</t>
  </si>
  <si>
    <t>possible match</t>
  </si>
  <si>
    <t>not in FE</t>
  </si>
  <si>
    <t>matched to FE</t>
  </si>
  <si>
    <t>WSDOT</t>
  </si>
  <si>
    <t>ptag.1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</si>
</sst>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25" formatCode="h:mm"/>
    </dxf>
    <dxf>
      <numFmt numFmtId="19" formatCode="m/d/yyyy"/>
    </dxf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4E7B8-D1BB-474F-8F0D-1DE7B21A1B17}" name="Table1" displayName="Table1" ref="A1:LA29" totalsRowShown="0">
  <autoFilter ref="A1:LA29" xr:uid="{F494E7B8-D1BB-474F-8F0D-1DE7B21A1B17}">
    <filterColumn colId="3">
      <filters>
        <filter val="2015"/>
        <filter val="2016"/>
        <filter val="2017"/>
        <filter val="2018"/>
        <filter val="2019"/>
      </filters>
    </filterColumn>
    <filterColumn colId="98">
      <filters blank="1">
        <filter val="0"/>
        <filter val="28"/>
      </filters>
    </filterColumn>
    <filterColumn colId="99">
      <filters blank="1">
        <filter val="0"/>
      </filters>
    </filterColumn>
  </autoFilter>
  <sortState xmlns:xlrd2="http://schemas.microsoft.com/office/spreadsheetml/2017/richdata2" ref="A2:LA29">
    <sortCondition ref="D1:D29"/>
  </sortState>
  <tableColumns count="313">
    <tableColumn id="311" xr3:uid="{E5F6A741-42C4-4D7E-9E70-A7E240928762}" name="possible match"/>
    <tableColumn id="1" xr3:uid="{2D52F9AF-C272-421C-B12D-A9EC5E5A50B9}" name="feID"/>
    <tableColumn id="312" xr3:uid="{471AA4E5-BF34-4DD8-9EBF-6780FFE6AC57}" name="WSDOT" dataDxfId="0"/>
    <tableColumn id="2" xr3:uid="{2754F65C-3B84-4512-BA82-1F2324B2EE8E}" name="year" dataDxfId="1"/>
    <tableColumn id="3" xr3:uid="{0CDA8F25-45C1-4525-BD52-70AEA536557F}" name="par"/>
    <tableColumn id="4" xr3:uid="{21EE55B9-7020-4BD0-B92E-D9D5365101C1}" name="investjur"/>
    <tableColumn id="5" xr3:uid="{F62CE05C-F6D6-4A9F-B9DA-682341E3EFC8}" name="repjur"/>
    <tableColumn id="6" xr3:uid="{33F4A602-5B82-4323-9C0A-C2D75C3A0213}" name="crash_dt" dataDxfId="7"/>
    <tableColumn id="7" xr3:uid="{DD8F8D0E-6E7E-46DA-B356-61CD23152BE3}" name="crash_tm" dataDxfId="6"/>
    <tableColumn id="8" xr3:uid="{5923C873-4E74-46AE-BF8A-9AD958EBB07D}" name="accday"/>
    <tableColumn id="9" xr3:uid="{EA377E45-6030-45F9-8333-D1D44D7A382F}" name="accmon"/>
    <tableColumn id="10" xr3:uid="{CBB42286-8AE8-4D0F-9C8B-6E75D208061E}" name="county"/>
    <tableColumn id="11" xr3:uid="{7ECE90E1-FAC4-4D97-85E6-B78B734688A5}" name="co_char"/>
    <tableColumn id="12" xr3:uid="{39C3DC29-0E63-4935-9D60-94FE622ABF7E}" name="city"/>
    <tableColumn id="13" xr3:uid="{90F14940-20EF-4D06-9D3B-367913616A01}" name="weather"/>
    <tableColumn id="14" xr3:uid="{7D82BEFF-E7E5-4668-BA90-1BD911FA2D7C}" name="weather2"/>
    <tableColumn id="15" xr3:uid="{BFBF6D70-57E6-4B34-92CF-E21EC84752D9}" name="lightcond"/>
    <tableColumn id="16" xr3:uid="{1147CB2D-8F55-4BCD-86D9-C25756649F88}" name="surfcond"/>
    <tableColumn id="17" xr3:uid="{15F1A21F-FD09-47A5-AF03-C4B2E8844394}" name="surftype"/>
    <tableColumn id="18" xr3:uid="{4BFD1290-F65C-4309-9658-A724FA4D0070}" name="numfatal"/>
    <tableColumn id="19" xr3:uid="{F46A88ED-3B63-4333-973C-EE1DE0F28867}" name="nmforms"/>
    <tableColumn id="20" xr3:uid="{3B94D969-FBAD-4427-BF3D-0A47A6ED6C05}" name="pforms"/>
    <tableColumn id="21" xr3:uid="{83890176-226A-4252-889E-792CA7BF1B5E}" name="vforms"/>
    <tableColumn id="22" xr3:uid="{892240E8-DD93-4013-9EC8-C50340A68498}" name="not_tm"/>
    <tableColumn id="23" xr3:uid="{EEC84F06-511C-4FBC-9EE6-241C05DEA1F8}" name="arr_tm"/>
    <tableColumn id="24" xr3:uid="{EA0E0F28-A027-4203-9DFE-E1307B0FCB21}" name="hosp_tm"/>
    <tableColumn id="25" xr3:uid="{C8A59098-2981-4FDE-83CC-C55FDBE3EB96}" name="fhevent"/>
    <tableColumn id="26" xr3:uid="{1B80DE22-F540-4896-B0B0-6AEEC7782AE1}" name="hitrun"/>
    <tableColumn id="27" xr3:uid="{A682575C-FDA2-4AA1-BA94-B40FF7CEE7EA}" name="manncol"/>
    <tableColumn id="28" xr3:uid="{B9246EEC-330B-4724-875A-9BF1E5AA0D7B}" name="milepnt"/>
    <tableColumn id="29" xr3:uid="{4F4C93CF-6AC2-4A81-B8EF-D3C15E0ACC6A}" name="reljunc"/>
    <tableColumn id="30" xr3:uid="{C1D32C17-273B-4A96-9453-D6F89E8237E8}" name="reljuncinter"/>
    <tableColumn id="31" xr3:uid="{F102CC4F-3A43-4DF2-A2C1-EE6C2D981A51}" name="intersectiontype"/>
    <tableColumn id="32" xr3:uid="{846A3E09-EB0C-43BD-82E4-993ED32FED2F}" name="funcsystem"/>
    <tableColumn id="33" xr3:uid="{460902EA-CF42-4E00-8304-0A0BD56FC27D}" name="landuse"/>
    <tableColumn id="34" xr3:uid="{AE54F6F9-1543-4FDC-A022-98DDA0118891}" name="ownership"/>
    <tableColumn id="35" xr3:uid="{6E117BC8-B42E-4EFE-AF2D-D768F92C8400}" name="route"/>
    <tableColumn id="36" xr3:uid="{8CA1D9D8-FBAA-4907-BD4C-87BE079CC1A9}" name="schlbus"/>
    <tableColumn id="37" xr3:uid="{2EA5FD5A-2138-4B4D-BF76-9B062F294436}" name="spejur"/>
    <tableColumn id="38" xr3:uid="{418B1B64-EDF6-421A-B53E-4281789161FA}" name="contdev"/>
    <tableColumn id="39" xr3:uid="{642ADC83-B4B1-460F-8F13-AE3CF332A342}" name="devfunc"/>
    <tableColumn id="40" xr3:uid="{6FE1DC31-EE8C-45A2-BC89-D1358AB790C7}" name="trafid1"/>
    <tableColumn id="41" xr3:uid="{4FE80395-1B07-4E00-87BF-B66FAD30BF6B}" name="trafid2"/>
    <tableColumn id="42" xr3:uid="{794D017C-F9A9-4114-92F1-4C43CFFCE37E}" name="x"/>
    <tableColumn id="43" xr3:uid="{C33802B9-1A6F-40D3-96EF-703EC536023D}" name="y"/>
    <tableColumn id="44" xr3:uid="{1F5AC8E6-274E-4B90-8877-A2E7E6F5E1FE}" name="wk_zone"/>
    <tableColumn id="45" xr3:uid="{E791C1ED-6300-4696-9C08-AC04C2D060DE}" name="vnumber"/>
    <tableColumn id="46" xr3:uid="{457DB0DE-594A-4309-B382-8710B2141009}" name="crashtype"/>
    <tableColumn id="47" xr3:uid="{E01D311E-A4E7-4F7C-B0D3-56A1B8C5F346}" name="criticalevent"/>
    <tableColumn id="48" xr3:uid="{BB0F8D24-079D-491A-AA29-416CFC8625B3}" name="criticaleventcat"/>
    <tableColumn id="49" xr3:uid="{D2FAC146-FF06-4F13-B869-36767CB98D32}" name="spdlim"/>
    <tableColumn id="50" xr3:uid="{7C864215-9DC4-4D56-96B4-4C2A3C387387}" name="body"/>
    <tableColumn id="51" xr3:uid="{678AB630-5F85-4CB6-8D2A-9AC9073867A1}" name="trailer"/>
    <tableColumn id="52" xr3:uid="{E4964F9F-92C3-44B0-B912-5EBC71A9EB29}" name="emerg"/>
    <tableColumn id="53" xr3:uid="{EBE8B71C-C196-40AB-ADC4-14B39D75D4FD}" name="hazcargo"/>
    <tableColumn id="54" xr3:uid="{459F6CD7-AF1C-4AFF-B7F1-014841263F2A}" name="leave"/>
    <tableColumn id="55" xr3:uid="{BDD83657-CE93-4928-9BE8-B28C0DB76EB5}" name="mhevent"/>
    <tableColumn id="56" xr3:uid="{FF1C3E93-1B0A-41E5-A90A-43094BBFF28D}" name="roadalgn"/>
    <tableColumn id="57" xr3:uid="{02E86E74-5D04-466D-B035-971CB3164B5A}" name="roadprof"/>
    <tableColumn id="58" xr3:uid="{CC392533-08F8-4231-886F-FE3038388F1F}" name="traflane"/>
    <tableColumn id="59" xr3:uid="{53231115-4903-44B0-88CC-899DA3FD4D3F}" name="trafflow"/>
    <tableColumn id="60" xr3:uid="{9B5D0E00-18D2-4D2B-AB06-BF58EAD43ABC}" name="vehmanvr"/>
    <tableColumn id="61" xr3:uid="{43D5E628-1231-4E11-A2FB-E9D79DABAEF3}" name="numoccs"/>
    <tableColumn id="62" xr3:uid="{752DBDBA-F5EE-4D25-8186-11E743AD715C}" name="regowner"/>
    <tableColumn id="63" xr3:uid="{D28FEDC9-CF97-4625-A90C-ACA8D3A6EDC6}" name="regstate"/>
    <tableColumn id="64" xr3:uid="{DD5662C9-1B1A-4CDE-A4FE-F10E21671D05}" name="spuse"/>
    <tableColumn id="65" xr3:uid="{9670CD0D-9859-461C-A4A9-DA3ED5E931D7}" name="make"/>
    <tableColumn id="66" xr3:uid="{C301402B-A60E-4A2B-BEAB-424DBF2354B9}" name="model"/>
    <tableColumn id="67" xr3:uid="{53BCC023-947E-4835-AE21-50A8E01027BB}" name="modelyr"/>
    <tableColumn id="68" xr3:uid="{DAB76DEE-A7DB-4767-8493-BEA54FAE00F7}" name="vrf1"/>
    <tableColumn id="69" xr3:uid="{CC31242C-EDAC-4BDE-ABB7-DE78A558441D}" name="vrf2"/>
    <tableColumn id="70" xr3:uid="{964AB24B-0A3A-4E39-BB98-DA78589AA6BB}" name="seqevent1"/>
    <tableColumn id="71" xr3:uid="{5EAFC511-8ED9-47DC-8F85-A3D755FFCE37}" name="seqevent2"/>
    <tableColumn id="72" xr3:uid="{769697FD-088C-40B0-99DB-0CCA5C63235E}" name="seqevent3"/>
    <tableColumn id="73" xr3:uid="{DEF33465-70D7-41C3-891B-05B2056EC94D}" name="seqevent4"/>
    <tableColumn id="74" xr3:uid="{F64727B5-DEA3-4C58-9F98-7CE92FF5D023}" name="seqevent5"/>
    <tableColumn id="75" xr3:uid="{D1B0F08D-BA33-4F20-A7CB-D07254DE51FE}" name="seqevent6"/>
    <tableColumn id="76" xr3:uid="{6D3A7DB7-B1A7-4E2C-82E6-A76A380FF2BA}" name="pnumber"/>
    <tableColumn id="77" xr3:uid="{9A88E36D-63EF-465E-871B-19BD2F1CDBBE}" name="ptype"/>
    <tableColumn id="78" xr3:uid="{C34C0346-9C21-4BB2-8AD4-463428FF78F0}" name="age"/>
    <tableColumn id="79" xr3:uid="{DD1FC8AC-F6F0-4A88-8C7C-50D8B54C4AF6}" name="sex"/>
    <tableColumn id="80" xr3:uid="{20A3D907-870B-4886-9FB8-8F9A572ED701}" name="hispanic"/>
    <tableColumn id="81" xr3:uid="{5091C663-6382-43D7-A9A5-A9DF57E49C3B}" name="race"/>
    <tableColumn id="82" xr3:uid="{4018FD2B-4640-4047-809F-6316681F234A}" name="injury"/>
    <tableColumn id="83" xr3:uid="{407BF2BA-5E92-4FE2-AE3B-B4829A8D177A}" name="diedscene"/>
    <tableColumn id="84" xr3:uid="{B65E538D-F9F6-4349-BF41-0363D4BE6A22}" name="restraint"/>
    <tableColumn id="85" xr3:uid="{40B8CEA1-C9D4-4197-9C43-4BA8F61FB04B}" name="restraintmisuse"/>
    <tableColumn id="86" xr3:uid="{FF0EEB3C-A24C-48F8-8AAE-B649EAE509C9}" name="seatpos"/>
    <tableColumn id="87" xr3:uid="{E95F65BE-BE88-4C3C-8DFF-CD0CCBD11F72}" name="takehosp"/>
    <tableColumn id="88" xr3:uid="{0F2271CB-3231-4A19-BDFB-1FCECD4DE361}" name="death_dt" dataDxfId="5"/>
    <tableColumn id="89" xr3:uid="{D18B2C8F-1C84-453D-B98F-7C0BC7842DDF}" name="death_tm" dataDxfId="4"/>
    <tableColumn id="90" xr3:uid="{1215D276-8C29-4E0D-B3E1-BBA79F7092B9}" name="cert"/>
    <tableColumn id="91" xr3:uid="{5C0F0DE4-3918-491D-9286-D7680E7E83B7}" name="cernum_wa"/>
    <tableColumn id="92" xr3:uid="{959B3A5F-736E-4309-9E07-08D6E634A44F}" name="commlic"/>
    <tableColumn id="93" xr3:uid="{9373A0D4-7C2F-48E4-B33D-128DBF90A147}" name="licendor"/>
    <tableColumn id="94" xr3:uid="{2803B0B0-2F28-424C-91D4-48EAD0E3EF8F}" name="licrestrict"/>
    <tableColumn id="95" xr3:uid="{2C9773D6-A1E0-412E-9612-B9B357BF80EB}" name="liccomp"/>
    <tableColumn id="96" xr3:uid="{5C19748A-586A-4868-AB22-7834E87FA09D}" name="drivpres"/>
    <tableColumn id="97" xr3:uid="{7EF56BF1-DF14-40D9-947F-A23C9D9026BF}" name="drf1"/>
    <tableColumn id="98" xr3:uid="{189F3B3D-1337-4735-9437-BDEDA9F1422C}" name="drf2"/>
    <tableColumn id="99" xr3:uid="{7458FF52-E1B5-45BF-AF73-1161959D66F5}" name="drf3"/>
    <tableColumn id="100" xr3:uid="{6AC9C723-2230-4F64-95F9-E5E8DCE03DEA}" name="drf4"/>
    <tableColumn id="101" xr3:uid="{DF13FBD2-70E2-419B-8590-F7362A8F0EA9}" name="distract1"/>
    <tableColumn id="102" xr3:uid="{937A137D-1FF5-4D48-9E21-F8A8FC0AECF2}" name="distract2"/>
    <tableColumn id="103" xr3:uid="{BB428E27-FFC5-4FC6-9552-50C2A4063666}" name="distract3"/>
    <tableColumn id="104" xr3:uid="{C668D58A-881C-4FD5-8E87-D4C7E8E4503B}" name="distract4"/>
    <tableColumn id="105" xr3:uid="{38DA5095-2446-4335-8924-22CB6CE86EF6}" name="distract5"/>
    <tableColumn id="106" xr3:uid="{311CE37E-EE42-4B54-85BC-B7570422C29E}" name="distract6"/>
    <tableColumn id="107" xr3:uid="{A03D86B8-546C-4E7E-BC10-8FF47225FA15}" name="dricond1"/>
    <tableColumn id="108" xr3:uid="{D3A52998-A35A-4DDB-B208-1C74F1525540}" name="dricond2"/>
    <tableColumn id="109" xr3:uid="{FFE9F248-888D-4AC3-93C6-CF344B92D584}" name="dricond3"/>
    <tableColumn id="110" xr3:uid="{63C08355-AFC3-45F1-83EC-9218AC76195A}" name="dricond4"/>
    <tableColumn id="111" xr3:uid="{EA966652-4A19-4863-A99B-A2B5BE88D4BA}" name="dricond5"/>
    <tableColumn id="112" xr3:uid="{21E03B25-A4E6-4F9E-B360-FDE5089C8D0A}" name="dricond6"/>
    <tableColumn id="113" xr3:uid="{73B3E086-4684-4A46-93F3-CC0ECEEC370C}" name="dzip"/>
    <tableColumn id="114" xr3:uid="{EC3FA337-EAEF-458E-BF8E-4E1177AFC6CA}" name="licstate"/>
    <tableColumn id="115" xr3:uid="{3470715F-9F8A-40D0-A1FD-C58D5A687711}" name="drhgt_in"/>
    <tableColumn id="116" xr3:uid="{91D8A9D5-B6D8-4792-B917-752899448279}" name="weight"/>
    <tableColumn id="117" xr3:uid="{E468996F-752D-4F0E-A511-8844A80FD0B3}" name="noncdl"/>
    <tableColumn id="118" xr3:uid="{36A460E8-2AF9-4CC0-8382-AA750A6BDE8C}" name="noncdltype"/>
    <tableColumn id="119" xr3:uid="{CCE26D59-D3AB-4BDA-9448-7F9EA1A4F05F}" name="prevdwi"/>
    <tableColumn id="120" xr3:uid="{62C38550-8647-4B77-B6D3-F52AE21C82A3}" name="prevoth"/>
    <tableColumn id="121" xr3:uid="{9F40AF6D-FFB7-41CC-B22D-F399E233DA85}" name="prevacc"/>
    <tableColumn id="122" xr3:uid="{6E584B1A-0256-4835-A51E-29A376227100}" name="prevspd"/>
    <tableColumn id="123" xr3:uid="{9BCE1D76-8645-42CC-8028-3C7B822BEE2C}" name="prevsus"/>
    <tableColumn id="124" xr3:uid="{061CA6CE-8341-4E39-AA9A-BCB5D9EA2B6B}" name="driviol1"/>
    <tableColumn id="125" xr3:uid="{FCFBA6F5-C2CA-4CE9-AF90-E8111AFEA80A}" name="driviol2"/>
    <tableColumn id="126" xr3:uid="{BA69D8A4-3D81-45AE-B298-D6014AB35B20}" name="driviol3"/>
    <tableColumn id="127" xr3:uid="{45627702-CF8F-408A-89AF-5AC3B6C6F980}" name="driviol4"/>
    <tableColumn id="128" xr3:uid="{44969F89-A2A4-44BF-807D-45E1DC16DE6E}" name="driviol5"/>
    <tableColumn id="129" xr3:uid="{E42F5AF9-A84B-4396-9B8E-66BBCF8DDE87}" name="driviol6"/>
    <tableColumn id="130" xr3:uid="{79C62921-0179-4DB4-A041-67FC9F03325B}" name="spdrel"/>
    <tableColumn id="131" xr3:uid="{9DDA79A8-5697-4678-B31A-E20A729B224D}" name="first_dt" dataDxfId="3"/>
    <tableColumn id="132" xr3:uid="{913B5479-1558-4719-AD2B-162D0343352D}" name="last_dt" dataDxfId="2"/>
    <tableColumn id="133" xr3:uid="{FA09633C-FD94-4AF3-832C-DF5919590940}" name="airbag"/>
    <tableColumn id="134" xr3:uid="{6B4B9572-4904-4B28-85E3-065B0CAEA78A}" name="ejection"/>
    <tableColumn id="135" xr3:uid="{742949BC-26DD-44B9-90C8-5A24CBD70F59}" name="ejectpath"/>
    <tableColumn id="136" xr3:uid="{1A7881BF-64B7-401A-86B2-9042BE9E0BC3}" name="extricat"/>
    <tableColumn id="137" xr3:uid="{A7DAC651-8DE7-4C48-B9C3-273BDC9E06F6}" name="injurwrk"/>
    <tableColumn id="138" xr3:uid="{DF4677BF-A4B4-4667-897D-A6332B060050}" name="methalc"/>
    <tableColumn id="139" xr3:uid="{F493A97C-53BA-4176-AEF8-4F6AF05A6EB3}" name="methdrug"/>
    <tableColumn id="140" xr3:uid="{62512886-CD5B-4DA3-940D-669E0EF52D6D}" name="nmlocat"/>
    <tableColumn id="141" xr3:uid="{8D6FFD13-B6F9-4A26-84A6-A45BC24B04C0}" name="strikveh"/>
    <tableColumn id="142" xr3:uid="{BD411DEC-E668-4CF5-A9B0-699571060FAB}" name="prf1"/>
    <tableColumn id="143" xr3:uid="{DB938A5F-278B-42ED-98C9-3F5182F1CE37}" name="prf2"/>
    <tableColumn id="144" xr3:uid="{82F99092-4DB4-4C8A-8011-5415E7A2E4D2}" name="prf3"/>
    <tableColumn id="145" xr3:uid="{4B2E88D2-8B77-473D-B93C-84C2C64932F6}" name="druginv"/>
    <tableColumn id="146" xr3:uid="{B52EDEA2-F0AF-4EA0-8EFF-D85715B06A41}" name="alcinvol"/>
    <tableColumn id="147" xr3:uid="{A3918E8A-FF53-467D-8E04-1B7069EC460F}" name="drugsts"/>
    <tableColumn id="148" xr3:uid="{BC68788F-072A-41B5-8008-C0A21A04073D}" name="drugres1"/>
    <tableColumn id="149" xr3:uid="{4B6F0C91-6266-42DF-B582-74771D5599D6}" name="drugres2"/>
    <tableColumn id="150" xr3:uid="{BCB46E21-F9BD-4135-896F-98A6DE6768B8}" name="drugres3"/>
    <tableColumn id="151" xr3:uid="{D07AC490-AD31-4FC2-BDA1-87AAD13D04C7}" name="drugtst1"/>
    <tableColumn id="152" xr3:uid="{14726BD5-ED69-4DF5-881F-E6356CFC50DA}" name="drugtst2"/>
    <tableColumn id="153" xr3:uid="{F240793E-F136-43BB-A735-3B941A27A51D}" name="drugtst3"/>
    <tableColumn id="154" xr3:uid="{C7DE58D5-B6D9-415E-B6C5-87B780A6A7CF}" name="alcsts"/>
    <tableColumn id="155" xr3:uid="{7D8D91FF-C09F-4B74-92E0-8763833FB793}" name="alcres"/>
    <tableColumn id="156" xr3:uid="{7A7428C2-0E9F-49E6-BE8C-A25A8D1F83C1}" name="nmact1"/>
    <tableColumn id="157" xr3:uid="{28A6299F-81E5-41E7-A33E-1DE0F6755DF9}" name="nmact2"/>
    <tableColumn id="158" xr3:uid="{524670C8-8CE5-4497-BE14-D20090B76D6B}" name="nmact3"/>
    <tableColumn id="159" xr3:uid="{E35ACC9E-FEBE-490F-8720-C7AEED8B30A1}" name="nmact4"/>
    <tableColumn id="160" xr3:uid="{B5FF271C-AFE7-4651-9B50-49A1D89AD8A1}" name="nmact5"/>
    <tableColumn id="161" xr3:uid="{551261CA-CC00-4246-8E63-77B93ABDEFCD}" name="nmact6"/>
    <tableColumn id="162" xr3:uid="{1B20C9FC-1593-495C-987C-79EE8E4B0737}" name="nmprior1"/>
    <tableColumn id="163" xr3:uid="{8BD0E582-7F9E-4AF1-8F3C-289B214DF22A}" name="nmprior2"/>
    <tableColumn id="164" xr3:uid="{EF081F84-8ED8-4A9B-92F9-542B525CFCB9}" name="nmprior3"/>
    <tableColumn id="165" xr3:uid="{F06BF4BA-F7A9-4852-9EA7-E14FC51527A7}" name="nmprior4"/>
    <tableColumn id="166" xr3:uid="{76EB1EE8-2686-4D56-AAFF-70C9A5B2256F}" name="nmprior5"/>
    <tableColumn id="167" xr3:uid="{4D46BB6B-867A-4673-8A71-8E26A4D4A733}" name="nmprior6"/>
    <tableColumn id="168" xr3:uid="{D9FE4771-C77B-4A21-A1B2-74E70A676E30}" name="nmcond1"/>
    <tableColumn id="169" xr3:uid="{0C5E6446-07D5-4B25-911D-C8EB617A6C9B}" name="nmcond2"/>
    <tableColumn id="170" xr3:uid="{8E21DB78-082E-4AC7-AE40-E42096E6C8FC}" name="nmcond3"/>
    <tableColumn id="171" xr3:uid="{F6668A06-90C7-416F-98E6-58DD96BEE8CF}" name="nmcond4"/>
    <tableColumn id="172" xr3:uid="{5F689EC7-5AAD-490E-A309-2D9F2550F1C0}" name="nmcond5"/>
    <tableColumn id="173" xr3:uid="{6CFEE800-14ED-480F-BF77-7982CFC9CE47}" name="nmcond6"/>
    <tableColumn id="174" xr3:uid="{7FC7029E-FB06-4DA4-8DC1-D0E8B2674B76}" name="safety"/>
    <tableColumn id="175" xr3:uid="{FCE12853-D233-44C9-976F-CCC15BD2B247}" name="crashlocation"/>
    <tableColumn id="176" xr3:uid="{96919FB0-404C-4E4A-9AB6-97FA969908F1}" name="nmcrashtype"/>
    <tableColumn id="177" xr3:uid="{C96D781C-EFFD-4E75-8954-DA99B3A2A619}" name="crosswalk"/>
    <tableColumn id="178" xr3:uid="{D12EE72A-0073-47C1-8BBD-3E8D1115F432}" name="schoolzone"/>
    <tableColumn id="179" xr3:uid="{F829F7EE-E108-42F9-BC31-827A5BBBA826}" name="sidewalk"/>
    <tableColumn id="180" xr3:uid="{26326EAD-EBC1-4DAD-846E-DD40211BDC70}" name="train_inv"/>
    <tableColumn id="181" xr3:uid="{5AB569BA-47CB-412E-B098-54719A9D4897}" name="wildlife_inv"/>
    <tableColumn id="182" xr3:uid="{543533AA-FA44-4762-B001-08DE1F3D7E85}" name="rotr_fars"/>
    <tableColumn id="183" xr3:uid="{41BEA578-B6CB-406E-B304-7A5FE4F93E13}" name="intersect_fars"/>
    <tableColumn id="184" xr3:uid="{65E6C103-A54E-425F-BC19-5CA4E9BE3990}" name="dd_inv"/>
    <tableColumn id="185" xr3:uid="{43C65022-D8DF-45F6-B54D-C2CA6C853371}" name="aid_inv"/>
    <tableColumn id="186" xr3:uid="{4BBA22B3-258F-4C7D-B217-533AFD2FBBF9}" name="dpd_inv"/>
    <tableColumn id="187" xr3:uid="{7978490F-C692-45A6-932F-B782EC9086D5}" name="id_inv"/>
    <tableColumn id="188" xr3:uid="{F76C085D-39CF-4648-9B45-3F724A8C08AC}" name="mj_inv"/>
    <tableColumn id="189" xr3:uid="{BB344A82-A228-4FCD-B61D-150AD12389FB}" name="impnm_inv"/>
    <tableColumn id="190" xr3:uid="{FE214A2A-39F1-4B1B-94DD-0B7764571704}" name="ainm_inv"/>
    <tableColumn id="191" xr3:uid="{1CE6CCCE-3BBB-48ED-850D-026D82DBAD5D}" name="dpnm_inv"/>
    <tableColumn id="192" xr3:uid="{7F55C231-CAB5-4C40-AAF0-9A13FB33A73A}" name="speed_inv"/>
    <tableColumn id="193" xr3:uid="{77D68C9C-BD8B-40DD-A32B-375B81D6AA88}" name="unlic_inv"/>
    <tableColumn id="194" xr3:uid="{BFC5D490-BFDB-48DF-9369-6E6EAB1E8900}" name="unendmc_inv"/>
    <tableColumn id="195" xr3:uid="{2A495A4E-0FF0-472A-94C8-563DAA989DBB}" name="drowsy_inv"/>
    <tableColumn id="196" xr3:uid="{E94C597A-35C3-42A8-81E3-72386C79CCDD}" name="drdist_inv"/>
    <tableColumn id="197" xr3:uid="{BF580E34-0C53-4DD1-94C3-A32DAA05B8F5}" name="nmdist_inv"/>
    <tableColumn id="198" xr3:uid="{FA3C9213-4795-439C-AA53-6AEAF98F446D}" name="fty_inv"/>
    <tableColumn id="199" xr3:uid="{49424BE0-F01A-4B43-9EBC-A806C251BADF}" name="unrestfat_inv"/>
    <tableColumn id="200" xr3:uid="{3DBFD6E3-028E-48C7-906B-4B96AC71470E}" name="dr1617_inv"/>
    <tableColumn id="201" xr3:uid="{55E61D4E-978A-4AFB-84FB-BD0819B1B2A9}" name="dr1820_inv"/>
    <tableColumn id="202" xr3:uid="{E3C64DF3-DA5C-4700-B668-2C7301F7A731}" name="dr1620_inv"/>
    <tableColumn id="203" xr3:uid="{0DEAEDE6-8385-449A-91C6-575F7C622C77}" name="dr2125_inv"/>
    <tableColumn id="204" xr3:uid="{FB6BEC46-949C-45B0-BAEA-B5EFAEBDC397}" name="dr1625_inv"/>
    <tableColumn id="205" xr3:uid="{E917B0E6-22A9-4CF2-88CC-E5FB47746C68}" name="dr65_inv"/>
    <tableColumn id="206" xr3:uid="{2DDC7F4B-BF38-4769-9C0A-9BE756F9AB85}" name="dr70_inv"/>
    <tableColumn id="207" xr3:uid="{3F4AA131-400B-4964-B9C2-94C058EC526F}" name="dr75_inv"/>
    <tableColumn id="208" xr3:uid="{26B518FE-CFB2-4320-AC2F-3308C7DC8A26}" name="mc_inv"/>
    <tableColumn id="209" xr3:uid="{7F97E895-28C9-4BC1-ADE1-D1DC3C09B390}" name="pv_inv"/>
    <tableColumn id="210" xr3:uid="{E5114315-8801-4A41-B30D-43B43F6F76D8}" name="ht_inv"/>
    <tableColumn id="211" xr3:uid="{CC312CEE-9360-4359-9807-D3EAB9F7E4D3}" name="ped_inv"/>
    <tableColumn id="212" xr3:uid="{F6A0D3B7-80A1-4A74-835D-655844DCD4CB}" name="bike_inv"/>
    <tableColumn id="213" xr3:uid="{EF0CE410-70D2-42B8-B0D6-CA9D0D21E77B}" name="unrest_fat"/>
    <tableColumn id="214" xr3:uid="{EAFD554F-ACDB-4327-94B7-EF06BC4D57FD}" name="mc_fat"/>
    <tableColumn id="215" xr3:uid="{4C773E63-4DF6-4FC2-B9C6-6948E744CE18}" name="unhelmet_mc"/>
    <tableColumn id="216" xr3:uid="{58E035A1-3E89-4325-B425-42DBDE0103ED}" name="pv_fat"/>
    <tableColumn id="217" xr3:uid="{93721829-67C1-4953-BB8A-14BB2981C4E6}" name="ht_fat"/>
    <tableColumn id="218" xr3:uid="{A8EF0B9C-3F18-4A24-ADA5-528C1DD2B8BA}" name="ped_fat"/>
    <tableColumn id="219" xr3:uid="{CD590811-6CEA-4D87-A8F9-7A708B709D0C}" name="bike_fat"/>
    <tableColumn id="220" xr3:uid="{045B87F0-A767-49C9-B9FE-AB598AAE91AB}" name="dr_alc7"/>
    <tableColumn id="221" xr3:uid="{95618F33-EAF3-418E-AE3B-5E7006979A58}" name="dr_alc8"/>
    <tableColumn id="222" xr3:uid="{827842AB-6144-4905-9024-7E6F7F44AA70}" name="dr_drug"/>
    <tableColumn id="223" xr3:uid="{B251C8ED-AF26-45C6-881B-F2B64FE2A009}" name="dr_imp"/>
    <tableColumn id="224" xr3:uid="{122C4551-9A13-485F-85E9-AE7A7367D7F2}" name="dr_dist"/>
    <tableColumn id="225" xr3:uid="{03A82A6D-CB1D-456B-9B1E-C864D72CF413}" name="dr_spd"/>
    <tableColumn id="226" xr3:uid="{89F6C7C1-4152-44D7-9CCC-7427988FEAC3}" name="dr_fty"/>
    <tableColumn id="227" xr3:uid="{96232E0F-1209-4CD4-BE7C-068380A65A93}" name="dr_unlic"/>
    <tableColumn id="228" xr3:uid="{72554E47-A93F-4F48-A2D2-35E04F881D0B}" name="dr_alc7only"/>
    <tableColumn id="229" xr3:uid="{7834D9B8-E508-43D0-AA2D-54753F786D8A}" name="dr_alc8only"/>
    <tableColumn id="230" xr3:uid="{2092CC19-2C51-460B-8B3B-A6B0C0D3E836}" name="dr_drugonly"/>
    <tableColumn id="231" xr3:uid="{5DA0CF03-BD52-48D8-990D-A6C42BA632C2}" name="dr_drink"/>
    <tableColumn id="232" xr3:uid="{05BA0DF7-BE0E-4D6A-967A-0E5D88A2B6B3}" name="nm_imp"/>
    <tableColumn id="233" xr3:uid="{3A341400-FD02-4038-B5BC-768341D9D8EF}" name="nm_alc7"/>
    <tableColumn id="234" xr3:uid="{69FBB884-B65D-4B0F-8759-B2995798C5EA}" name="nm_alc8"/>
    <tableColumn id="235" xr3:uid="{59F3C7D0-E5FC-4CF9-99F7-EE4B0C1CB5E0}" name="nm_drug"/>
    <tableColumn id="236" xr3:uid="{DA2451E0-CE90-4AF1-8945-1A835783820A}" name="nm_dist"/>
    <tableColumn id="237" xr3:uid="{6001E84F-137E-4278-A8E4-A722EF55197F}" name="agegrp1"/>
    <tableColumn id="238" xr3:uid="{894B9A7D-CB9C-4DFD-8F9C-5BE831543EFF}" name="agegrp2"/>
    <tableColumn id="239" xr3:uid="{B56DB51A-A9F6-46E2-95B5-3518466EAAAC}" name="roadclass"/>
    <tableColumn id="240" xr3:uid="{A8E6AC5B-4E50-4DA3-8EA3-90D7BECF31A2}" name="urbrur"/>
    <tableColumn id="241" xr3:uid="{E64A4A2F-EC50-4D32-AA57-1FB4D54B96CF}" name="dayweek"/>
    <tableColumn id="242" xr3:uid="{5F89A8EB-00AF-440C-A029-E557569A8007}" name="restuse"/>
    <tableColumn id="243" xr3:uid="{982C42B7-1862-4861-B8A7-0C4657BC13DF}" name="vehtype"/>
    <tableColumn id="244" xr3:uid="{0DBCB3E6-A407-4447-BD50-720B4CD1CA04}" name="race_me"/>
    <tableColumn id="245" xr3:uid="{3E3165A7-9AF6-4DD8-B0C8-DA9002EF7D59}" name="intersect"/>
    <tableColumn id="246" xr3:uid="{4DE2AA61-9027-4276-A580-EF0A8438F966}" name="lanedep"/>
    <tableColumn id="247" xr3:uid="{5B4358A7-3709-4973-AC6D-7659857FA32D}" name="oppdir"/>
    <tableColumn id="248" xr3:uid="{A0AD26A8-6006-4DFA-91CC-DF7158811121}" name="wrongway"/>
    <tableColumn id="249" xr3:uid="{0B1F4021-DC68-4737-9383-A310FE99E8D1}" name="rep_typ"/>
    <tableColumn id="250" xr3:uid="{47550D3E-540D-4373-BD56-2E222D572074}" name="investag"/>
    <tableColumn id="251" xr3:uid="{3C163319-80CA-4A02-A1DE-B5F672F4B4AB}" name="repag_long"/>
    <tableColumn id="252" xr3:uid="{89107902-AF95-4AA8-ABFA-54C880002473}" name="rotr"/>
    <tableColumn id="253" xr3:uid="{9B9F7663-2C3F-4D67-AC09-BFA2634E14C0}" name="st_rd"/>
    <tableColumn id="254" xr3:uid="{9C4DC1FF-BBF7-4019-9472-49628823863C}" name="cty_rd"/>
    <tableColumn id="255" xr3:uid="{ED6C29CA-D11D-47E5-B803-26AFB8193FF1}" name="city_rd"/>
    <tableColumn id="256" xr3:uid="{07F2B13A-6480-437B-8315-A83A1CB97B1F}" name="oth_rd"/>
    <tableColumn id="257" xr3:uid="{5D161A33-DD1F-46C2-8CC3-8602DBBE8892}" name="drug_thc"/>
    <tableColumn id="258" xr3:uid="{7AB2005C-7E63-4D2E-B932-FEB9716148A1}" name="thc_res"/>
    <tableColumn id="259" xr3:uid="{65BA17B3-55E6-496E-9AF7-5488AD23411C}" name="drug_cthc"/>
    <tableColumn id="260" xr3:uid="{E42B3845-0240-4B5C-8F88-EFBD6211733A}" name="cthc_res"/>
    <tableColumn id="261" xr3:uid="{60A61E90-0E05-407F-B73B-5FBFEC4ED30D}" name="drug_cann"/>
    <tableColumn id="262" xr3:uid="{345B5A0E-7948-4267-827E-3A97E05A1D1D}" name="alctst"/>
    <tableColumn id="263" xr3:uid="{3E3B6706-AABD-432F-AF97-7172B358D544}" name="holiday"/>
    <tableColumn id="264" xr3:uid="{031D6860-9F75-4E2F-BD4F-B8D577EAC3D3}" name="nmsafe_helmet"/>
    <tableColumn id="265" xr3:uid="{FC3E5DC3-ABC0-46AB-8FFB-3E8BB0E197CF}" name="nmsafe_pads"/>
    <tableColumn id="266" xr3:uid="{F2539AC3-1079-40A9-8F89-38DFB4D3442D}" name="nmsafe_oth"/>
    <tableColumn id="267" xr3:uid="{CC2A29F3-D258-4931-9D73-E9917ADB1FBA}" name="nmprev_ref"/>
    <tableColumn id="268" xr3:uid="{08A50741-5534-48CC-B8BE-6C596EC39533}" name="nmprev_lgt"/>
    <tableColumn id="269" xr3:uid="{7E814E7B-C3FB-4600-B57F-1ABA4C94D241}" name="nmprev_oth"/>
    <tableColumn id="270" xr3:uid="{FD4A4D02-A54D-460E-A42A-790FF39ADDD0}" name="prevpersemin"/>
    <tableColumn id="271" xr3:uid="{47C13E95-E3CD-4D3B-8181-ACE77CBCC83F}" name="prevperse"/>
    <tableColumn id="272" xr3:uid="{C28F0182-C4CB-4DFB-9A39-CF474C209B17}" name="prevsusoth"/>
    <tableColumn id="273" xr3:uid="{330BDBD4-FBF8-4A49-917C-536A19251BA6}" name="drugtst4"/>
    <tableColumn id="274" xr3:uid="{29620264-80EE-4B41-A81C-506EBA8121BE}" name="drugtst5"/>
    <tableColumn id="275" xr3:uid="{55BB2CBC-C3EE-4626-814E-1C6D6CBD5CA8}" name="drugtst6"/>
    <tableColumn id="276" xr3:uid="{E43A03F6-D0C9-409C-B43D-E9F601FC33B4}" name="drugtst7"/>
    <tableColumn id="277" xr3:uid="{8AF42061-5BA4-4461-9A78-E598FC503DFA}" name="drugtst8"/>
    <tableColumn id="278" xr3:uid="{62712670-E8F1-4BE7-81F2-963D3D1BA0ED}" name="drugres4"/>
    <tableColumn id="279" xr3:uid="{41CDBCEF-F632-4FA4-847B-61223E541CBF}" name="drugres5"/>
    <tableColumn id="280" xr3:uid="{04B22BAB-2C58-4BD0-BC91-E1AFD75AF1F5}" name="drugres6"/>
    <tableColumn id="281" xr3:uid="{FC1DB2B2-70C2-4431-88E2-A3429853A1C1}" name="drugres7"/>
    <tableColumn id="282" xr3:uid="{9A55A73A-A00D-4EC3-A0E5-6B3741FC4BDB}" name="drugres8"/>
    <tableColumn id="283" xr3:uid="{9BB306D4-37F2-43B7-8D7A-5D7465A8BFDC}" name="adspresent"/>
    <tableColumn id="284" xr3:uid="{4BC668B3-4E6F-4867-97B3-BDCA14C2355A}" name="adsengaged"/>
    <tableColumn id="285" xr3:uid="{8663849A-D39B-45C5-AA88-AFC799AFB4C9}" name="adslevel"/>
    <tableColumn id="286" xr3:uid="{896E91E2-01F7-4612-A559-3509072AB74F}" name="race1"/>
    <tableColumn id="287" xr3:uid="{E3E1E07A-FE63-4A31-9B00-4C87BB34B0C8}" name="race2"/>
    <tableColumn id="288" xr3:uid="{934ED2BC-00F9-480F-B46A-947D245ECF70}" name="race3"/>
    <tableColumn id="289" xr3:uid="{B34685F3-BD96-4D6F-B06E-8D77FD482E31}" name="race4"/>
    <tableColumn id="290" xr3:uid="{C4D88B5A-13A3-4475-B8DD-2ACC5F6E5739}" name="race5"/>
    <tableColumn id="291" xr3:uid="{7EF0ED52-8C1D-4BEE-AD7E-D25C649584C3}" name="helmet"/>
    <tableColumn id="292" xr3:uid="{F8A77969-AED3-4CF6-8A9A-5F57D9C2D47F}" name="helmetmisuse"/>
    <tableColumn id="293" xr3:uid="{C990D576-1861-4F9B-85A2-FE8C0ACE7FAF}" name="nmdistract1"/>
    <tableColumn id="294" xr3:uid="{43AF818F-57EF-4B22-9318-63F452114EC9}" name="nmdistract2"/>
    <tableColumn id="295" xr3:uid="{A4FEDF22-7B15-416F-B239-FEFA399A97E6}" name="nmdistract3"/>
    <tableColumn id="296" xr3:uid="{48CD4139-2B5F-420F-84EA-FD5028BBC537}" name="nmdistract4"/>
    <tableColumn id="297" xr3:uid="{9263CF77-E562-4B71-82E4-BB26CEB58F0A}" name="nmdistract5"/>
    <tableColumn id="298" xr3:uid="{726C80D1-0B0C-41EC-A251-0D1659121C7D}" name="nmdistract6"/>
    <tableColumn id="299" xr3:uid="{CDBAA81F-D2D7-4788-83BD-747C8115DED2}" name="lab"/>
    <tableColumn id="300" xr3:uid="{74ABE695-D190-448A-B569-FE1E1E53BF66}" name="isedtcase"/>
    <tableColumn id="301" xr3:uid="{42165774-1A74-4961-AC91-C2EE84FEC5CA}" name="crf1"/>
    <tableColumn id="302" xr3:uid="{C92E8D13-5F2A-49E6-BD13-4F0A9D7BBCE7}" name="crf2"/>
    <tableColumn id="303" xr3:uid="{EEDFBDFA-0E5C-424A-AEF6-830606111361}" name="crf3"/>
    <tableColumn id="304" xr3:uid="{CA2FB6F2-ADD5-444C-B6EA-DEE7A6C95008}" name="CoRoadName"/>
    <tableColumn id="305" xr3:uid="{217FC1EF-A0DD-4324-B6D7-B04A8CF46105}" name="CoMP"/>
    <tableColumn id="306" xr3:uid="{0660E419-826B-4659-A1D4-DF52A9C2427E}" name="IntCoRoadName"/>
    <tableColumn id="307" xr3:uid="{3225007B-B681-4587-83BF-4E5438C9B0C9}" name="IntCoMP"/>
    <tableColumn id="308" xr3:uid="{B0CD1918-AD60-44BB-8AEE-B8D985A382E0}" name="cf1"/>
    <tableColumn id="309" xr3:uid="{E3EC6DAD-A9A7-4223-A462-2E55B41865E9}" name="cf2"/>
    <tableColumn id="310" xr3:uid="{E6ED457A-CBF4-4DEB-97D9-B3DB538C59BB}" name="cf3"/>
    <tableColumn id="313" xr3:uid="{644473DE-8EF1-4E52-A8AC-CD31C10FD1DB}" name="ptag.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A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P48" sqref="AP48"/>
    </sheetView>
  </sheetViews>
  <sheetFormatPr defaultRowHeight="15" outlineLevelCol="2" x14ac:dyDescent="0.25"/>
  <cols>
    <col min="1" max="1" width="13.7109375" customWidth="1"/>
    <col min="3" max="3" width="15" style="3" customWidth="1"/>
    <col min="4" max="4" width="13" style="3" customWidth="1"/>
    <col min="5" max="5" width="8" customWidth="1" outlineLevel="1"/>
    <col min="6" max="6" width="21" customWidth="1" outlineLevel="1"/>
    <col min="7" max="7" width="13" customWidth="1"/>
    <col min="8" max="8" width="11" customWidth="1"/>
    <col min="9" max="9" width="11.140625" customWidth="1"/>
    <col min="10" max="11" width="13" hidden="1" customWidth="1" outlineLevel="2"/>
    <col min="12" max="12" width="13" customWidth="1" collapsed="1"/>
    <col min="13" max="13" width="21" customWidth="1"/>
    <col min="14" max="23" width="13" hidden="1" customWidth="1" outlineLevel="1"/>
    <col min="24" max="26" width="9" hidden="1" customWidth="1" outlineLevel="1"/>
    <col min="27" max="32" width="13" hidden="1" customWidth="1" outlineLevel="1"/>
    <col min="33" max="33" width="17" hidden="1" customWidth="1" outlineLevel="1"/>
    <col min="34" max="41" width="13" hidden="1" customWidth="1" outlineLevel="1"/>
    <col min="42" max="42" width="31" customWidth="1" collapsed="1"/>
    <col min="43" max="43" width="31" customWidth="1"/>
    <col min="44" max="45" width="13" customWidth="1"/>
    <col min="46" max="48" width="13" hidden="1" customWidth="1" outlineLevel="1"/>
    <col min="49" max="49" width="14.140625" hidden="1" customWidth="1" outlineLevel="1"/>
    <col min="50" max="50" width="17" hidden="1" customWidth="1" outlineLevel="1"/>
    <col min="51" max="69" width="13" hidden="1" customWidth="1" outlineLevel="1"/>
    <col min="70" max="70" width="13" customWidth="1" collapsed="1"/>
    <col min="71" max="71" width="13" customWidth="1"/>
    <col min="72" max="77" width="13" hidden="1" customWidth="1" outlineLevel="1"/>
    <col min="78" max="78" width="13" customWidth="1" collapsed="1"/>
    <col min="79" max="85" width="13" customWidth="1"/>
    <col min="86" max="86" width="13" hidden="1" customWidth="1" outlineLevel="1"/>
    <col min="87" max="87" width="17" hidden="1" customWidth="1" outlineLevel="1"/>
    <col min="88" max="89" width="13" hidden="1" customWidth="1" outlineLevel="1"/>
    <col min="90" max="90" width="11.140625" customWidth="1" collapsed="1"/>
    <col min="91" max="91" width="11.7109375" customWidth="1"/>
    <col min="92" max="92" width="13" customWidth="1"/>
    <col min="93" max="93" width="13.42578125" customWidth="1"/>
    <col min="94" max="98" width="13" hidden="1" customWidth="1" outlineLevel="1"/>
    <col min="99" max="99" width="13" customWidth="1" collapsed="1"/>
    <col min="100" max="102" width="13" customWidth="1"/>
    <col min="103" max="119" width="13" hidden="1" customWidth="1" outlineLevel="1"/>
    <col min="120" max="120" width="13.140625" hidden="1" customWidth="1" outlineLevel="1"/>
    <col min="121" max="132" width="13" hidden="1" customWidth="1" outlineLevel="1"/>
    <col min="133" max="134" width="11" hidden="1" customWidth="1" outlineLevel="1"/>
    <col min="135" max="176" width="13" hidden="1" customWidth="1" outlineLevel="1"/>
    <col min="177" max="177" width="14.85546875" hidden="1" customWidth="1" outlineLevel="1"/>
    <col min="178" max="178" width="14.5703125" hidden="1" customWidth="1" outlineLevel="1"/>
    <col min="179" max="179" width="13" hidden="1" customWidth="1" outlineLevel="1"/>
    <col min="180" max="180" width="13.140625" hidden="1" customWidth="1" outlineLevel="1"/>
    <col min="181" max="182" width="13" hidden="1" customWidth="1" outlineLevel="1"/>
    <col min="183" max="183" width="13.7109375" hidden="1" customWidth="1" outlineLevel="1"/>
    <col min="184" max="184" width="13" hidden="1" customWidth="1" outlineLevel="1"/>
    <col min="185" max="185" width="15.28515625" hidden="1" customWidth="1" outlineLevel="1"/>
    <col min="186" max="190" width="13" hidden="1" customWidth="1" outlineLevel="1"/>
    <col min="191" max="191" width="13.140625" hidden="1" customWidth="1" outlineLevel="1"/>
    <col min="192" max="195" width="13" hidden="1" customWidth="1" outlineLevel="1"/>
    <col min="196" max="196" width="15.140625" hidden="1" customWidth="1" outlineLevel="1"/>
    <col min="197" max="197" width="13.28515625" hidden="1" customWidth="1" outlineLevel="1"/>
    <col min="198" max="200" width="13" hidden="1" customWidth="1" outlineLevel="1"/>
    <col min="201" max="201" width="15" hidden="1" customWidth="1" outlineLevel="1"/>
    <col min="202" max="216" width="13" hidden="1" customWidth="1" outlineLevel="1"/>
    <col min="217" max="217" width="15.42578125" hidden="1" customWidth="1" outlineLevel="1"/>
    <col min="218" max="229" width="13" hidden="1" customWidth="1" outlineLevel="1"/>
    <col min="230" max="231" width="13.28515625" hidden="1" customWidth="1" outlineLevel="1"/>
    <col min="232" max="232" width="13.85546875" hidden="1" customWidth="1" outlineLevel="1"/>
    <col min="233" max="238" width="13" hidden="1" customWidth="1" outlineLevel="1"/>
    <col min="239" max="240" width="10.140625" hidden="1" customWidth="1" outlineLevel="1"/>
    <col min="241" max="241" width="16" customWidth="1" collapsed="1"/>
    <col min="242" max="242" width="8.7109375" customWidth="1"/>
    <col min="243" max="243" width="13" customWidth="1"/>
    <col min="244" max="244" width="16" customWidth="1"/>
    <col min="245" max="245" width="13" customWidth="1"/>
    <col min="246" max="246" width="16" customWidth="1"/>
    <col min="247" max="250" width="13" customWidth="1"/>
    <col min="251" max="251" width="25" customWidth="1"/>
    <col min="252" max="252" width="27" customWidth="1"/>
    <col min="253" max="253" width="36" customWidth="1"/>
    <col min="254" max="258" width="13" customWidth="1"/>
    <col min="259" max="259" width="31" customWidth="1"/>
    <col min="260" max="260" width="13" customWidth="1"/>
    <col min="261" max="261" width="31" customWidth="1"/>
    <col min="262" max="262" width="13" customWidth="1"/>
    <col min="263" max="263" width="31" customWidth="1"/>
    <col min="264" max="265" width="13" customWidth="1"/>
    <col min="266" max="266" width="17.140625" customWidth="1"/>
    <col min="267" max="267" width="14.85546875" customWidth="1"/>
    <col min="268" max="268" width="13.7109375" customWidth="1"/>
    <col min="269" max="269" width="13.5703125" customWidth="1"/>
    <col min="270" max="270" width="13.28515625" customWidth="1"/>
    <col min="271" max="271" width="14" customWidth="1"/>
    <col min="272" max="272" width="15.5703125" customWidth="1"/>
    <col min="273" max="285" width="13" customWidth="1"/>
    <col min="286" max="286" width="13.7109375" customWidth="1"/>
    <col min="287" max="293" width="13" customWidth="1"/>
    <col min="294" max="294" width="15.85546875" customWidth="1"/>
    <col min="295" max="300" width="13.5703125" customWidth="1"/>
    <col min="301" max="301" width="6" customWidth="1"/>
    <col min="302" max="305" width="13" customWidth="1"/>
    <col min="306" max="306" width="41" customWidth="1"/>
    <col min="307" max="307" width="13" customWidth="1"/>
    <col min="308" max="308" width="41" customWidth="1"/>
    <col min="309" max="312" width="13" customWidth="1"/>
  </cols>
  <sheetData>
    <row r="1" spans="1:313" x14ac:dyDescent="0.25">
      <c r="A1" t="s">
        <v>512</v>
      </c>
      <c r="B1" t="s">
        <v>511</v>
      </c>
      <c r="C1" s="3" t="s">
        <v>515</v>
      </c>
      <c r="D1" s="3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516</v>
      </c>
    </row>
    <row r="2" spans="1:313" hidden="1" x14ac:dyDescent="0.25">
      <c r="C2" s="3">
        <v>2545845</v>
      </c>
      <c r="D2" s="3">
        <v>2015</v>
      </c>
      <c r="E2" t="s">
        <v>309</v>
      </c>
      <c r="F2" t="s">
        <v>310</v>
      </c>
      <c r="G2">
        <v>25</v>
      </c>
      <c r="H2" s="1">
        <v>42068</v>
      </c>
      <c r="I2" s="2">
        <v>0.74444444444444446</v>
      </c>
      <c r="J2">
        <v>5</v>
      </c>
      <c r="K2">
        <v>3</v>
      </c>
      <c r="L2">
        <v>33</v>
      </c>
      <c r="M2" t="s">
        <v>311</v>
      </c>
      <c r="N2">
        <v>0</v>
      </c>
      <c r="O2">
        <v>1</v>
      </c>
      <c r="P2">
        <v>0</v>
      </c>
      <c r="Q2">
        <v>3</v>
      </c>
      <c r="R2">
        <v>1</v>
      </c>
      <c r="S2">
        <v>2</v>
      </c>
      <c r="T2">
        <v>1</v>
      </c>
      <c r="U2">
        <v>0</v>
      </c>
      <c r="V2">
        <v>2</v>
      </c>
      <c r="W2">
        <v>3</v>
      </c>
      <c r="AA2">
        <v>1</v>
      </c>
      <c r="AB2">
        <v>0</v>
      </c>
      <c r="AC2">
        <v>0</v>
      </c>
      <c r="AD2">
        <v>0.3</v>
      </c>
      <c r="AE2">
        <v>1</v>
      </c>
      <c r="AF2">
        <v>0</v>
      </c>
      <c r="AG2">
        <v>1</v>
      </c>
      <c r="AH2">
        <v>7</v>
      </c>
      <c r="AI2">
        <v>1</v>
      </c>
      <c r="AJ2">
        <v>2</v>
      </c>
      <c r="AK2">
        <v>4</v>
      </c>
      <c r="AL2">
        <v>0</v>
      </c>
      <c r="AM2">
        <v>0</v>
      </c>
      <c r="AN2">
        <v>0</v>
      </c>
      <c r="AO2">
        <v>0</v>
      </c>
      <c r="AP2" t="s">
        <v>312</v>
      </c>
      <c r="AQ2" t="s">
        <v>313</v>
      </c>
      <c r="AR2">
        <v>-122.33324166666667</v>
      </c>
      <c r="AS2">
        <v>47.503138888888891</v>
      </c>
      <c r="AT2">
        <v>0</v>
      </c>
      <c r="AU2">
        <v>1</v>
      </c>
      <c r="AV2">
        <v>98</v>
      </c>
      <c r="AW2">
        <v>50</v>
      </c>
      <c r="AX2">
        <v>3</v>
      </c>
      <c r="AY2">
        <v>25</v>
      </c>
      <c r="AZ2">
        <v>80</v>
      </c>
      <c r="BA2">
        <v>0</v>
      </c>
      <c r="BB2">
        <v>0</v>
      </c>
      <c r="BC2">
        <v>1</v>
      </c>
      <c r="BD2">
        <v>2</v>
      </c>
      <c r="BE2">
        <v>12</v>
      </c>
      <c r="BF2">
        <v>1</v>
      </c>
      <c r="BG2">
        <v>3</v>
      </c>
      <c r="BH2">
        <v>2</v>
      </c>
      <c r="BI2">
        <v>1</v>
      </c>
      <c r="BJ2">
        <v>1</v>
      </c>
      <c r="BK2">
        <v>1</v>
      </c>
      <c r="BL2">
        <v>2</v>
      </c>
      <c r="BM2">
        <v>53</v>
      </c>
      <c r="BN2">
        <v>0</v>
      </c>
      <c r="BO2">
        <v>76</v>
      </c>
      <c r="BP2">
        <v>705</v>
      </c>
      <c r="BQ2">
        <v>2008</v>
      </c>
      <c r="BR2">
        <v>0</v>
      </c>
      <c r="BS2">
        <v>0</v>
      </c>
      <c r="BT2">
        <v>1</v>
      </c>
      <c r="BU2">
        <v>14</v>
      </c>
      <c r="BV2">
        <v>12</v>
      </c>
      <c r="BZ2">
        <v>1</v>
      </c>
      <c r="CA2">
        <v>1</v>
      </c>
      <c r="CB2">
        <v>38</v>
      </c>
      <c r="CC2">
        <v>1</v>
      </c>
      <c r="CD2">
        <v>7</v>
      </c>
      <c r="CE2">
        <v>1</v>
      </c>
      <c r="CF2">
        <v>4</v>
      </c>
      <c r="CG2">
        <v>7</v>
      </c>
      <c r="CH2">
        <v>19</v>
      </c>
      <c r="CI2">
        <v>0</v>
      </c>
      <c r="CJ2">
        <v>11</v>
      </c>
      <c r="CK2">
        <v>0</v>
      </c>
      <c r="CL2" s="1">
        <v>42068</v>
      </c>
      <c r="CM2" s="2">
        <v>0.74444444444444446</v>
      </c>
      <c r="CN2" t="s">
        <v>314</v>
      </c>
      <c r="CO2" t="s">
        <v>315</v>
      </c>
      <c r="CP2">
        <v>0</v>
      </c>
      <c r="CQ2">
        <v>0</v>
      </c>
      <c r="CR2">
        <v>0</v>
      </c>
      <c r="CS2">
        <v>2</v>
      </c>
      <c r="CT2">
        <v>1</v>
      </c>
      <c r="CU2">
        <v>37</v>
      </c>
      <c r="CV2">
        <v>0</v>
      </c>
      <c r="CW2">
        <v>0</v>
      </c>
      <c r="CX2">
        <v>0</v>
      </c>
      <c r="CY2">
        <v>96</v>
      </c>
      <c r="DE2">
        <v>99</v>
      </c>
      <c r="DK2">
        <v>98168</v>
      </c>
      <c r="DL2">
        <v>53</v>
      </c>
      <c r="DM2">
        <v>66</v>
      </c>
      <c r="DN2">
        <v>160</v>
      </c>
      <c r="DO2">
        <v>1</v>
      </c>
      <c r="DP2">
        <v>1</v>
      </c>
      <c r="DQ2">
        <v>1</v>
      </c>
      <c r="DR2">
        <v>15</v>
      </c>
      <c r="DS2">
        <v>0</v>
      </c>
      <c r="DT2">
        <v>0</v>
      </c>
      <c r="DU2">
        <v>13</v>
      </c>
      <c r="DV2">
        <v>0</v>
      </c>
      <c r="EB2">
        <v>3</v>
      </c>
      <c r="EC2" s="1">
        <v>40252</v>
      </c>
      <c r="ED2" s="1">
        <v>41835</v>
      </c>
      <c r="EE2">
        <v>0</v>
      </c>
      <c r="EF2">
        <v>8</v>
      </c>
      <c r="EG2">
        <v>0</v>
      </c>
      <c r="EH2">
        <v>0</v>
      </c>
      <c r="EI2">
        <v>0</v>
      </c>
      <c r="EJ2">
        <v>9</v>
      </c>
      <c r="EK2">
        <v>8</v>
      </c>
      <c r="EN2">
        <v>0</v>
      </c>
      <c r="EO2">
        <v>0</v>
      </c>
      <c r="EP2">
        <v>0</v>
      </c>
      <c r="EQ2">
        <v>8</v>
      </c>
      <c r="ER2">
        <v>9</v>
      </c>
      <c r="ES2">
        <v>2</v>
      </c>
      <c r="ET2">
        <v>401</v>
      </c>
      <c r="EU2">
        <v>417</v>
      </c>
      <c r="EV2">
        <v>0</v>
      </c>
      <c r="EW2">
        <v>1</v>
      </c>
      <c r="EX2">
        <v>1</v>
      </c>
      <c r="EY2">
        <v>0</v>
      </c>
      <c r="EZ2">
        <v>2</v>
      </c>
      <c r="FA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1</v>
      </c>
      <c r="GG2">
        <v>1</v>
      </c>
      <c r="GH2">
        <v>0</v>
      </c>
      <c r="GI2">
        <v>0</v>
      </c>
      <c r="GJ2">
        <v>0</v>
      </c>
      <c r="GK2">
        <v>0</v>
      </c>
      <c r="GL2">
        <v>1</v>
      </c>
      <c r="GM2">
        <v>1</v>
      </c>
      <c r="GN2">
        <v>1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1</v>
      </c>
      <c r="HC2">
        <v>1</v>
      </c>
      <c r="HD2">
        <v>0</v>
      </c>
      <c r="HE2">
        <v>0</v>
      </c>
      <c r="HF2">
        <v>0</v>
      </c>
      <c r="HG2">
        <v>0</v>
      </c>
      <c r="HH2">
        <v>1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</v>
      </c>
      <c r="HQ2">
        <v>1</v>
      </c>
      <c r="HR2">
        <v>0</v>
      </c>
      <c r="HS2">
        <v>1</v>
      </c>
      <c r="HT2">
        <v>0</v>
      </c>
      <c r="HU2">
        <v>1</v>
      </c>
      <c r="HV2">
        <v>0</v>
      </c>
      <c r="HW2">
        <v>0</v>
      </c>
      <c r="HX2">
        <v>1</v>
      </c>
      <c r="HY2">
        <v>0</v>
      </c>
      <c r="IE2" t="s">
        <v>316</v>
      </c>
      <c r="IF2" t="s">
        <v>317</v>
      </c>
      <c r="IG2" t="s">
        <v>318</v>
      </c>
      <c r="IH2" t="s">
        <v>319</v>
      </c>
      <c r="II2" t="s">
        <v>320</v>
      </c>
      <c r="IJ2" t="s">
        <v>313</v>
      </c>
      <c r="IK2" t="s">
        <v>321</v>
      </c>
      <c r="IL2" t="s">
        <v>322</v>
      </c>
      <c r="IM2">
        <v>0</v>
      </c>
      <c r="IN2">
        <v>0</v>
      </c>
      <c r="IO2">
        <v>0</v>
      </c>
      <c r="IP2">
        <v>0</v>
      </c>
      <c r="IQ2" t="s">
        <v>323</v>
      </c>
      <c r="IR2" t="s">
        <v>324</v>
      </c>
      <c r="IS2" t="s">
        <v>325</v>
      </c>
      <c r="IT2">
        <v>0</v>
      </c>
      <c r="IU2">
        <v>0</v>
      </c>
      <c r="IV2">
        <v>1</v>
      </c>
      <c r="IW2">
        <v>0</v>
      </c>
      <c r="IX2">
        <v>0</v>
      </c>
      <c r="IY2" t="s">
        <v>313</v>
      </c>
      <c r="JA2" t="s">
        <v>313</v>
      </c>
      <c r="JC2" t="s">
        <v>313</v>
      </c>
      <c r="KO2" t="s">
        <v>313</v>
      </c>
      <c r="KT2" t="s">
        <v>313</v>
      </c>
      <c r="KV2" t="s">
        <v>313</v>
      </c>
      <c r="KX2">
        <v>20</v>
      </c>
      <c r="KY2">
        <v>0</v>
      </c>
      <c r="KZ2">
        <v>0</v>
      </c>
    </row>
    <row r="3" spans="1:313" x14ac:dyDescent="0.25">
      <c r="C3" s="3" t="s">
        <v>326</v>
      </c>
      <c r="D3" s="3">
        <v>2015</v>
      </c>
      <c r="E3" t="s">
        <v>326</v>
      </c>
      <c r="F3" t="s">
        <v>327</v>
      </c>
      <c r="G3">
        <v>290</v>
      </c>
      <c r="H3" s="1">
        <v>42134</v>
      </c>
      <c r="I3" s="2">
        <v>5.4166666666666669E-2</v>
      </c>
      <c r="J3">
        <v>10</v>
      </c>
      <c r="K3">
        <v>5</v>
      </c>
      <c r="L3">
        <v>53</v>
      </c>
      <c r="M3" t="s">
        <v>328</v>
      </c>
      <c r="N3">
        <v>0</v>
      </c>
      <c r="O3">
        <v>1</v>
      </c>
      <c r="P3">
        <v>0</v>
      </c>
      <c r="Q3">
        <v>2</v>
      </c>
      <c r="R3">
        <v>1</v>
      </c>
      <c r="S3">
        <v>2</v>
      </c>
      <c r="T3">
        <v>1</v>
      </c>
      <c r="U3">
        <v>0</v>
      </c>
      <c r="V3">
        <v>3</v>
      </c>
      <c r="W3">
        <v>1</v>
      </c>
      <c r="X3" s="2">
        <v>1.4583333333333334E-2</v>
      </c>
      <c r="Y3" s="2">
        <v>2.0833333333333332E-2</v>
      </c>
      <c r="Z3" s="2">
        <v>0.05</v>
      </c>
      <c r="AA3">
        <v>31</v>
      </c>
      <c r="AB3">
        <v>0</v>
      </c>
      <c r="AC3">
        <v>0</v>
      </c>
      <c r="AD3">
        <v>0.5</v>
      </c>
      <c r="AE3">
        <v>1</v>
      </c>
      <c r="AF3">
        <v>0</v>
      </c>
      <c r="AG3">
        <v>1</v>
      </c>
      <c r="AH3">
        <v>5</v>
      </c>
      <c r="AI3">
        <v>2</v>
      </c>
      <c r="AJ3">
        <v>2</v>
      </c>
      <c r="AK3">
        <v>4</v>
      </c>
      <c r="AL3">
        <v>0</v>
      </c>
      <c r="AM3">
        <v>3</v>
      </c>
      <c r="AN3">
        <v>0</v>
      </c>
      <c r="AO3">
        <v>0</v>
      </c>
      <c r="AP3" t="s">
        <v>329</v>
      </c>
      <c r="AQ3" t="s">
        <v>313</v>
      </c>
      <c r="AR3">
        <v>-122.38779444444445</v>
      </c>
      <c r="AS3">
        <v>47.198949999999996</v>
      </c>
      <c r="AT3">
        <v>0</v>
      </c>
      <c r="AU3">
        <v>1</v>
      </c>
      <c r="AV3">
        <v>7</v>
      </c>
      <c r="AW3">
        <v>6</v>
      </c>
      <c r="AX3">
        <v>1</v>
      </c>
      <c r="AY3">
        <v>35</v>
      </c>
      <c r="AZ3">
        <v>31</v>
      </c>
      <c r="BA3">
        <v>0</v>
      </c>
      <c r="BB3">
        <v>0</v>
      </c>
      <c r="BC3">
        <v>1</v>
      </c>
      <c r="BD3">
        <v>5</v>
      </c>
      <c r="BE3">
        <v>1</v>
      </c>
      <c r="BF3">
        <v>1</v>
      </c>
      <c r="BG3">
        <v>2</v>
      </c>
      <c r="BH3">
        <v>2</v>
      </c>
      <c r="BI3">
        <v>1</v>
      </c>
      <c r="BJ3">
        <v>1</v>
      </c>
      <c r="BK3">
        <v>3</v>
      </c>
      <c r="BL3">
        <v>2</v>
      </c>
      <c r="BM3">
        <v>53</v>
      </c>
      <c r="BN3">
        <v>0</v>
      </c>
      <c r="BO3">
        <v>23</v>
      </c>
      <c r="BP3">
        <v>481</v>
      </c>
      <c r="BQ3">
        <v>2004</v>
      </c>
      <c r="BR3">
        <v>0</v>
      </c>
      <c r="BS3">
        <v>0</v>
      </c>
      <c r="BT3">
        <v>68</v>
      </c>
      <c r="BU3">
        <v>64</v>
      </c>
      <c r="BV3">
        <v>31</v>
      </c>
      <c r="BW3">
        <v>30</v>
      </c>
      <c r="BX3">
        <v>1</v>
      </c>
      <c r="BZ3">
        <v>3</v>
      </c>
      <c r="CA3">
        <v>2</v>
      </c>
      <c r="CB3">
        <v>26</v>
      </c>
      <c r="CC3">
        <v>2</v>
      </c>
      <c r="CD3">
        <v>7</v>
      </c>
      <c r="CE3">
        <v>3</v>
      </c>
      <c r="CF3">
        <v>4</v>
      </c>
      <c r="CG3">
        <v>7</v>
      </c>
      <c r="CH3">
        <v>7</v>
      </c>
      <c r="CI3">
        <v>0</v>
      </c>
      <c r="CJ3">
        <v>12</v>
      </c>
      <c r="CK3">
        <v>0</v>
      </c>
      <c r="CL3" s="1">
        <v>42134</v>
      </c>
      <c r="CM3" s="2">
        <v>5.4166666666666669E-2</v>
      </c>
      <c r="CN3" t="s">
        <v>330</v>
      </c>
      <c r="CO3" t="s">
        <v>331</v>
      </c>
      <c r="CY3">
        <v>93</v>
      </c>
      <c r="EE3">
        <v>0</v>
      </c>
      <c r="EF3">
        <v>0</v>
      </c>
      <c r="EG3">
        <v>0</v>
      </c>
      <c r="EH3">
        <v>0</v>
      </c>
      <c r="EI3">
        <v>0</v>
      </c>
      <c r="EJ3">
        <v>9</v>
      </c>
      <c r="EK3">
        <v>8</v>
      </c>
      <c r="EN3">
        <v>0</v>
      </c>
      <c r="EO3">
        <v>0</v>
      </c>
      <c r="EP3">
        <v>0</v>
      </c>
      <c r="EQ3">
        <v>8</v>
      </c>
      <c r="ER3">
        <v>8</v>
      </c>
      <c r="ES3">
        <v>2</v>
      </c>
      <c r="ET3">
        <v>128</v>
      </c>
      <c r="EU3">
        <v>401</v>
      </c>
      <c r="EV3">
        <v>417</v>
      </c>
      <c r="EW3">
        <v>1</v>
      </c>
      <c r="EX3">
        <v>1</v>
      </c>
      <c r="EY3">
        <v>1</v>
      </c>
      <c r="EZ3">
        <v>2</v>
      </c>
      <c r="FA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1</v>
      </c>
      <c r="GN3">
        <v>0</v>
      </c>
      <c r="GO3">
        <v>0</v>
      </c>
      <c r="GP3">
        <v>1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1</v>
      </c>
      <c r="GX3">
        <v>1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1</v>
      </c>
      <c r="HH3">
        <v>0</v>
      </c>
      <c r="HJ3">
        <v>1</v>
      </c>
      <c r="HK3">
        <v>0</v>
      </c>
      <c r="HL3">
        <v>0</v>
      </c>
      <c r="HM3">
        <v>0</v>
      </c>
      <c r="IE3" t="s">
        <v>332</v>
      </c>
      <c r="IF3" t="s">
        <v>333</v>
      </c>
      <c r="IG3" t="s">
        <v>318</v>
      </c>
      <c r="IH3" t="s">
        <v>334</v>
      </c>
      <c r="II3" t="s">
        <v>335</v>
      </c>
      <c r="IJ3" t="s">
        <v>336</v>
      </c>
      <c r="IK3" t="s">
        <v>337</v>
      </c>
      <c r="IL3" t="s">
        <v>338</v>
      </c>
      <c r="IM3">
        <v>0</v>
      </c>
      <c r="IN3">
        <v>1</v>
      </c>
      <c r="IO3">
        <v>0</v>
      </c>
      <c r="IP3">
        <v>0</v>
      </c>
      <c r="IQ3" t="s">
        <v>323</v>
      </c>
      <c r="IR3" t="s">
        <v>339</v>
      </c>
      <c r="IS3" t="s">
        <v>340</v>
      </c>
      <c r="IT3">
        <v>1</v>
      </c>
      <c r="IU3">
        <v>0</v>
      </c>
      <c r="IV3">
        <v>1</v>
      </c>
      <c r="IW3">
        <v>0</v>
      </c>
      <c r="IX3">
        <v>0</v>
      </c>
      <c r="IY3" t="s">
        <v>313</v>
      </c>
      <c r="JA3" t="s">
        <v>313</v>
      </c>
      <c r="JC3" t="s">
        <v>313</v>
      </c>
      <c r="KO3" t="s">
        <v>313</v>
      </c>
      <c r="KT3" t="s">
        <v>313</v>
      </c>
      <c r="KV3" t="s">
        <v>313</v>
      </c>
      <c r="KX3">
        <v>20</v>
      </c>
      <c r="KY3">
        <v>0</v>
      </c>
      <c r="KZ3">
        <v>0</v>
      </c>
    </row>
    <row r="4" spans="1:313" x14ac:dyDescent="0.25">
      <c r="C4" s="3" t="s">
        <v>352</v>
      </c>
      <c r="D4" s="3">
        <v>2015</v>
      </c>
      <c r="E4" t="s">
        <v>352</v>
      </c>
      <c r="F4" t="s">
        <v>353</v>
      </c>
      <c r="G4">
        <v>199</v>
      </c>
      <c r="H4" s="1">
        <v>42260</v>
      </c>
      <c r="I4" s="2">
        <v>0.19930555555555557</v>
      </c>
      <c r="J4">
        <v>13</v>
      </c>
      <c r="K4">
        <v>9</v>
      </c>
      <c r="L4">
        <v>53</v>
      </c>
      <c r="M4" t="s">
        <v>328</v>
      </c>
      <c r="N4">
        <v>1350</v>
      </c>
      <c r="O4">
        <v>10</v>
      </c>
      <c r="P4">
        <v>0</v>
      </c>
      <c r="Q4">
        <v>2</v>
      </c>
      <c r="R4">
        <v>1</v>
      </c>
      <c r="S4">
        <v>2</v>
      </c>
      <c r="T4">
        <v>1</v>
      </c>
      <c r="U4">
        <v>0</v>
      </c>
      <c r="V4">
        <v>2</v>
      </c>
      <c r="W4">
        <v>1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4</v>
      </c>
      <c r="AI4">
        <v>2</v>
      </c>
      <c r="AJ4">
        <v>4</v>
      </c>
      <c r="AK4">
        <v>6</v>
      </c>
      <c r="AL4">
        <v>0</v>
      </c>
      <c r="AM4">
        <v>3</v>
      </c>
      <c r="AN4">
        <v>0</v>
      </c>
      <c r="AO4">
        <v>0</v>
      </c>
      <c r="AP4" t="s">
        <v>354</v>
      </c>
      <c r="AQ4" t="s">
        <v>313</v>
      </c>
      <c r="AR4">
        <v>-122.32479444444444</v>
      </c>
      <c r="AS4">
        <v>47.248600000000003</v>
      </c>
      <c r="AT4">
        <v>0</v>
      </c>
      <c r="AU4">
        <v>1</v>
      </c>
      <c r="AV4">
        <v>2</v>
      </c>
      <c r="AW4">
        <v>6</v>
      </c>
      <c r="AX4">
        <v>1</v>
      </c>
      <c r="AY4">
        <v>35</v>
      </c>
      <c r="AZ4">
        <v>2</v>
      </c>
      <c r="BA4">
        <v>0</v>
      </c>
      <c r="BB4">
        <v>0</v>
      </c>
      <c r="BC4">
        <v>1</v>
      </c>
      <c r="BD4">
        <v>2</v>
      </c>
      <c r="BE4">
        <v>1</v>
      </c>
      <c r="BF4">
        <v>1</v>
      </c>
      <c r="BG4">
        <v>1</v>
      </c>
      <c r="BH4">
        <v>2</v>
      </c>
      <c r="BI4">
        <v>1</v>
      </c>
      <c r="BJ4">
        <v>1</v>
      </c>
      <c r="BK4">
        <v>2</v>
      </c>
      <c r="BL4">
        <v>2</v>
      </c>
      <c r="BM4">
        <v>53</v>
      </c>
      <c r="BN4">
        <v>0</v>
      </c>
      <c r="BO4">
        <v>52</v>
      </c>
      <c r="BP4">
        <v>37</v>
      </c>
      <c r="BQ4">
        <v>2006</v>
      </c>
      <c r="BR4">
        <v>0</v>
      </c>
      <c r="BS4">
        <v>0</v>
      </c>
      <c r="BT4">
        <v>63</v>
      </c>
      <c r="BU4">
        <v>1</v>
      </c>
      <c r="BZ4">
        <v>2</v>
      </c>
      <c r="CA4">
        <v>2</v>
      </c>
      <c r="CB4">
        <v>34</v>
      </c>
      <c r="CC4">
        <v>2</v>
      </c>
      <c r="CD4">
        <v>7</v>
      </c>
      <c r="CE4">
        <v>38</v>
      </c>
      <c r="CF4">
        <v>4</v>
      </c>
      <c r="CG4">
        <v>0</v>
      </c>
      <c r="CH4">
        <v>7</v>
      </c>
      <c r="CI4">
        <v>0</v>
      </c>
      <c r="CJ4">
        <v>13</v>
      </c>
      <c r="CK4">
        <v>5</v>
      </c>
      <c r="CL4" s="1">
        <v>42260</v>
      </c>
      <c r="CM4" s="2">
        <v>0.23749999999999999</v>
      </c>
      <c r="CN4" t="s">
        <v>355</v>
      </c>
      <c r="CO4" t="s">
        <v>356</v>
      </c>
      <c r="CY4">
        <v>96</v>
      </c>
      <c r="EE4">
        <v>8</v>
      </c>
      <c r="EF4">
        <v>1</v>
      </c>
      <c r="EG4">
        <v>9</v>
      </c>
      <c r="EH4">
        <v>0</v>
      </c>
      <c r="EI4">
        <v>0</v>
      </c>
      <c r="EJ4">
        <v>9</v>
      </c>
      <c r="EK4">
        <v>8</v>
      </c>
      <c r="EN4">
        <v>0</v>
      </c>
      <c r="EO4">
        <v>0</v>
      </c>
      <c r="EP4">
        <v>0</v>
      </c>
      <c r="EQ4">
        <v>8</v>
      </c>
      <c r="ER4">
        <v>8</v>
      </c>
      <c r="ES4">
        <v>2</v>
      </c>
      <c r="ET4">
        <v>401</v>
      </c>
      <c r="EU4">
        <v>417</v>
      </c>
      <c r="EV4">
        <v>0</v>
      </c>
      <c r="EW4">
        <v>1</v>
      </c>
      <c r="EX4">
        <v>1</v>
      </c>
      <c r="EY4">
        <v>0</v>
      </c>
      <c r="EZ4">
        <v>2</v>
      </c>
      <c r="FA4">
        <v>0</v>
      </c>
      <c r="FZ4">
        <v>0</v>
      </c>
      <c r="GA4">
        <v>0</v>
      </c>
      <c r="GB4">
        <v>0</v>
      </c>
      <c r="GC4">
        <v>0</v>
      </c>
      <c r="GD4">
        <v>1</v>
      </c>
      <c r="GE4">
        <v>0</v>
      </c>
      <c r="GF4">
        <v>1</v>
      </c>
      <c r="GG4">
        <v>1</v>
      </c>
      <c r="GH4">
        <v>0</v>
      </c>
      <c r="GI4">
        <v>0</v>
      </c>
      <c r="GJ4">
        <v>0</v>
      </c>
      <c r="GK4">
        <v>0</v>
      </c>
      <c r="GL4">
        <v>1</v>
      </c>
      <c r="GM4">
        <v>1</v>
      </c>
      <c r="GN4">
        <v>0</v>
      </c>
      <c r="GO4">
        <v>0</v>
      </c>
      <c r="GP4">
        <v>0</v>
      </c>
      <c r="GQ4">
        <v>0</v>
      </c>
      <c r="GR4">
        <v>0</v>
      </c>
      <c r="GS4">
        <v>1</v>
      </c>
      <c r="GT4">
        <v>0</v>
      </c>
      <c r="GU4">
        <v>0</v>
      </c>
      <c r="GV4">
        <v>0</v>
      </c>
      <c r="GW4">
        <v>1</v>
      </c>
      <c r="GX4">
        <v>1</v>
      </c>
      <c r="GY4">
        <v>0</v>
      </c>
      <c r="GZ4">
        <v>0</v>
      </c>
      <c r="HA4">
        <v>0</v>
      </c>
      <c r="HB4">
        <v>0</v>
      </c>
      <c r="HC4">
        <v>1</v>
      </c>
      <c r="HD4">
        <v>0</v>
      </c>
      <c r="HE4">
        <v>0</v>
      </c>
      <c r="HF4">
        <v>0</v>
      </c>
      <c r="HG4">
        <v>1</v>
      </c>
      <c r="HH4">
        <v>0</v>
      </c>
      <c r="HJ4">
        <v>1</v>
      </c>
      <c r="HK4">
        <v>0</v>
      </c>
      <c r="HL4">
        <v>0</v>
      </c>
      <c r="HM4">
        <v>0</v>
      </c>
      <c r="IE4" t="s">
        <v>357</v>
      </c>
      <c r="IF4" t="s">
        <v>333</v>
      </c>
      <c r="IG4" t="s">
        <v>358</v>
      </c>
      <c r="IH4" t="s">
        <v>334</v>
      </c>
      <c r="II4" t="s">
        <v>335</v>
      </c>
      <c r="IJ4" t="s">
        <v>336</v>
      </c>
      <c r="IK4" t="s">
        <v>337</v>
      </c>
      <c r="IL4" t="s">
        <v>359</v>
      </c>
      <c r="IM4">
        <v>0</v>
      </c>
      <c r="IN4">
        <v>1</v>
      </c>
      <c r="IO4">
        <v>0</v>
      </c>
      <c r="IP4">
        <v>0</v>
      </c>
      <c r="IQ4" t="s">
        <v>360</v>
      </c>
      <c r="IR4" t="s">
        <v>339</v>
      </c>
      <c r="IS4" t="s">
        <v>361</v>
      </c>
      <c r="IT4">
        <v>1</v>
      </c>
      <c r="IU4">
        <v>0</v>
      </c>
      <c r="IV4">
        <v>0</v>
      </c>
      <c r="IW4">
        <v>1</v>
      </c>
      <c r="IX4">
        <v>0</v>
      </c>
      <c r="IY4" t="s">
        <v>313</v>
      </c>
      <c r="JA4" t="s">
        <v>313</v>
      </c>
      <c r="JC4" t="s">
        <v>313</v>
      </c>
      <c r="KO4" t="s">
        <v>313</v>
      </c>
      <c r="KT4" t="s">
        <v>313</v>
      </c>
      <c r="KV4" t="s">
        <v>313</v>
      </c>
      <c r="KX4">
        <v>20</v>
      </c>
      <c r="KY4">
        <v>0</v>
      </c>
      <c r="KZ4">
        <v>0</v>
      </c>
    </row>
    <row r="5" spans="1:313" x14ac:dyDescent="0.25">
      <c r="D5" s="3">
        <v>2015</v>
      </c>
      <c r="E5" t="s">
        <v>341</v>
      </c>
      <c r="F5" t="s">
        <v>342</v>
      </c>
      <c r="G5">
        <v>7</v>
      </c>
      <c r="H5" s="1">
        <v>42175</v>
      </c>
      <c r="I5" s="2">
        <v>0.98472222222222228</v>
      </c>
      <c r="J5">
        <v>20</v>
      </c>
      <c r="K5">
        <v>6</v>
      </c>
      <c r="L5">
        <v>33</v>
      </c>
      <c r="M5" t="s">
        <v>311</v>
      </c>
      <c r="N5">
        <v>2310</v>
      </c>
      <c r="O5">
        <v>1</v>
      </c>
      <c r="P5">
        <v>0</v>
      </c>
      <c r="Q5">
        <v>3</v>
      </c>
      <c r="R5">
        <v>1</v>
      </c>
      <c r="S5">
        <v>2</v>
      </c>
      <c r="T5">
        <v>1</v>
      </c>
      <c r="U5">
        <v>1</v>
      </c>
      <c r="V5">
        <v>1</v>
      </c>
      <c r="W5">
        <v>1</v>
      </c>
      <c r="AA5">
        <v>8</v>
      </c>
      <c r="AB5">
        <v>0</v>
      </c>
      <c r="AC5">
        <v>0</v>
      </c>
      <c r="AD5">
        <v>3</v>
      </c>
      <c r="AE5">
        <v>1</v>
      </c>
      <c r="AF5">
        <v>0</v>
      </c>
      <c r="AG5">
        <v>1</v>
      </c>
      <c r="AH5">
        <v>2</v>
      </c>
      <c r="AI5">
        <v>2</v>
      </c>
      <c r="AJ5">
        <v>1</v>
      </c>
      <c r="AK5">
        <v>3</v>
      </c>
      <c r="AL5">
        <v>0</v>
      </c>
      <c r="AM5">
        <v>0</v>
      </c>
      <c r="AN5">
        <v>0</v>
      </c>
      <c r="AO5">
        <v>0</v>
      </c>
      <c r="AP5" t="s">
        <v>343</v>
      </c>
      <c r="AQ5" t="s">
        <v>313</v>
      </c>
      <c r="AR5">
        <v>-122.28023611111111</v>
      </c>
      <c r="AS5">
        <v>47.464702777777781</v>
      </c>
      <c r="AT5">
        <v>0</v>
      </c>
      <c r="AU5">
        <v>0</v>
      </c>
      <c r="AV5">
        <v>13</v>
      </c>
      <c r="AW5">
        <v>80</v>
      </c>
      <c r="AX5">
        <v>5</v>
      </c>
      <c r="AY5">
        <v>60</v>
      </c>
      <c r="AZ5">
        <v>4</v>
      </c>
      <c r="BA5">
        <v>0</v>
      </c>
      <c r="BB5">
        <v>0</v>
      </c>
      <c r="BC5">
        <v>1</v>
      </c>
      <c r="BD5">
        <v>5</v>
      </c>
      <c r="BE5">
        <v>8</v>
      </c>
      <c r="BF5">
        <v>4</v>
      </c>
      <c r="BG5">
        <v>2</v>
      </c>
      <c r="BH5">
        <v>3</v>
      </c>
      <c r="BI5">
        <v>3</v>
      </c>
      <c r="BJ5">
        <v>14</v>
      </c>
      <c r="BK5">
        <v>1</v>
      </c>
      <c r="BL5">
        <v>1</v>
      </c>
      <c r="BM5">
        <v>53</v>
      </c>
      <c r="BN5">
        <v>0</v>
      </c>
      <c r="BO5">
        <v>34</v>
      </c>
      <c r="BP5">
        <v>34</v>
      </c>
      <c r="BQ5">
        <v>2001</v>
      </c>
      <c r="BR5">
        <v>0</v>
      </c>
      <c r="BS5">
        <v>0</v>
      </c>
      <c r="BT5">
        <v>8</v>
      </c>
      <c r="BZ5">
        <v>1</v>
      </c>
      <c r="CA5">
        <v>5</v>
      </c>
      <c r="CB5">
        <v>36</v>
      </c>
      <c r="CC5">
        <v>1</v>
      </c>
      <c r="CD5">
        <v>1</v>
      </c>
      <c r="CE5">
        <v>1</v>
      </c>
      <c r="CF5">
        <v>4</v>
      </c>
      <c r="CG5">
        <v>7</v>
      </c>
      <c r="CK5">
        <v>0</v>
      </c>
      <c r="CL5" s="1">
        <v>42175</v>
      </c>
      <c r="CM5" s="2">
        <v>0.98472222222222228</v>
      </c>
      <c r="CN5" t="s">
        <v>344</v>
      </c>
      <c r="CO5" t="s">
        <v>345</v>
      </c>
      <c r="CY5">
        <v>0</v>
      </c>
      <c r="EI5">
        <v>0</v>
      </c>
      <c r="EJ5">
        <v>9</v>
      </c>
      <c r="EK5">
        <v>8</v>
      </c>
      <c r="EL5">
        <v>11</v>
      </c>
      <c r="EM5">
        <v>1</v>
      </c>
      <c r="EN5">
        <v>0</v>
      </c>
      <c r="EO5">
        <v>0</v>
      </c>
      <c r="EP5">
        <v>0</v>
      </c>
      <c r="EQ5">
        <v>8</v>
      </c>
      <c r="ER5">
        <v>1</v>
      </c>
      <c r="ES5">
        <v>2</v>
      </c>
      <c r="ET5">
        <v>1</v>
      </c>
      <c r="EU5">
        <v>0</v>
      </c>
      <c r="EV5">
        <v>0</v>
      </c>
      <c r="EW5">
        <v>1</v>
      </c>
      <c r="EX5">
        <v>0</v>
      </c>
      <c r="EY5">
        <v>0</v>
      </c>
      <c r="EZ5">
        <v>2</v>
      </c>
      <c r="FA5">
        <v>0.22</v>
      </c>
      <c r="FB5">
        <v>11</v>
      </c>
      <c r="FC5">
        <v>12</v>
      </c>
      <c r="FH5">
        <v>3</v>
      </c>
      <c r="FN5">
        <v>9</v>
      </c>
      <c r="FT5">
        <v>8</v>
      </c>
      <c r="FU5">
        <v>3</v>
      </c>
      <c r="FV5">
        <v>741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1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1</v>
      </c>
      <c r="HD5">
        <v>0</v>
      </c>
      <c r="HE5">
        <v>1</v>
      </c>
      <c r="HF5">
        <v>0</v>
      </c>
      <c r="HG5">
        <v>0</v>
      </c>
      <c r="HH5">
        <v>0</v>
      </c>
      <c r="HJ5">
        <v>0</v>
      </c>
      <c r="HK5">
        <v>0</v>
      </c>
      <c r="HL5">
        <v>1</v>
      </c>
      <c r="HM5">
        <v>0</v>
      </c>
      <c r="HZ5">
        <v>1</v>
      </c>
      <c r="IA5">
        <v>0</v>
      </c>
      <c r="IB5">
        <v>1</v>
      </c>
      <c r="IC5">
        <v>0</v>
      </c>
      <c r="ID5">
        <v>0</v>
      </c>
      <c r="IE5" t="s">
        <v>316</v>
      </c>
      <c r="IF5" t="s">
        <v>317</v>
      </c>
      <c r="IG5" t="s">
        <v>346</v>
      </c>
      <c r="IH5" t="s">
        <v>334</v>
      </c>
      <c r="II5" t="s">
        <v>347</v>
      </c>
      <c r="IJ5" t="s">
        <v>313</v>
      </c>
      <c r="IK5" t="s">
        <v>337</v>
      </c>
      <c r="IL5" t="s">
        <v>348</v>
      </c>
      <c r="IM5">
        <v>0</v>
      </c>
      <c r="IN5">
        <v>0</v>
      </c>
      <c r="IO5">
        <v>0</v>
      </c>
      <c r="IP5">
        <v>0</v>
      </c>
      <c r="IQ5" t="s">
        <v>349</v>
      </c>
      <c r="IR5" t="s">
        <v>350</v>
      </c>
      <c r="IS5" t="s">
        <v>351</v>
      </c>
      <c r="IT5">
        <v>0</v>
      </c>
      <c r="IU5">
        <v>1</v>
      </c>
      <c r="IV5">
        <v>0</v>
      </c>
      <c r="IW5">
        <v>0</v>
      </c>
      <c r="IX5">
        <v>0</v>
      </c>
      <c r="IY5" t="s">
        <v>313</v>
      </c>
      <c r="JA5" t="s">
        <v>313</v>
      </c>
      <c r="JC5" t="s">
        <v>313</v>
      </c>
      <c r="KO5" t="s">
        <v>313</v>
      </c>
      <c r="KT5" t="s">
        <v>313</v>
      </c>
      <c r="KV5" t="s">
        <v>313</v>
      </c>
      <c r="KX5">
        <v>20</v>
      </c>
      <c r="KY5">
        <v>0</v>
      </c>
      <c r="KZ5">
        <v>0</v>
      </c>
    </row>
    <row r="6" spans="1:313" x14ac:dyDescent="0.25">
      <c r="B6">
        <v>17518</v>
      </c>
      <c r="C6" s="3">
        <v>3780577</v>
      </c>
      <c r="D6" s="3">
        <v>2016</v>
      </c>
      <c r="E6" t="s">
        <v>362</v>
      </c>
      <c r="F6" t="s">
        <v>363</v>
      </c>
      <c r="G6">
        <v>263</v>
      </c>
      <c r="H6" s="1">
        <v>42467</v>
      </c>
      <c r="I6" s="2">
        <v>9.166666666666666E-2</v>
      </c>
      <c r="J6">
        <v>7</v>
      </c>
      <c r="K6">
        <v>4</v>
      </c>
      <c r="L6">
        <v>33</v>
      </c>
      <c r="M6" t="s">
        <v>311</v>
      </c>
      <c r="N6">
        <v>1960</v>
      </c>
      <c r="O6">
        <v>1</v>
      </c>
      <c r="P6">
        <v>0</v>
      </c>
      <c r="Q6">
        <v>3</v>
      </c>
      <c r="R6">
        <v>1</v>
      </c>
      <c r="S6">
        <v>1</v>
      </c>
      <c r="T6">
        <v>2</v>
      </c>
      <c r="U6">
        <v>0</v>
      </c>
      <c r="V6">
        <v>2</v>
      </c>
      <c r="W6">
        <v>2</v>
      </c>
      <c r="AA6">
        <v>12</v>
      </c>
      <c r="AB6">
        <v>0</v>
      </c>
      <c r="AC6">
        <v>2</v>
      </c>
      <c r="AD6">
        <v>0</v>
      </c>
      <c r="AE6">
        <v>1</v>
      </c>
      <c r="AF6">
        <v>0</v>
      </c>
      <c r="AG6">
        <v>1</v>
      </c>
      <c r="AH6">
        <v>4</v>
      </c>
      <c r="AI6">
        <v>2</v>
      </c>
      <c r="AJ6">
        <v>4</v>
      </c>
      <c r="AK6">
        <v>6</v>
      </c>
      <c r="AL6">
        <v>0</v>
      </c>
      <c r="AM6">
        <v>0</v>
      </c>
      <c r="AN6">
        <v>0</v>
      </c>
      <c r="AO6">
        <v>0</v>
      </c>
      <c r="AP6" t="s">
        <v>364</v>
      </c>
      <c r="AQ6" t="s">
        <v>313</v>
      </c>
      <c r="AR6">
        <v>-122.34621666666666</v>
      </c>
      <c r="AS6">
        <v>47.538997222222221</v>
      </c>
      <c r="AT6">
        <v>0</v>
      </c>
      <c r="AU6">
        <v>1</v>
      </c>
      <c r="AV6">
        <v>50</v>
      </c>
      <c r="AW6">
        <v>10</v>
      </c>
      <c r="AX6">
        <v>2</v>
      </c>
      <c r="AY6">
        <v>30</v>
      </c>
      <c r="AZ6">
        <v>4</v>
      </c>
      <c r="BA6">
        <v>0</v>
      </c>
      <c r="BB6">
        <v>0</v>
      </c>
      <c r="BC6">
        <v>1</v>
      </c>
      <c r="BD6">
        <v>2</v>
      </c>
      <c r="BE6">
        <v>12</v>
      </c>
      <c r="BF6">
        <v>4</v>
      </c>
      <c r="BG6">
        <v>6</v>
      </c>
      <c r="BH6">
        <v>4</v>
      </c>
      <c r="BI6">
        <v>1</v>
      </c>
      <c r="BJ6">
        <v>14</v>
      </c>
      <c r="BK6">
        <v>1</v>
      </c>
      <c r="BL6">
        <v>2</v>
      </c>
      <c r="BM6">
        <v>53</v>
      </c>
      <c r="BN6">
        <v>0</v>
      </c>
      <c r="BO6">
        <v>37</v>
      </c>
      <c r="BP6">
        <v>32</v>
      </c>
      <c r="BQ6">
        <v>2002</v>
      </c>
      <c r="BR6">
        <v>0</v>
      </c>
      <c r="BS6">
        <v>0</v>
      </c>
      <c r="BT6">
        <v>68</v>
      </c>
      <c r="BU6">
        <v>12</v>
      </c>
      <c r="BZ6">
        <v>1</v>
      </c>
      <c r="CA6">
        <v>1</v>
      </c>
      <c r="CB6">
        <v>16</v>
      </c>
      <c r="CC6">
        <v>1</v>
      </c>
      <c r="CD6">
        <v>7</v>
      </c>
      <c r="CE6">
        <v>2</v>
      </c>
      <c r="CF6">
        <v>4</v>
      </c>
      <c r="CG6">
        <v>7</v>
      </c>
      <c r="CH6">
        <v>7</v>
      </c>
      <c r="CI6">
        <v>0</v>
      </c>
      <c r="CJ6">
        <v>11</v>
      </c>
      <c r="CK6">
        <v>0</v>
      </c>
      <c r="CL6" s="1">
        <v>42467</v>
      </c>
      <c r="CM6" s="2">
        <v>9.166666666666666E-2</v>
      </c>
      <c r="CN6" t="s">
        <v>365</v>
      </c>
      <c r="CO6" t="s">
        <v>366</v>
      </c>
      <c r="CP6">
        <v>0</v>
      </c>
      <c r="CQ6">
        <v>0</v>
      </c>
      <c r="CR6">
        <v>0</v>
      </c>
      <c r="CS6">
        <v>0</v>
      </c>
      <c r="CT6">
        <v>1</v>
      </c>
      <c r="CU6">
        <v>28</v>
      </c>
      <c r="CV6">
        <v>0</v>
      </c>
      <c r="CW6">
        <v>0</v>
      </c>
      <c r="CX6">
        <v>0</v>
      </c>
      <c r="CY6">
        <v>96</v>
      </c>
      <c r="DE6">
        <v>99</v>
      </c>
      <c r="DK6">
        <v>98108</v>
      </c>
      <c r="DL6">
        <v>53</v>
      </c>
      <c r="DN6">
        <v>999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EB6">
        <v>9</v>
      </c>
      <c r="EE6">
        <v>8</v>
      </c>
      <c r="EF6">
        <v>0</v>
      </c>
      <c r="EG6">
        <v>0</v>
      </c>
      <c r="EH6">
        <v>0</v>
      </c>
      <c r="EI6">
        <v>0</v>
      </c>
      <c r="EJ6">
        <v>9</v>
      </c>
      <c r="EK6">
        <v>8</v>
      </c>
      <c r="EN6">
        <v>0</v>
      </c>
      <c r="EO6">
        <v>0</v>
      </c>
      <c r="EP6">
        <v>0</v>
      </c>
      <c r="EQ6">
        <v>8</v>
      </c>
      <c r="ER6">
        <v>8</v>
      </c>
      <c r="ES6">
        <v>2</v>
      </c>
      <c r="ET6">
        <v>417</v>
      </c>
      <c r="EU6">
        <v>605</v>
      </c>
      <c r="EV6">
        <v>0</v>
      </c>
      <c r="EW6">
        <v>1</v>
      </c>
      <c r="EX6">
        <v>1</v>
      </c>
      <c r="EY6">
        <v>0</v>
      </c>
      <c r="EZ6">
        <v>2</v>
      </c>
      <c r="FA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1</v>
      </c>
      <c r="GH6">
        <v>1</v>
      </c>
      <c r="GI6">
        <v>0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1</v>
      </c>
      <c r="GU6">
        <v>0</v>
      </c>
      <c r="GV6">
        <v>1</v>
      </c>
      <c r="GW6">
        <v>1</v>
      </c>
      <c r="GX6">
        <v>1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1</v>
      </c>
      <c r="HH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1</v>
      </c>
      <c r="HQ6">
        <v>1</v>
      </c>
      <c r="HR6">
        <v>0</v>
      </c>
      <c r="HS6">
        <v>0</v>
      </c>
      <c r="HT6">
        <v>0</v>
      </c>
      <c r="HU6">
        <v>1</v>
      </c>
      <c r="HV6">
        <v>0</v>
      </c>
      <c r="HW6">
        <v>0</v>
      </c>
      <c r="HX6">
        <v>1</v>
      </c>
      <c r="HY6">
        <v>0</v>
      </c>
      <c r="IE6" t="s">
        <v>367</v>
      </c>
      <c r="IF6" t="s">
        <v>368</v>
      </c>
      <c r="IG6" t="s">
        <v>358</v>
      </c>
      <c r="IH6" t="s">
        <v>334</v>
      </c>
      <c r="II6" t="s">
        <v>320</v>
      </c>
      <c r="IJ6" t="s">
        <v>336</v>
      </c>
      <c r="IK6" t="s">
        <v>337</v>
      </c>
      <c r="IL6" t="s">
        <v>369</v>
      </c>
      <c r="IM6">
        <v>0</v>
      </c>
      <c r="IN6">
        <v>1</v>
      </c>
      <c r="IO6">
        <v>1</v>
      </c>
      <c r="IP6">
        <v>0</v>
      </c>
      <c r="IQ6" t="s">
        <v>360</v>
      </c>
      <c r="IR6" t="s">
        <v>370</v>
      </c>
      <c r="IS6" t="s">
        <v>371</v>
      </c>
      <c r="IT6">
        <v>0</v>
      </c>
      <c r="IU6">
        <v>0</v>
      </c>
      <c r="IV6">
        <v>0</v>
      </c>
      <c r="IW6">
        <v>1</v>
      </c>
      <c r="IX6">
        <v>0</v>
      </c>
      <c r="IY6" t="s">
        <v>372</v>
      </c>
      <c r="IZ6">
        <v>3.8</v>
      </c>
      <c r="JA6" t="s">
        <v>373</v>
      </c>
      <c r="JB6">
        <v>15</v>
      </c>
      <c r="JC6" t="s">
        <v>313</v>
      </c>
      <c r="JD6">
        <v>1</v>
      </c>
      <c r="KO6" t="s">
        <v>313</v>
      </c>
      <c r="KT6" t="s">
        <v>313</v>
      </c>
      <c r="KV6" t="s">
        <v>313</v>
      </c>
      <c r="KX6">
        <v>20</v>
      </c>
      <c r="KY6">
        <v>0</v>
      </c>
      <c r="KZ6">
        <v>0</v>
      </c>
    </row>
    <row r="7" spans="1:313" x14ac:dyDescent="0.25">
      <c r="B7">
        <v>17519</v>
      </c>
      <c r="D7" s="3">
        <v>2016</v>
      </c>
      <c r="E7" t="s">
        <v>362</v>
      </c>
      <c r="F7" t="s">
        <v>363</v>
      </c>
      <c r="G7">
        <v>263</v>
      </c>
      <c r="H7" s="1">
        <v>42467</v>
      </c>
      <c r="I7" s="2">
        <v>9.166666666666666E-2</v>
      </c>
      <c r="J7">
        <v>7</v>
      </c>
      <c r="K7">
        <v>4</v>
      </c>
      <c r="L7">
        <v>33</v>
      </c>
      <c r="M7" t="s">
        <v>311</v>
      </c>
      <c r="N7">
        <v>1960</v>
      </c>
      <c r="O7">
        <v>1</v>
      </c>
      <c r="P7">
        <v>0</v>
      </c>
      <c r="Q7">
        <v>3</v>
      </c>
      <c r="R7">
        <v>1</v>
      </c>
      <c r="S7">
        <v>1</v>
      </c>
      <c r="T7">
        <v>2</v>
      </c>
      <c r="U7">
        <v>0</v>
      </c>
      <c r="V7">
        <v>2</v>
      </c>
      <c r="W7">
        <v>2</v>
      </c>
      <c r="AA7">
        <v>12</v>
      </c>
      <c r="AB7">
        <v>0</v>
      </c>
      <c r="AC7">
        <v>2</v>
      </c>
      <c r="AD7">
        <v>0</v>
      </c>
      <c r="AE7">
        <v>1</v>
      </c>
      <c r="AF7">
        <v>0</v>
      </c>
      <c r="AG7">
        <v>1</v>
      </c>
      <c r="AH7">
        <v>4</v>
      </c>
      <c r="AI7">
        <v>2</v>
      </c>
      <c r="AJ7">
        <v>4</v>
      </c>
      <c r="AK7">
        <v>6</v>
      </c>
      <c r="AL7">
        <v>0</v>
      </c>
      <c r="AM7">
        <v>0</v>
      </c>
      <c r="AN7">
        <v>0</v>
      </c>
      <c r="AO7">
        <v>0</v>
      </c>
      <c r="AP7" t="s">
        <v>364</v>
      </c>
      <c r="AQ7" t="s">
        <v>313</v>
      </c>
      <c r="AR7">
        <v>-122.34621666666666</v>
      </c>
      <c r="AS7">
        <v>47.538997222222221</v>
      </c>
      <c r="AT7">
        <v>0</v>
      </c>
      <c r="AU7">
        <v>2</v>
      </c>
      <c r="AV7">
        <v>51</v>
      </c>
      <c r="AW7">
        <v>62</v>
      </c>
      <c r="AX7">
        <v>4</v>
      </c>
      <c r="AY7">
        <v>30</v>
      </c>
      <c r="AZ7">
        <v>3</v>
      </c>
      <c r="BA7">
        <v>0</v>
      </c>
      <c r="BB7">
        <v>0</v>
      </c>
      <c r="BC7">
        <v>1</v>
      </c>
      <c r="BD7">
        <v>2</v>
      </c>
      <c r="BE7">
        <v>12</v>
      </c>
      <c r="BF7">
        <v>4</v>
      </c>
      <c r="BG7">
        <v>5</v>
      </c>
      <c r="BH7">
        <v>4</v>
      </c>
      <c r="BI7">
        <v>1</v>
      </c>
      <c r="BJ7">
        <v>14</v>
      </c>
      <c r="BK7">
        <v>1</v>
      </c>
      <c r="BL7">
        <v>1</v>
      </c>
      <c r="BM7">
        <v>53</v>
      </c>
      <c r="BN7">
        <v>0</v>
      </c>
      <c r="BO7">
        <v>54</v>
      </c>
      <c r="BP7">
        <v>31</v>
      </c>
      <c r="BQ7">
        <v>1996</v>
      </c>
      <c r="BR7">
        <v>0</v>
      </c>
      <c r="BS7">
        <v>0</v>
      </c>
      <c r="BT7">
        <v>12</v>
      </c>
      <c r="BZ7">
        <v>1</v>
      </c>
      <c r="CA7">
        <v>1</v>
      </c>
      <c r="CB7">
        <v>21</v>
      </c>
      <c r="CC7">
        <v>1</v>
      </c>
      <c r="CD7">
        <v>7</v>
      </c>
      <c r="CE7">
        <v>1</v>
      </c>
      <c r="CF7">
        <v>4</v>
      </c>
      <c r="CG7">
        <v>7</v>
      </c>
      <c r="CH7">
        <v>7</v>
      </c>
      <c r="CI7">
        <v>0</v>
      </c>
      <c r="CJ7">
        <v>11</v>
      </c>
      <c r="CK7">
        <v>0</v>
      </c>
      <c r="CL7" s="1">
        <v>42467</v>
      </c>
      <c r="CM7" s="2">
        <v>9.166666666666666E-2</v>
      </c>
      <c r="CN7" t="s">
        <v>374</v>
      </c>
      <c r="CO7" t="s">
        <v>375</v>
      </c>
      <c r="CP7">
        <v>0</v>
      </c>
      <c r="CQ7">
        <v>0</v>
      </c>
      <c r="CR7">
        <v>0</v>
      </c>
      <c r="CS7">
        <v>3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DE7">
        <v>99</v>
      </c>
      <c r="DK7">
        <v>98168</v>
      </c>
      <c r="DL7">
        <v>53</v>
      </c>
      <c r="DM7">
        <v>74</v>
      </c>
      <c r="DN7">
        <v>180</v>
      </c>
      <c r="DO7">
        <v>6</v>
      </c>
      <c r="DP7">
        <v>1</v>
      </c>
      <c r="DQ7">
        <v>0</v>
      </c>
      <c r="DR7">
        <v>1</v>
      </c>
      <c r="DS7">
        <v>0</v>
      </c>
      <c r="DT7">
        <v>2</v>
      </c>
      <c r="DU7">
        <v>1</v>
      </c>
      <c r="DV7">
        <v>0</v>
      </c>
      <c r="EB7">
        <v>0</v>
      </c>
      <c r="EC7" s="1">
        <v>41136</v>
      </c>
      <c r="ED7" s="1">
        <v>41897</v>
      </c>
      <c r="EE7">
        <v>1</v>
      </c>
      <c r="EF7">
        <v>0</v>
      </c>
      <c r="EG7">
        <v>0</v>
      </c>
      <c r="EH7">
        <v>0</v>
      </c>
      <c r="EI7">
        <v>0</v>
      </c>
      <c r="EJ7">
        <v>9</v>
      </c>
      <c r="EK7">
        <v>8</v>
      </c>
      <c r="EN7">
        <v>0</v>
      </c>
      <c r="EO7">
        <v>0</v>
      </c>
      <c r="EP7">
        <v>0</v>
      </c>
      <c r="EQ7">
        <v>8</v>
      </c>
      <c r="ER7">
        <v>8</v>
      </c>
      <c r="ES7">
        <v>2</v>
      </c>
      <c r="ET7">
        <v>402</v>
      </c>
      <c r="EU7">
        <v>407</v>
      </c>
      <c r="EV7">
        <v>605</v>
      </c>
      <c r="EW7">
        <v>1</v>
      </c>
      <c r="EX7">
        <v>1</v>
      </c>
      <c r="EY7">
        <v>1</v>
      </c>
      <c r="EZ7">
        <v>2</v>
      </c>
      <c r="FA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1</v>
      </c>
      <c r="GG7">
        <v>1</v>
      </c>
      <c r="GH7">
        <v>1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1</v>
      </c>
      <c r="GU7">
        <v>0</v>
      </c>
      <c r="GV7">
        <v>1</v>
      </c>
      <c r="GW7">
        <v>1</v>
      </c>
      <c r="GX7">
        <v>1</v>
      </c>
      <c r="GY7">
        <v>0</v>
      </c>
      <c r="GZ7">
        <v>0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1</v>
      </c>
      <c r="HH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IE7" t="s">
        <v>376</v>
      </c>
      <c r="IF7" t="s">
        <v>368</v>
      </c>
      <c r="IG7" t="s">
        <v>358</v>
      </c>
      <c r="IH7" t="s">
        <v>334</v>
      </c>
      <c r="II7" t="s">
        <v>320</v>
      </c>
      <c r="IJ7" t="s">
        <v>336</v>
      </c>
      <c r="IK7" t="s">
        <v>337</v>
      </c>
      <c r="IL7" t="s">
        <v>322</v>
      </c>
      <c r="IM7">
        <v>0</v>
      </c>
      <c r="IN7">
        <v>1</v>
      </c>
      <c r="IO7">
        <v>1</v>
      </c>
      <c r="IP7">
        <v>0</v>
      </c>
      <c r="IQ7" t="s">
        <v>360</v>
      </c>
      <c r="IR7" t="s">
        <v>370</v>
      </c>
      <c r="IS7" t="s">
        <v>371</v>
      </c>
      <c r="IT7">
        <v>0</v>
      </c>
      <c r="IU7">
        <v>0</v>
      </c>
      <c r="IV7">
        <v>0</v>
      </c>
      <c r="IW7">
        <v>1</v>
      </c>
      <c r="IX7">
        <v>0</v>
      </c>
      <c r="IY7" t="s">
        <v>372</v>
      </c>
      <c r="IZ7">
        <v>82</v>
      </c>
      <c r="JA7" t="s">
        <v>373</v>
      </c>
      <c r="JB7">
        <v>220</v>
      </c>
      <c r="JC7" t="s">
        <v>313</v>
      </c>
      <c r="JD7">
        <v>1</v>
      </c>
      <c r="KO7" t="s">
        <v>313</v>
      </c>
      <c r="KT7" t="s">
        <v>313</v>
      </c>
      <c r="KV7" t="s">
        <v>313</v>
      </c>
      <c r="KX7">
        <v>20</v>
      </c>
      <c r="KY7">
        <v>0</v>
      </c>
      <c r="KZ7">
        <v>0</v>
      </c>
    </row>
    <row r="8" spans="1:313" x14ac:dyDescent="0.25">
      <c r="B8">
        <v>18537</v>
      </c>
      <c r="D8" s="3">
        <v>2016</v>
      </c>
      <c r="E8" t="s">
        <v>405</v>
      </c>
      <c r="F8" t="s">
        <v>363</v>
      </c>
      <c r="G8">
        <v>263</v>
      </c>
      <c r="H8" s="1">
        <v>42712</v>
      </c>
      <c r="I8" s="2">
        <v>0.16458333333333333</v>
      </c>
      <c r="J8">
        <v>8</v>
      </c>
      <c r="K8">
        <v>12</v>
      </c>
      <c r="L8">
        <v>33</v>
      </c>
      <c r="M8" t="s">
        <v>311</v>
      </c>
      <c r="N8">
        <v>1960</v>
      </c>
      <c r="O8">
        <v>1</v>
      </c>
      <c r="P8">
        <v>0</v>
      </c>
      <c r="Q8">
        <v>3</v>
      </c>
      <c r="R8">
        <v>1</v>
      </c>
      <c r="S8">
        <v>1</v>
      </c>
      <c r="T8">
        <v>1</v>
      </c>
      <c r="U8">
        <v>0</v>
      </c>
      <c r="V8">
        <v>2</v>
      </c>
      <c r="W8">
        <v>3</v>
      </c>
      <c r="AA8">
        <v>1</v>
      </c>
      <c r="AB8">
        <v>0</v>
      </c>
      <c r="AC8">
        <v>0</v>
      </c>
      <c r="AD8">
        <v>0.5</v>
      </c>
      <c r="AE8">
        <v>3</v>
      </c>
      <c r="AF8">
        <v>0</v>
      </c>
      <c r="AG8">
        <v>3</v>
      </c>
      <c r="AH8">
        <v>3</v>
      </c>
      <c r="AI8">
        <v>2</v>
      </c>
      <c r="AJ8">
        <v>1</v>
      </c>
      <c r="AK8">
        <v>3</v>
      </c>
      <c r="AL8">
        <v>0</v>
      </c>
      <c r="AM8">
        <v>0</v>
      </c>
      <c r="AN8">
        <v>0</v>
      </c>
      <c r="AO8">
        <v>0</v>
      </c>
      <c r="AP8" t="s">
        <v>406</v>
      </c>
      <c r="AQ8" t="s">
        <v>407</v>
      </c>
      <c r="AR8">
        <v>-122.31584444444444</v>
      </c>
      <c r="AS8">
        <v>47.684463888888885</v>
      </c>
      <c r="AT8">
        <v>0</v>
      </c>
      <c r="AU8">
        <v>1</v>
      </c>
      <c r="AV8">
        <v>2</v>
      </c>
      <c r="AW8">
        <v>13</v>
      </c>
      <c r="AX8">
        <v>2</v>
      </c>
      <c r="AY8">
        <v>35</v>
      </c>
      <c r="AZ8">
        <v>4</v>
      </c>
      <c r="BA8">
        <v>0</v>
      </c>
      <c r="BB8">
        <v>0</v>
      </c>
      <c r="BC8">
        <v>1</v>
      </c>
      <c r="BD8">
        <v>2</v>
      </c>
      <c r="BE8">
        <v>14</v>
      </c>
      <c r="BF8">
        <v>3</v>
      </c>
      <c r="BG8">
        <v>2</v>
      </c>
      <c r="BH8">
        <v>2</v>
      </c>
      <c r="BI8">
        <v>3</v>
      </c>
      <c r="BJ8">
        <v>14</v>
      </c>
      <c r="BK8">
        <v>2</v>
      </c>
      <c r="BL8">
        <v>1</v>
      </c>
      <c r="BM8">
        <v>53</v>
      </c>
      <c r="BN8">
        <v>0</v>
      </c>
      <c r="BO8">
        <v>37</v>
      </c>
      <c r="BP8">
        <v>32</v>
      </c>
      <c r="BQ8">
        <v>2007</v>
      </c>
      <c r="BR8">
        <v>0</v>
      </c>
      <c r="BS8">
        <v>0</v>
      </c>
      <c r="BT8">
        <v>63</v>
      </c>
      <c r="BU8">
        <v>1</v>
      </c>
      <c r="BV8">
        <v>14</v>
      </c>
      <c r="BW8">
        <v>14</v>
      </c>
      <c r="BZ8">
        <v>2</v>
      </c>
      <c r="CA8">
        <v>2</v>
      </c>
      <c r="CB8">
        <v>41</v>
      </c>
      <c r="CC8">
        <v>1</v>
      </c>
      <c r="CD8">
        <v>7</v>
      </c>
      <c r="CE8">
        <v>2</v>
      </c>
      <c r="CF8">
        <v>4</v>
      </c>
      <c r="CG8">
        <v>7</v>
      </c>
      <c r="CH8">
        <v>99</v>
      </c>
      <c r="CI8">
        <v>0</v>
      </c>
      <c r="CJ8">
        <v>99</v>
      </c>
      <c r="CK8">
        <v>0</v>
      </c>
      <c r="CL8" s="1">
        <v>42712</v>
      </c>
      <c r="CM8" s="2">
        <v>0.1736111111111111</v>
      </c>
      <c r="CN8" t="s">
        <v>408</v>
      </c>
      <c r="CO8" t="s">
        <v>409</v>
      </c>
      <c r="CY8">
        <v>96</v>
      </c>
      <c r="EE8">
        <v>99</v>
      </c>
      <c r="EF8">
        <v>1</v>
      </c>
      <c r="EG8">
        <v>9</v>
      </c>
      <c r="EH8">
        <v>0</v>
      </c>
      <c r="EI8">
        <v>0</v>
      </c>
      <c r="EJ8">
        <v>9</v>
      </c>
      <c r="EK8">
        <v>8</v>
      </c>
      <c r="EN8">
        <v>0</v>
      </c>
      <c r="EO8">
        <v>0</v>
      </c>
      <c r="EP8">
        <v>0</v>
      </c>
      <c r="EQ8">
        <v>8</v>
      </c>
      <c r="ER8">
        <v>8</v>
      </c>
      <c r="ES8">
        <v>2</v>
      </c>
      <c r="ET8">
        <v>402</v>
      </c>
      <c r="EU8">
        <v>407</v>
      </c>
      <c r="EV8">
        <v>996</v>
      </c>
      <c r="EW8">
        <v>1</v>
      </c>
      <c r="EX8">
        <v>1</v>
      </c>
      <c r="EY8">
        <v>1</v>
      </c>
      <c r="EZ8">
        <v>2</v>
      </c>
      <c r="FA8">
        <v>7.8E-2</v>
      </c>
      <c r="FZ8">
        <v>0</v>
      </c>
      <c r="GA8">
        <v>0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1</v>
      </c>
      <c r="GM8">
        <v>1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J8">
        <v>1</v>
      </c>
      <c r="HK8">
        <v>0</v>
      </c>
      <c r="HL8">
        <v>0</v>
      </c>
      <c r="HM8">
        <v>0</v>
      </c>
      <c r="IE8" t="s">
        <v>382</v>
      </c>
      <c r="IF8" t="s">
        <v>317</v>
      </c>
      <c r="IG8" t="s">
        <v>346</v>
      </c>
      <c r="IH8" t="s">
        <v>334</v>
      </c>
      <c r="II8" t="s">
        <v>320</v>
      </c>
      <c r="IJ8" t="s">
        <v>403</v>
      </c>
      <c r="IK8" t="s">
        <v>337</v>
      </c>
      <c r="IL8" t="s">
        <v>369</v>
      </c>
      <c r="IM8">
        <v>0</v>
      </c>
      <c r="IN8">
        <v>1</v>
      </c>
      <c r="IO8">
        <v>0</v>
      </c>
      <c r="IP8">
        <v>0</v>
      </c>
      <c r="IQ8" t="s">
        <v>349</v>
      </c>
      <c r="IR8" t="s">
        <v>370</v>
      </c>
      <c r="IS8" t="s">
        <v>371</v>
      </c>
      <c r="IT8">
        <v>1</v>
      </c>
      <c r="IU8">
        <v>1</v>
      </c>
      <c r="IV8">
        <v>0</v>
      </c>
      <c r="IW8">
        <v>0</v>
      </c>
      <c r="IX8">
        <v>0</v>
      </c>
      <c r="IY8" t="s">
        <v>313</v>
      </c>
      <c r="JA8" t="s">
        <v>313</v>
      </c>
      <c r="JC8" t="s">
        <v>313</v>
      </c>
      <c r="JD8">
        <v>1</v>
      </c>
      <c r="KO8" t="s">
        <v>313</v>
      </c>
      <c r="KT8" t="s">
        <v>313</v>
      </c>
      <c r="KV8" t="s">
        <v>313</v>
      </c>
      <c r="KX8">
        <v>20</v>
      </c>
      <c r="KY8">
        <v>0</v>
      </c>
      <c r="KZ8">
        <v>0</v>
      </c>
    </row>
    <row r="9" spans="1:313" hidden="1" x14ac:dyDescent="0.25">
      <c r="C9" s="3" t="s">
        <v>385</v>
      </c>
      <c r="D9" s="3">
        <v>2016</v>
      </c>
      <c r="E9" t="s">
        <v>385</v>
      </c>
      <c r="F9" t="s">
        <v>386</v>
      </c>
      <c r="G9">
        <v>82</v>
      </c>
      <c r="H9" s="1">
        <v>42667</v>
      </c>
      <c r="I9" s="2">
        <v>9.3055555555555558E-2</v>
      </c>
      <c r="J9">
        <v>24</v>
      </c>
      <c r="K9">
        <v>10</v>
      </c>
      <c r="L9">
        <v>41</v>
      </c>
      <c r="M9" t="s">
        <v>387</v>
      </c>
      <c r="N9">
        <v>300</v>
      </c>
      <c r="O9">
        <v>1</v>
      </c>
      <c r="P9">
        <v>0</v>
      </c>
      <c r="Q9">
        <v>3</v>
      </c>
      <c r="R9">
        <v>1</v>
      </c>
      <c r="S9">
        <v>2</v>
      </c>
      <c r="T9">
        <v>1</v>
      </c>
      <c r="U9">
        <v>0</v>
      </c>
      <c r="V9">
        <v>3</v>
      </c>
      <c r="W9">
        <v>2</v>
      </c>
      <c r="X9" s="2">
        <v>0.10277777777777777</v>
      </c>
      <c r="Y9" s="2">
        <v>0.12916666666666668</v>
      </c>
      <c r="Z9" s="2">
        <v>0.1673611111111111</v>
      </c>
      <c r="AA9">
        <v>43</v>
      </c>
      <c r="AB9">
        <v>0</v>
      </c>
      <c r="AC9">
        <v>0</v>
      </c>
      <c r="AD9">
        <v>0</v>
      </c>
      <c r="AE9">
        <v>3</v>
      </c>
      <c r="AF9">
        <v>0</v>
      </c>
      <c r="AG9">
        <v>3</v>
      </c>
      <c r="AH9">
        <v>7</v>
      </c>
      <c r="AI9">
        <v>2</v>
      </c>
      <c r="AJ9">
        <v>4</v>
      </c>
      <c r="AK9">
        <v>6</v>
      </c>
      <c r="AL9">
        <v>0</v>
      </c>
      <c r="AM9">
        <v>0</v>
      </c>
      <c r="AN9">
        <v>0</v>
      </c>
      <c r="AO9">
        <v>0</v>
      </c>
      <c r="AP9" t="s">
        <v>388</v>
      </c>
      <c r="AQ9" t="s">
        <v>389</v>
      </c>
      <c r="AR9">
        <v>-122.9551888888889</v>
      </c>
      <c r="AS9">
        <v>46.728900000000003</v>
      </c>
      <c r="AT9">
        <v>0</v>
      </c>
      <c r="AU9">
        <v>1</v>
      </c>
      <c r="AV9">
        <v>7</v>
      </c>
      <c r="AW9">
        <v>6</v>
      </c>
      <c r="AX9">
        <v>1</v>
      </c>
      <c r="AY9">
        <v>98</v>
      </c>
      <c r="AZ9">
        <v>3</v>
      </c>
      <c r="BA9">
        <v>0</v>
      </c>
      <c r="BB9">
        <v>0</v>
      </c>
      <c r="BC9">
        <v>1</v>
      </c>
      <c r="BD9">
        <v>5</v>
      </c>
      <c r="BE9">
        <v>14</v>
      </c>
      <c r="BF9">
        <v>8</v>
      </c>
      <c r="BG9">
        <v>8</v>
      </c>
      <c r="BH9">
        <v>2</v>
      </c>
      <c r="BI9">
        <v>1</v>
      </c>
      <c r="BJ9">
        <v>1</v>
      </c>
      <c r="BK9">
        <v>3</v>
      </c>
      <c r="BL9">
        <v>2</v>
      </c>
      <c r="BM9">
        <v>53</v>
      </c>
      <c r="BN9">
        <v>0</v>
      </c>
      <c r="BO9">
        <v>54</v>
      </c>
      <c r="BP9">
        <v>31</v>
      </c>
      <c r="BQ9">
        <v>1991</v>
      </c>
      <c r="BR9">
        <v>0</v>
      </c>
      <c r="BS9">
        <v>0</v>
      </c>
      <c r="BT9">
        <v>68</v>
      </c>
      <c r="BU9">
        <v>64</v>
      </c>
      <c r="BV9">
        <v>43</v>
      </c>
      <c r="BW9">
        <v>14</v>
      </c>
      <c r="BZ9">
        <v>1</v>
      </c>
      <c r="CA9">
        <v>1</v>
      </c>
      <c r="CB9">
        <v>19</v>
      </c>
      <c r="CC9">
        <v>1</v>
      </c>
      <c r="CD9">
        <v>7</v>
      </c>
      <c r="CE9">
        <v>1</v>
      </c>
      <c r="CF9">
        <v>4</v>
      </c>
      <c r="CG9">
        <v>7</v>
      </c>
      <c r="CH9">
        <v>7</v>
      </c>
      <c r="CI9">
        <v>0</v>
      </c>
      <c r="CJ9">
        <v>11</v>
      </c>
      <c r="CK9">
        <v>0</v>
      </c>
      <c r="CL9" s="1">
        <v>42667</v>
      </c>
      <c r="CM9" s="2">
        <v>0.15486111111111112</v>
      </c>
      <c r="CN9" t="s">
        <v>390</v>
      </c>
      <c r="CO9" t="s">
        <v>391</v>
      </c>
      <c r="CP9">
        <v>0</v>
      </c>
      <c r="CQ9">
        <v>0</v>
      </c>
      <c r="CR9">
        <v>0</v>
      </c>
      <c r="CS9">
        <v>2</v>
      </c>
      <c r="CT9">
        <v>1</v>
      </c>
      <c r="CU9">
        <v>37</v>
      </c>
      <c r="CV9">
        <v>0</v>
      </c>
      <c r="CW9">
        <v>0</v>
      </c>
      <c r="CX9">
        <v>0</v>
      </c>
      <c r="CY9">
        <v>96</v>
      </c>
      <c r="DE9">
        <v>99</v>
      </c>
      <c r="DK9">
        <v>98531</v>
      </c>
      <c r="DL9">
        <v>53</v>
      </c>
      <c r="DN9">
        <v>999</v>
      </c>
      <c r="DO9">
        <v>1</v>
      </c>
      <c r="DP9">
        <v>1</v>
      </c>
      <c r="DQ9">
        <v>0</v>
      </c>
      <c r="DR9">
        <v>1</v>
      </c>
      <c r="DS9">
        <v>1</v>
      </c>
      <c r="DT9">
        <v>0</v>
      </c>
      <c r="DU9">
        <v>0</v>
      </c>
      <c r="DV9">
        <v>0</v>
      </c>
      <c r="EB9">
        <v>4</v>
      </c>
      <c r="EC9" s="1">
        <v>41744</v>
      </c>
      <c r="ED9" s="1">
        <v>41744</v>
      </c>
      <c r="EE9">
        <v>20</v>
      </c>
      <c r="EF9">
        <v>1</v>
      </c>
      <c r="EG9">
        <v>9</v>
      </c>
      <c r="EH9">
        <v>0</v>
      </c>
      <c r="EI9">
        <v>0</v>
      </c>
      <c r="EJ9">
        <v>9</v>
      </c>
      <c r="EK9">
        <v>8</v>
      </c>
      <c r="EN9">
        <v>0</v>
      </c>
      <c r="EO9">
        <v>0</v>
      </c>
      <c r="EP9">
        <v>0</v>
      </c>
      <c r="EQ9">
        <v>8</v>
      </c>
      <c r="ER9">
        <v>9</v>
      </c>
      <c r="ES9">
        <v>2</v>
      </c>
      <c r="ET9">
        <v>401</v>
      </c>
      <c r="EU9">
        <v>417</v>
      </c>
      <c r="EV9">
        <v>0</v>
      </c>
      <c r="EW9">
        <v>1</v>
      </c>
      <c r="EX9">
        <v>1</v>
      </c>
      <c r="EY9">
        <v>0</v>
      </c>
      <c r="EZ9">
        <v>2</v>
      </c>
      <c r="FA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1</v>
      </c>
      <c r="GG9">
        <v>1</v>
      </c>
      <c r="GH9">
        <v>0</v>
      </c>
      <c r="GI9">
        <v>0</v>
      </c>
      <c r="GJ9">
        <v>0</v>
      </c>
      <c r="GK9">
        <v>0</v>
      </c>
      <c r="GL9">
        <v>1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1</v>
      </c>
      <c r="GT9">
        <v>0</v>
      </c>
      <c r="GU9">
        <v>1</v>
      </c>
      <c r="GV9">
        <v>1</v>
      </c>
      <c r="GW9">
        <v>0</v>
      </c>
      <c r="GX9">
        <v>1</v>
      </c>
      <c r="GY9">
        <v>0</v>
      </c>
      <c r="GZ9">
        <v>0</v>
      </c>
      <c r="HA9">
        <v>0</v>
      </c>
      <c r="HB9">
        <v>0</v>
      </c>
      <c r="HC9">
        <v>1</v>
      </c>
      <c r="HD9">
        <v>0</v>
      </c>
      <c r="HE9">
        <v>0</v>
      </c>
      <c r="HF9">
        <v>0</v>
      </c>
      <c r="HG9">
        <v>1</v>
      </c>
      <c r="HH9">
        <v>0</v>
      </c>
      <c r="HJ9">
        <v>1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1</v>
      </c>
      <c r="HR9">
        <v>0</v>
      </c>
      <c r="HS9">
        <v>1</v>
      </c>
      <c r="HT9">
        <v>0</v>
      </c>
      <c r="HU9">
        <v>1</v>
      </c>
      <c r="HV9">
        <v>0</v>
      </c>
      <c r="HW9">
        <v>0</v>
      </c>
      <c r="HX9">
        <v>1</v>
      </c>
      <c r="HY9">
        <v>0</v>
      </c>
      <c r="IE9" t="s">
        <v>392</v>
      </c>
      <c r="IF9" t="s">
        <v>368</v>
      </c>
      <c r="IG9" t="s">
        <v>358</v>
      </c>
      <c r="IH9" t="s">
        <v>334</v>
      </c>
      <c r="II9" t="s">
        <v>393</v>
      </c>
      <c r="IJ9" t="s">
        <v>336</v>
      </c>
      <c r="IK9" t="s">
        <v>337</v>
      </c>
      <c r="IL9" t="s">
        <v>322</v>
      </c>
      <c r="IM9">
        <v>0</v>
      </c>
      <c r="IN9">
        <v>1</v>
      </c>
      <c r="IO9">
        <v>0</v>
      </c>
      <c r="IP9">
        <v>0</v>
      </c>
      <c r="IQ9" t="s">
        <v>360</v>
      </c>
      <c r="IR9" t="s">
        <v>370</v>
      </c>
      <c r="IS9" t="s">
        <v>394</v>
      </c>
      <c r="IT9">
        <v>1</v>
      </c>
      <c r="IU9">
        <v>0</v>
      </c>
      <c r="IV9">
        <v>0</v>
      </c>
      <c r="IW9">
        <v>1</v>
      </c>
      <c r="IX9">
        <v>0</v>
      </c>
      <c r="IY9" t="s">
        <v>313</v>
      </c>
      <c r="JA9" t="s">
        <v>313</v>
      </c>
      <c r="JC9" t="s">
        <v>313</v>
      </c>
      <c r="JD9">
        <v>1</v>
      </c>
      <c r="KO9" t="s">
        <v>313</v>
      </c>
      <c r="KT9" t="s">
        <v>313</v>
      </c>
      <c r="KV9" t="s">
        <v>313</v>
      </c>
      <c r="KX9">
        <v>20</v>
      </c>
      <c r="KY9">
        <v>0</v>
      </c>
      <c r="KZ9">
        <v>0</v>
      </c>
    </row>
    <row r="10" spans="1:313" x14ac:dyDescent="0.25">
      <c r="D10" s="3">
        <v>2016</v>
      </c>
      <c r="E10" t="s">
        <v>377</v>
      </c>
      <c r="F10" t="s">
        <v>378</v>
      </c>
      <c r="G10">
        <v>55</v>
      </c>
      <c r="H10" s="1">
        <v>42431</v>
      </c>
      <c r="I10" s="2">
        <v>0.98750000000000004</v>
      </c>
      <c r="J10">
        <v>2</v>
      </c>
      <c r="K10">
        <v>3</v>
      </c>
      <c r="L10">
        <v>33</v>
      </c>
      <c r="M10" t="s">
        <v>311</v>
      </c>
      <c r="N10">
        <v>100</v>
      </c>
      <c r="O10">
        <v>2</v>
      </c>
      <c r="P10">
        <v>0</v>
      </c>
      <c r="Q10">
        <v>3</v>
      </c>
      <c r="R10">
        <v>2</v>
      </c>
      <c r="S10">
        <v>2</v>
      </c>
      <c r="T10">
        <v>1</v>
      </c>
      <c r="U10">
        <v>1</v>
      </c>
      <c r="V10">
        <v>1</v>
      </c>
      <c r="W10">
        <v>2</v>
      </c>
      <c r="AA10">
        <v>33</v>
      </c>
      <c r="AB10">
        <v>0</v>
      </c>
      <c r="AC10">
        <v>0</v>
      </c>
      <c r="AD10">
        <v>1.8</v>
      </c>
      <c r="AE10">
        <v>1</v>
      </c>
      <c r="AF10">
        <v>0</v>
      </c>
      <c r="AG10">
        <v>1</v>
      </c>
      <c r="AH10">
        <v>3</v>
      </c>
      <c r="AI10">
        <v>2</v>
      </c>
      <c r="AJ10">
        <v>1</v>
      </c>
      <c r="AK10">
        <v>3</v>
      </c>
      <c r="AL10">
        <v>0</v>
      </c>
      <c r="AM10">
        <v>3</v>
      </c>
      <c r="AN10">
        <v>0</v>
      </c>
      <c r="AO10">
        <v>0</v>
      </c>
      <c r="AP10" t="s">
        <v>379</v>
      </c>
      <c r="AQ10" t="s">
        <v>313</v>
      </c>
      <c r="AR10">
        <v>-122.19568333333333</v>
      </c>
      <c r="AS10">
        <v>47.288833333333329</v>
      </c>
      <c r="AT10">
        <v>0</v>
      </c>
      <c r="AU10">
        <v>0</v>
      </c>
      <c r="AV10">
        <v>2</v>
      </c>
      <c r="AW10">
        <v>6</v>
      </c>
      <c r="AX10">
        <v>1</v>
      </c>
      <c r="AY10">
        <v>35</v>
      </c>
      <c r="AZ10">
        <v>14</v>
      </c>
      <c r="BA10">
        <v>0</v>
      </c>
      <c r="BB10">
        <v>0</v>
      </c>
      <c r="BC10">
        <v>1</v>
      </c>
      <c r="BD10">
        <v>2</v>
      </c>
      <c r="BE10">
        <v>1</v>
      </c>
      <c r="BF10">
        <v>1</v>
      </c>
      <c r="BG10">
        <v>1</v>
      </c>
      <c r="BH10">
        <v>4</v>
      </c>
      <c r="BI10">
        <v>1</v>
      </c>
      <c r="BJ10">
        <v>1</v>
      </c>
      <c r="BK10">
        <v>1</v>
      </c>
      <c r="BL10">
        <v>2</v>
      </c>
      <c r="BM10">
        <v>41</v>
      </c>
      <c r="BN10">
        <v>0</v>
      </c>
      <c r="BO10">
        <v>23</v>
      </c>
      <c r="BP10">
        <v>401</v>
      </c>
      <c r="BQ10">
        <v>2002</v>
      </c>
      <c r="BR10">
        <v>0</v>
      </c>
      <c r="BS10">
        <v>0</v>
      </c>
      <c r="BT10">
        <v>63</v>
      </c>
      <c r="BU10">
        <v>33</v>
      </c>
      <c r="BV10">
        <v>8</v>
      </c>
      <c r="BW10">
        <v>43</v>
      </c>
      <c r="BX10">
        <v>1</v>
      </c>
      <c r="BY10">
        <v>30</v>
      </c>
      <c r="BZ10">
        <v>1</v>
      </c>
      <c r="CA10">
        <v>5</v>
      </c>
      <c r="CB10">
        <v>44</v>
      </c>
      <c r="CC10">
        <v>2</v>
      </c>
      <c r="CD10">
        <v>7</v>
      </c>
      <c r="CE10">
        <v>1</v>
      </c>
      <c r="CF10">
        <v>4</v>
      </c>
      <c r="CG10">
        <v>7</v>
      </c>
      <c r="CK10">
        <v>0</v>
      </c>
      <c r="CL10" s="1">
        <v>42431</v>
      </c>
      <c r="CM10" s="2">
        <v>0.98750000000000004</v>
      </c>
      <c r="CN10" t="s">
        <v>380</v>
      </c>
      <c r="CO10" t="s">
        <v>381</v>
      </c>
      <c r="CY10">
        <v>96</v>
      </c>
      <c r="EI10">
        <v>0</v>
      </c>
      <c r="EJ10">
        <v>9</v>
      </c>
      <c r="EK10">
        <v>8</v>
      </c>
      <c r="EL10">
        <v>21</v>
      </c>
      <c r="EM10">
        <v>1</v>
      </c>
      <c r="EN10">
        <v>0</v>
      </c>
      <c r="EO10">
        <v>0</v>
      </c>
      <c r="EP10">
        <v>0</v>
      </c>
      <c r="EQ10">
        <v>8</v>
      </c>
      <c r="ER10">
        <v>1</v>
      </c>
      <c r="ES10">
        <v>2</v>
      </c>
      <c r="ET10">
        <v>401</v>
      </c>
      <c r="EU10">
        <v>417</v>
      </c>
      <c r="EV10">
        <v>0</v>
      </c>
      <c r="EW10">
        <v>1</v>
      </c>
      <c r="EX10">
        <v>1</v>
      </c>
      <c r="EY10">
        <v>0</v>
      </c>
      <c r="EZ10">
        <v>2</v>
      </c>
      <c r="FA10">
        <v>0</v>
      </c>
      <c r="FB10">
        <v>0</v>
      </c>
      <c r="FH10">
        <v>5</v>
      </c>
      <c r="FN10">
        <v>99</v>
      </c>
      <c r="FT10">
        <v>8</v>
      </c>
      <c r="FU10">
        <v>3</v>
      </c>
      <c r="FV10">
        <v>420</v>
      </c>
      <c r="FW10">
        <v>0</v>
      </c>
      <c r="FX10">
        <v>0</v>
      </c>
      <c r="FY10">
        <v>1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1</v>
      </c>
      <c r="GH10">
        <v>0</v>
      </c>
      <c r="GI10">
        <v>1</v>
      </c>
      <c r="GJ10">
        <v>0</v>
      </c>
      <c r="GK10">
        <v>1</v>
      </c>
      <c r="GL10">
        <v>1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</v>
      </c>
      <c r="HD10">
        <v>0</v>
      </c>
      <c r="HE10">
        <v>1</v>
      </c>
      <c r="HF10">
        <v>0</v>
      </c>
      <c r="HG10">
        <v>0</v>
      </c>
      <c r="HH10">
        <v>0</v>
      </c>
      <c r="HJ10">
        <v>0</v>
      </c>
      <c r="HK10">
        <v>0</v>
      </c>
      <c r="HL10">
        <v>1</v>
      </c>
      <c r="HM10">
        <v>0</v>
      </c>
      <c r="HZ10">
        <v>1</v>
      </c>
      <c r="IA10">
        <v>0</v>
      </c>
      <c r="IB10">
        <v>0</v>
      </c>
      <c r="IC10">
        <v>1</v>
      </c>
      <c r="ID10">
        <v>0</v>
      </c>
      <c r="IE10" t="s">
        <v>382</v>
      </c>
      <c r="IF10" t="s">
        <v>317</v>
      </c>
      <c r="IG10" t="s">
        <v>346</v>
      </c>
      <c r="IH10" t="s">
        <v>334</v>
      </c>
      <c r="II10" t="s">
        <v>383</v>
      </c>
      <c r="IJ10" t="s">
        <v>313</v>
      </c>
      <c r="IK10" t="s">
        <v>337</v>
      </c>
      <c r="IL10" t="s">
        <v>322</v>
      </c>
      <c r="IM10">
        <v>0</v>
      </c>
      <c r="IN10">
        <v>0</v>
      </c>
      <c r="IO10">
        <v>0</v>
      </c>
      <c r="IP10">
        <v>0</v>
      </c>
      <c r="IQ10" t="s">
        <v>349</v>
      </c>
      <c r="IR10" t="s">
        <v>370</v>
      </c>
      <c r="IS10" t="s">
        <v>384</v>
      </c>
      <c r="IT10">
        <v>0</v>
      </c>
      <c r="IU10">
        <v>1</v>
      </c>
      <c r="IV10">
        <v>0</v>
      </c>
      <c r="IW10">
        <v>0</v>
      </c>
      <c r="IX10">
        <v>0</v>
      </c>
      <c r="IY10" t="s">
        <v>313</v>
      </c>
      <c r="JA10" t="s">
        <v>313</v>
      </c>
      <c r="JC10" t="s">
        <v>313</v>
      </c>
      <c r="JD10">
        <v>1</v>
      </c>
      <c r="KO10" t="s">
        <v>313</v>
      </c>
      <c r="KT10" t="s">
        <v>313</v>
      </c>
      <c r="KV10" t="s">
        <v>313</v>
      </c>
      <c r="KX10">
        <v>20</v>
      </c>
      <c r="KY10">
        <v>0</v>
      </c>
      <c r="KZ10">
        <v>0</v>
      </c>
    </row>
    <row r="11" spans="1:313" x14ac:dyDescent="0.25">
      <c r="D11" s="3">
        <v>2016</v>
      </c>
      <c r="E11" t="s">
        <v>395</v>
      </c>
      <c r="F11" t="s">
        <v>396</v>
      </c>
      <c r="G11">
        <v>160</v>
      </c>
      <c r="H11" s="1">
        <v>42716</v>
      </c>
      <c r="I11" s="2">
        <v>0.93888888888888888</v>
      </c>
      <c r="J11">
        <v>12</v>
      </c>
      <c r="K11">
        <v>12</v>
      </c>
      <c r="L11">
        <v>33</v>
      </c>
      <c r="M11" t="s">
        <v>311</v>
      </c>
      <c r="N11">
        <v>1030</v>
      </c>
      <c r="O11">
        <v>2</v>
      </c>
      <c r="P11">
        <v>0</v>
      </c>
      <c r="Q11">
        <v>3</v>
      </c>
      <c r="R11">
        <v>2</v>
      </c>
      <c r="S11">
        <v>2</v>
      </c>
      <c r="T11">
        <v>1</v>
      </c>
      <c r="U11">
        <v>0</v>
      </c>
      <c r="V11">
        <v>3</v>
      </c>
      <c r="W11">
        <v>1</v>
      </c>
      <c r="AA11">
        <v>33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3</v>
      </c>
      <c r="AH11">
        <v>7</v>
      </c>
      <c r="AI11">
        <v>2</v>
      </c>
      <c r="AJ11">
        <v>4</v>
      </c>
      <c r="AK11">
        <v>6</v>
      </c>
      <c r="AL11">
        <v>0</v>
      </c>
      <c r="AM11">
        <v>0</v>
      </c>
      <c r="AN11">
        <v>0</v>
      </c>
      <c r="AO11">
        <v>0</v>
      </c>
      <c r="AP11" t="s">
        <v>397</v>
      </c>
      <c r="AQ11" t="s">
        <v>398</v>
      </c>
      <c r="AR11">
        <v>-122.25460277777778</v>
      </c>
      <c r="AS11">
        <v>47.389016666666663</v>
      </c>
      <c r="AT11">
        <v>0</v>
      </c>
      <c r="AU11">
        <v>1</v>
      </c>
      <c r="AV11">
        <v>7</v>
      </c>
      <c r="AW11">
        <v>12</v>
      </c>
      <c r="AX11">
        <v>2</v>
      </c>
      <c r="AY11">
        <v>98</v>
      </c>
      <c r="AZ11">
        <v>2</v>
      </c>
      <c r="BA11">
        <v>0</v>
      </c>
      <c r="BB11">
        <v>0</v>
      </c>
      <c r="BC11">
        <v>1</v>
      </c>
      <c r="BD11">
        <v>5</v>
      </c>
      <c r="BE11">
        <v>42</v>
      </c>
      <c r="BF11">
        <v>3</v>
      </c>
      <c r="BG11">
        <v>1</v>
      </c>
      <c r="BH11">
        <v>4</v>
      </c>
      <c r="BI11">
        <v>1</v>
      </c>
      <c r="BJ11">
        <v>14</v>
      </c>
      <c r="BK11">
        <v>3</v>
      </c>
      <c r="BL11">
        <v>1</v>
      </c>
      <c r="BM11">
        <v>53</v>
      </c>
      <c r="BN11">
        <v>0</v>
      </c>
      <c r="BO11">
        <v>37</v>
      </c>
      <c r="BP11">
        <v>31</v>
      </c>
      <c r="BQ11">
        <v>1993</v>
      </c>
      <c r="BR11">
        <v>0</v>
      </c>
      <c r="BS11">
        <v>0</v>
      </c>
      <c r="BT11">
        <v>68</v>
      </c>
      <c r="BU11">
        <v>64</v>
      </c>
      <c r="BV11">
        <v>33</v>
      </c>
      <c r="BW11">
        <v>69</v>
      </c>
      <c r="BX11">
        <v>68</v>
      </c>
      <c r="BY11">
        <v>63</v>
      </c>
      <c r="BZ11">
        <v>2</v>
      </c>
      <c r="CA11">
        <v>2</v>
      </c>
      <c r="CB11">
        <v>52</v>
      </c>
      <c r="CC11">
        <v>1</v>
      </c>
      <c r="CD11">
        <v>7</v>
      </c>
      <c r="CE11">
        <v>1</v>
      </c>
      <c r="CF11">
        <v>4</v>
      </c>
      <c r="CG11">
        <v>0</v>
      </c>
      <c r="CH11">
        <v>99</v>
      </c>
      <c r="CI11">
        <v>0</v>
      </c>
      <c r="CJ11">
        <v>13</v>
      </c>
      <c r="CK11">
        <v>8</v>
      </c>
      <c r="CL11" s="1">
        <v>42717</v>
      </c>
      <c r="CM11" s="2">
        <v>0.12083333333333333</v>
      </c>
      <c r="CN11" t="s">
        <v>399</v>
      </c>
      <c r="CO11" t="s">
        <v>400</v>
      </c>
      <c r="CY11">
        <v>96</v>
      </c>
      <c r="EE11">
        <v>20</v>
      </c>
      <c r="EF11">
        <v>0</v>
      </c>
      <c r="EG11">
        <v>0</v>
      </c>
      <c r="EH11">
        <v>0</v>
      </c>
      <c r="EI11">
        <v>0</v>
      </c>
      <c r="EJ11">
        <v>9</v>
      </c>
      <c r="EK11">
        <v>8</v>
      </c>
      <c r="EN11">
        <v>0</v>
      </c>
      <c r="EO11">
        <v>0</v>
      </c>
      <c r="EP11">
        <v>0</v>
      </c>
      <c r="EQ11">
        <v>8</v>
      </c>
      <c r="ER11">
        <v>8</v>
      </c>
      <c r="ES11">
        <v>2</v>
      </c>
      <c r="ET11">
        <v>417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2</v>
      </c>
      <c r="FA11">
        <v>0</v>
      </c>
      <c r="FZ11">
        <v>0</v>
      </c>
      <c r="GA11">
        <v>0</v>
      </c>
      <c r="GB11">
        <v>0</v>
      </c>
      <c r="GC11">
        <v>1</v>
      </c>
      <c r="GD11">
        <v>1</v>
      </c>
      <c r="GE11">
        <v>0</v>
      </c>
      <c r="GF11">
        <v>1</v>
      </c>
      <c r="GG11">
        <v>1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1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</v>
      </c>
      <c r="GX11">
        <v>1</v>
      </c>
      <c r="GY11">
        <v>0</v>
      </c>
      <c r="GZ11">
        <v>0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0</v>
      </c>
      <c r="HJ11">
        <v>1</v>
      </c>
      <c r="HK11">
        <v>0</v>
      </c>
      <c r="HL11">
        <v>0</v>
      </c>
      <c r="HM11">
        <v>0</v>
      </c>
      <c r="IE11" t="s">
        <v>401</v>
      </c>
      <c r="IF11" t="s">
        <v>402</v>
      </c>
      <c r="IG11" t="s">
        <v>358</v>
      </c>
      <c r="IH11" t="s">
        <v>334</v>
      </c>
      <c r="II11" t="s">
        <v>393</v>
      </c>
      <c r="IJ11" t="s">
        <v>403</v>
      </c>
      <c r="IK11" t="s">
        <v>337</v>
      </c>
      <c r="IL11" t="s">
        <v>322</v>
      </c>
      <c r="IM11">
        <v>0</v>
      </c>
      <c r="IN11">
        <v>1</v>
      </c>
      <c r="IO11">
        <v>0</v>
      </c>
      <c r="IP11">
        <v>0</v>
      </c>
      <c r="IQ11" t="s">
        <v>360</v>
      </c>
      <c r="IR11" t="s">
        <v>370</v>
      </c>
      <c r="IS11" t="s">
        <v>404</v>
      </c>
      <c r="IT11">
        <v>1</v>
      </c>
      <c r="IU11">
        <v>0</v>
      </c>
      <c r="IV11">
        <v>0</v>
      </c>
      <c r="IW11">
        <v>1</v>
      </c>
      <c r="IX11">
        <v>0</v>
      </c>
      <c r="IY11" t="s">
        <v>313</v>
      </c>
      <c r="JA11" t="s">
        <v>313</v>
      </c>
      <c r="JC11" t="s">
        <v>313</v>
      </c>
      <c r="JD11">
        <v>1</v>
      </c>
      <c r="KO11" t="s">
        <v>313</v>
      </c>
      <c r="KT11" t="s">
        <v>313</v>
      </c>
      <c r="KV11" t="s">
        <v>313</v>
      </c>
      <c r="KX11">
        <v>20</v>
      </c>
      <c r="KY11">
        <v>0</v>
      </c>
      <c r="KZ11">
        <v>0</v>
      </c>
    </row>
    <row r="12" spans="1:313" x14ac:dyDescent="0.25">
      <c r="B12">
        <v>21610</v>
      </c>
      <c r="C12" s="3" t="s">
        <v>410</v>
      </c>
      <c r="D12" s="3">
        <v>2017</v>
      </c>
      <c r="E12" t="s">
        <v>410</v>
      </c>
      <c r="F12" t="s">
        <v>313</v>
      </c>
      <c r="G12">
        <v>129</v>
      </c>
      <c r="H12" s="1">
        <v>42915</v>
      </c>
      <c r="I12" s="2">
        <v>0.40138888888888891</v>
      </c>
      <c r="J12">
        <v>29</v>
      </c>
      <c r="K12">
        <v>6</v>
      </c>
      <c r="L12">
        <v>53</v>
      </c>
      <c r="M12" t="s">
        <v>328</v>
      </c>
      <c r="N12">
        <v>747</v>
      </c>
      <c r="O12">
        <v>1</v>
      </c>
      <c r="P12">
        <v>0</v>
      </c>
      <c r="Q12">
        <v>1</v>
      </c>
      <c r="R12">
        <v>1</v>
      </c>
      <c r="S12">
        <v>2</v>
      </c>
      <c r="T12">
        <v>1</v>
      </c>
      <c r="U12">
        <v>0</v>
      </c>
      <c r="V12">
        <v>5</v>
      </c>
      <c r="W12">
        <v>5</v>
      </c>
      <c r="X12" s="2">
        <v>0.40416666666666667</v>
      </c>
      <c r="Y12" s="2">
        <v>0.41111111111111109</v>
      </c>
      <c r="Z12" s="2">
        <v>0.43402777777777779</v>
      </c>
      <c r="AA12">
        <v>12</v>
      </c>
      <c r="AB12">
        <v>0</v>
      </c>
      <c r="AC12">
        <v>6</v>
      </c>
      <c r="AD12">
        <v>0</v>
      </c>
      <c r="AE12">
        <v>2</v>
      </c>
      <c r="AF12">
        <v>0</v>
      </c>
      <c r="AG12">
        <v>2</v>
      </c>
      <c r="AH12">
        <v>3</v>
      </c>
      <c r="AI12">
        <v>2</v>
      </c>
      <c r="AJ12">
        <v>4</v>
      </c>
      <c r="AK12">
        <v>6</v>
      </c>
      <c r="AL12">
        <v>0</v>
      </c>
      <c r="AM12">
        <v>3</v>
      </c>
      <c r="AN12">
        <v>3</v>
      </c>
      <c r="AO12">
        <v>3</v>
      </c>
      <c r="AP12" t="s">
        <v>411</v>
      </c>
      <c r="AQ12" t="s">
        <v>412</v>
      </c>
      <c r="AR12">
        <v>-122.37286388888889</v>
      </c>
      <c r="AS12">
        <v>47.243119444444446</v>
      </c>
      <c r="AT12">
        <v>0</v>
      </c>
      <c r="AU12">
        <v>2</v>
      </c>
      <c r="AV12">
        <v>82</v>
      </c>
      <c r="AW12">
        <v>66</v>
      </c>
      <c r="AX12">
        <v>4</v>
      </c>
      <c r="AY12">
        <v>25</v>
      </c>
      <c r="AZ12">
        <v>4</v>
      </c>
      <c r="BA12">
        <v>0</v>
      </c>
      <c r="BB12">
        <v>0</v>
      </c>
      <c r="BC12">
        <v>1</v>
      </c>
      <c r="BD12">
        <v>2</v>
      </c>
      <c r="BE12">
        <v>12</v>
      </c>
      <c r="BF12">
        <v>1</v>
      </c>
      <c r="BG12">
        <v>1</v>
      </c>
      <c r="BH12">
        <v>3</v>
      </c>
      <c r="BI12">
        <v>1</v>
      </c>
      <c r="BJ12">
        <v>11</v>
      </c>
      <c r="BK12">
        <v>1</v>
      </c>
      <c r="BL12">
        <v>1</v>
      </c>
      <c r="BM12">
        <v>53</v>
      </c>
      <c r="BN12">
        <v>0</v>
      </c>
      <c r="BO12">
        <v>35</v>
      </c>
      <c r="BP12">
        <v>39</v>
      </c>
      <c r="BQ12">
        <v>2014</v>
      </c>
      <c r="BR12">
        <v>0</v>
      </c>
      <c r="BS12">
        <v>0</v>
      </c>
      <c r="BT12">
        <v>12</v>
      </c>
      <c r="BU12">
        <v>12</v>
      </c>
      <c r="BV12">
        <v>12</v>
      </c>
      <c r="BZ12">
        <v>1</v>
      </c>
      <c r="CA12">
        <v>1</v>
      </c>
      <c r="CB12">
        <v>53</v>
      </c>
      <c r="CC12">
        <v>2</v>
      </c>
      <c r="CD12">
        <v>7</v>
      </c>
      <c r="CE12">
        <v>1</v>
      </c>
      <c r="CF12">
        <v>4</v>
      </c>
      <c r="CG12">
        <v>7</v>
      </c>
      <c r="CH12">
        <v>3</v>
      </c>
      <c r="CI12">
        <v>0</v>
      </c>
      <c r="CJ12">
        <v>11</v>
      </c>
      <c r="CK12">
        <v>0</v>
      </c>
      <c r="CL12" s="1">
        <v>42915</v>
      </c>
      <c r="CM12" s="2">
        <v>0.40138888888888891</v>
      </c>
      <c r="CN12" t="s">
        <v>413</v>
      </c>
      <c r="CO12" t="s">
        <v>414</v>
      </c>
      <c r="CP12">
        <v>0</v>
      </c>
      <c r="CQ12">
        <v>0</v>
      </c>
      <c r="CR12">
        <v>3</v>
      </c>
      <c r="CS12">
        <v>3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DE12">
        <v>0</v>
      </c>
      <c r="DK12">
        <v>98392</v>
      </c>
      <c r="DL12">
        <v>53</v>
      </c>
      <c r="DM12">
        <v>66</v>
      </c>
      <c r="DN12">
        <v>145</v>
      </c>
      <c r="DO12">
        <v>6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EB12">
        <v>0</v>
      </c>
      <c r="EE12">
        <v>8</v>
      </c>
      <c r="EF12">
        <v>0</v>
      </c>
      <c r="EG12">
        <v>0</v>
      </c>
      <c r="EH12">
        <v>0</v>
      </c>
      <c r="EI12">
        <v>0</v>
      </c>
      <c r="EJ12">
        <v>9</v>
      </c>
      <c r="EK12">
        <v>8</v>
      </c>
      <c r="EN12">
        <v>0</v>
      </c>
      <c r="EO12">
        <v>0</v>
      </c>
      <c r="EP12">
        <v>0</v>
      </c>
      <c r="EQ12">
        <v>8</v>
      </c>
      <c r="ER12">
        <v>0</v>
      </c>
      <c r="ES12">
        <v>2</v>
      </c>
      <c r="ET12">
        <v>401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2</v>
      </c>
      <c r="FA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1</v>
      </c>
      <c r="GG12">
        <v>1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1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0</v>
      </c>
      <c r="HA12">
        <v>0</v>
      </c>
      <c r="HB12">
        <v>0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0</v>
      </c>
      <c r="HJ12">
        <v>1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</v>
      </c>
      <c r="HQ12">
        <v>1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IE12" t="s">
        <v>401</v>
      </c>
      <c r="IF12" t="s">
        <v>402</v>
      </c>
      <c r="IG12" t="s">
        <v>358</v>
      </c>
      <c r="IH12" t="s">
        <v>334</v>
      </c>
      <c r="II12" t="s">
        <v>320</v>
      </c>
      <c r="IJ12" t="s">
        <v>415</v>
      </c>
      <c r="IK12" t="s">
        <v>337</v>
      </c>
      <c r="IL12" t="s">
        <v>322</v>
      </c>
      <c r="IM12">
        <v>1</v>
      </c>
      <c r="IN12">
        <v>0</v>
      </c>
      <c r="IO12">
        <v>0</v>
      </c>
      <c r="IP12">
        <v>0</v>
      </c>
      <c r="IQ12" t="s">
        <v>360</v>
      </c>
      <c r="IR12" t="s">
        <v>370</v>
      </c>
      <c r="IS12" t="s">
        <v>416</v>
      </c>
      <c r="IT12">
        <v>0</v>
      </c>
      <c r="IU12">
        <v>0</v>
      </c>
      <c r="IV12">
        <v>0</v>
      </c>
      <c r="IW12">
        <v>1</v>
      </c>
      <c r="IX12">
        <v>0</v>
      </c>
      <c r="IY12" t="s">
        <v>313</v>
      </c>
      <c r="JA12" t="s">
        <v>313</v>
      </c>
      <c r="JC12" t="s">
        <v>313</v>
      </c>
      <c r="JD12">
        <v>1</v>
      </c>
      <c r="JE12">
        <v>0</v>
      </c>
      <c r="KO12" t="s">
        <v>313</v>
      </c>
      <c r="KT12" t="s">
        <v>313</v>
      </c>
      <c r="KV12" t="s">
        <v>313</v>
      </c>
      <c r="KX12">
        <v>14</v>
      </c>
      <c r="KY12">
        <v>20</v>
      </c>
      <c r="KZ12">
        <v>0</v>
      </c>
    </row>
    <row r="13" spans="1:313" x14ac:dyDescent="0.25">
      <c r="B13">
        <v>21769</v>
      </c>
      <c r="C13" s="3" t="s">
        <v>417</v>
      </c>
      <c r="D13" s="3">
        <v>2017</v>
      </c>
      <c r="E13" t="s">
        <v>417</v>
      </c>
      <c r="F13" t="s">
        <v>313</v>
      </c>
      <c r="G13">
        <v>197</v>
      </c>
      <c r="H13" s="1">
        <v>42931</v>
      </c>
      <c r="I13" s="2">
        <v>0.95833333333333337</v>
      </c>
      <c r="J13">
        <v>15</v>
      </c>
      <c r="K13">
        <v>7</v>
      </c>
      <c r="L13">
        <v>61</v>
      </c>
      <c r="M13" t="s">
        <v>418</v>
      </c>
      <c r="N13">
        <v>1338</v>
      </c>
      <c r="O13">
        <v>1</v>
      </c>
      <c r="P13">
        <v>0</v>
      </c>
      <c r="Q13">
        <v>3</v>
      </c>
      <c r="R13">
        <v>1</v>
      </c>
      <c r="S13">
        <v>2</v>
      </c>
      <c r="T13">
        <v>1</v>
      </c>
      <c r="U13">
        <v>0</v>
      </c>
      <c r="V13">
        <v>2</v>
      </c>
      <c r="W13">
        <v>2</v>
      </c>
      <c r="AA13">
        <v>42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5</v>
      </c>
      <c r="AI13">
        <v>2</v>
      </c>
      <c r="AJ13">
        <v>4</v>
      </c>
      <c r="AK13">
        <v>6</v>
      </c>
      <c r="AL13">
        <v>0</v>
      </c>
      <c r="AM13">
        <v>0</v>
      </c>
      <c r="AN13">
        <v>0</v>
      </c>
      <c r="AO13">
        <v>0</v>
      </c>
      <c r="AP13" t="s">
        <v>419</v>
      </c>
      <c r="AQ13" t="s">
        <v>313</v>
      </c>
      <c r="AR13">
        <v>-122.20878611111111</v>
      </c>
      <c r="AS13">
        <v>47.867094444444447</v>
      </c>
      <c r="AT13">
        <v>0</v>
      </c>
      <c r="AU13">
        <v>1</v>
      </c>
      <c r="AV13">
        <v>7</v>
      </c>
      <c r="AW13">
        <v>9</v>
      </c>
      <c r="AX13">
        <v>1</v>
      </c>
      <c r="AY13">
        <v>25</v>
      </c>
      <c r="AZ13">
        <v>4</v>
      </c>
      <c r="BA13">
        <v>0</v>
      </c>
      <c r="BB13">
        <v>0</v>
      </c>
      <c r="BC13">
        <v>1</v>
      </c>
      <c r="BD13">
        <v>2</v>
      </c>
      <c r="BE13">
        <v>12</v>
      </c>
      <c r="BF13">
        <v>3</v>
      </c>
      <c r="BG13">
        <v>2</v>
      </c>
      <c r="BH13">
        <v>2</v>
      </c>
      <c r="BI13">
        <v>1</v>
      </c>
      <c r="BJ13">
        <v>14</v>
      </c>
      <c r="BK13">
        <v>1</v>
      </c>
      <c r="BL13">
        <v>2</v>
      </c>
      <c r="BM13">
        <v>53</v>
      </c>
      <c r="BN13">
        <v>0</v>
      </c>
      <c r="BO13">
        <v>20</v>
      </c>
      <c r="BP13">
        <v>2</v>
      </c>
      <c r="BQ13">
        <v>2004</v>
      </c>
      <c r="BR13">
        <v>0</v>
      </c>
      <c r="BS13">
        <v>0</v>
      </c>
      <c r="BT13">
        <v>68</v>
      </c>
      <c r="BU13">
        <v>64</v>
      </c>
      <c r="BV13">
        <v>42</v>
      </c>
      <c r="BW13">
        <v>1</v>
      </c>
      <c r="BX13">
        <v>12</v>
      </c>
      <c r="BZ13">
        <v>1</v>
      </c>
      <c r="CA13">
        <v>1</v>
      </c>
      <c r="CB13">
        <v>24</v>
      </c>
      <c r="CC13">
        <v>1</v>
      </c>
      <c r="CD13">
        <v>7</v>
      </c>
      <c r="CE13">
        <v>2</v>
      </c>
      <c r="CF13">
        <v>4</v>
      </c>
      <c r="CG13">
        <v>7</v>
      </c>
      <c r="CH13">
        <v>20</v>
      </c>
      <c r="CI13">
        <v>0</v>
      </c>
      <c r="CJ13">
        <v>11</v>
      </c>
      <c r="CK13">
        <v>0</v>
      </c>
      <c r="CL13" s="1">
        <v>42931</v>
      </c>
      <c r="CM13" s="2">
        <v>0.96805555555555556</v>
      </c>
      <c r="CN13" t="s">
        <v>420</v>
      </c>
      <c r="CO13" t="s">
        <v>421</v>
      </c>
      <c r="CP13">
        <v>0</v>
      </c>
      <c r="CQ13">
        <v>0</v>
      </c>
      <c r="CR13">
        <v>3</v>
      </c>
      <c r="CS13">
        <v>2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96</v>
      </c>
      <c r="DE13">
        <v>99</v>
      </c>
      <c r="DK13">
        <v>98290</v>
      </c>
      <c r="DL13">
        <v>53</v>
      </c>
      <c r="DM13">
        <v>72</v>
      </c>
      <c r="DN13">
        <v>180</v>
      </c>
      <c r="DO13">
        <v>1</v>
      </c>
      <c r="DP13">
        <v>1</v>
      </c>
      <c r="DQ13">
        <v>1</v>
      </c>
      <c r="DR13">
        <v>4</v>
      </c>
      <c r="DS13">
        <v>1</v>
      </c>
      <c r="DT13">
        <v>1</v>
      </c>
      <c r="DU13">
        <v>8</v>
      </c>
      <c r="DV13">
        <v>0</v>
      </c>
      <c r="EB13">
        <v>9</v>
      </c>
      <c r="EC13" s="1">
        <v>41348</v>
      </c>
      <c r="ED13" s="1">
        <v>42689</v>
      </c>
      <c r="EE13">
        <v>99</v>
      </c>
      <c r="EF13">
        <v>1</v>
      </c>
      <c r="EG13">
        <v>9</v>
      </c>
      <c r="EH13">
        <v>0</v>
      </c>
      <c r="EI13">
        <v>0</v>
      </c>
      <c r="EJ13">
        <v>9</v>
      </c>
      <c r="EK13">
        <v>8</v>
      </c>
      <c r="EN13">
        <v>0</v>
      </c>
      <c r="EO13">
        <v>0</v>
      </c>
      <c r="EP13">
        <v>0</v>
      </c>
      <c r="EQ13">
        <v>8</v>
      </c>
      <c r="ER13">
        <v>1</v>
      </c>
      <c r="ES13">
        <v>2</v>
      </c>
      <c r="ET13">
        <v>177</v>
      </c>
      <c r="EU13">
        <v>996</v>
      </c>
      <c r="EV13">
        <v>996</v>
      </c>
      <c r="EW13">
        <v>1</v>
      </c>
      <c r="EX13">
        <v>1</v>
      </c>
      <c r="EY13">
        <v>1</v>
      </c>
      <c r="EZ13">
        <v>2</v>
      </c>
      <c r="FA13">
        <v>0</v>
      </c>
      <c r="FZ13">
        <v>0</v>
      </c>
      <c r="GA13">
        <v>0</v>
      </c>
      <c r="GB13">
        <v>0</v>
      </c>
      <c r="GC13">
        <v>0</v>
      </c>
      <c r="GD13">
        <v>1</v>
      </c>
      <c r="GE13">
        <v>0</v>
      </c>
      <c r="GF13">
        <v>1</v>
      </c>
      <c r="GG13">
        <v>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1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1</v>
      </c>
      <c r="GX13">
        <v>1</v>
      </c>
      <c r="GY13">
        <v>0</v>
      </c>
      <c r="GZ13">
        <v>0</v>
      </c>
      <c r="HA13">
        <v>0</v>
      </c>
      <c r="HB13">
        <v>0</v>
      </c>
      <c r="HC13">
        <v>1</v>
      </c>
      <c r="HD13">
        <v>0</v>
      </c>
      <c r="HE13">
        <v>0</v>
      </c>
      <c r="HF13">
        <v>0</v>
      </c>
      <c r="HG13">
        <v>1</v>
      </c>
      <c r="HH13">
        <v>0</v>
      </c>
      <c r="HJ13">
        <v>1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1</v>
      </c>
      <c r="HR13">
        <v>0</v>
      </c>
      <c r="HS13">
        <v>0</v>
      </c>
      <c r="HT13">
        <v>0</v>
      </c>
      <c r="HU13">
        <v>1</v>
      </c>
      <c r="HV13">
        <v>0</v>
      </c>
      <c r="HW13">
        <v>0</v>
      </c>
      <c r="HX13">
        <v>1</v>
      </c>
      <c r="HY13">
        <v>1</v>
      </c>
      <c r="IE13" t="s">
        <v>376</v>
      </c>
      <c r="IF13" t="s">
        <v>368</v>
      </c>
      <c r="IG13" t="s">
        <v>358</v>
      </c>
      <c r="IH13" t="s">
        <v>334</v>
      </c>
      <c r="II13" t="s">
        <v>347</v>
      </c>
      <c r="IJ13" t="s">
        <v>336</v>
      </c>
      <c r="IK13" t="s">
        <v>337</v>
      </c>
      <c r="IL13" t="s">
        <v>369</v>
      </c>
      <c r="IM13">
        <v>0</v>
      </c>
      <c r="IN13">
        <v>1</v>
      </c>
      <c r="IO13">
        <v>0</v>
      </c>
      <c r="IP13">
        <v>0</v>
      </c>
      <c r="IQ13" t="s">
        <v>360</v>
      </c>
      <c r="IR13" t="s">
        <v>370</v>
      </c>
      <c r="IS13" t="s">
        <v>422</v>
      </c>
      <c r="IT13">
        <v>1</v>
      </c>
      <c r="IU13">
        <v>0</v>
      </c>
      <c r="IV13">
        <v>0</v>
      </c>
      <c r="IW13">
        <v>1</v>
      </c>
      <c r="IX13">
        <v>0</v>
      </c>
      <c r="IY13" t="s">
        <v>313</v>
      </c>
      <c r="JA13" t="s">
        <v>313</v>
      </c>
      <c r="JC13" t="s">
        <v>313</v>
      </c>
      <c r="JD13">
        <v>1</v>
      </c>
      <c r="JE13">
        <v>0</v>
      </c>
      <c r="KO13" t="s">
        <v>313</v>
      </c>
      <c r="KT13" t="s">
        <v>313</v>
      </c>
      <c r="KV13" t="s">
        <v>313</v>
      </c>
      <c r="KX13">
        <v>20</v>
      </c>
      <c r="KY13">
        <v>0</v>
      </c>
      <c r="KZ13">
        <v>0</v>
      </c>
    </row>
    <row r="14" spans="1:313" hidden="1" x14ac:dyDescent="0.25">
      <c r="B14">
        <v>22642</v>
      </c>
      <c r="D14" s="3">
        <v>2017</v>
      </c>
      <c r="E14" t="s">
        <v>423</v>
      </c>
      <c r="F14" t="s">
        <v>313</v>
      </c>
      <c r="G14">
        <v>173</v>
      </c>
      <c r="H14" s="1">
        <v>42945</v>
      </c>
      <c r="I14" s="2">
        <v>0.52083333333333337</v>
      </c>
      <c r="J14">
        <v>29</v>
      </c>
      <c r="K14">
        <v>7</v>
      </c>
      <c r="L14">
        <v>53</v>
      </c>
      <c r="M14" t="s">
        <v>328</v>
      </c>
      <c r="N14">
        <v>1124</v>
      </c>
      <c r="O14">
        <v>1</v>
      </c>
      <c r="P14">
        <v>0</v>
      </c>
      <c r="Q14">
        <v>1</v>
      </c>
      <c r="R14">
        <v>1</v>
      </c>
      <c r="S14">
        <v>2</v>
      </c>
      <c r="T14">
        <v>1</v>
      </c>
      <c r="U14">
        <v>0</v>
      </c>
      <c r="V14">
        <v>2</v>
      </c>
      <c r="W14">
        <v>2</v>
      </c>
      <c r="AA14">
        <v>12</v>
      </c>
      <c r="AB14">
        <v>0</v>
      </c>
      <c r="AC14">
        <v>6</v>
      </c>
      <c r="AD14">
        <v>0</v>
      </c>
      <c r="AE14">
        <v>2</v>
      </c>
      <c r="AF14">
        <v>0</v>
      </c>
      <c r="AG14">
        <v>3</v>
      </c>
      <c r="AH14">
        <v>3</v>
      </c>
      <c r="AI14">
        <v>2</v>
      </c>
      <c r="AJ14">
        <v>4</v>
      </c>
      <c r="AK14">
        <v>6</v>
      </c>
      <c r="AL14">
        <v>0</v>
      </c>
      <c r="AM14">
        <v>0</v>
      </c>
      <c r="AN14">
        <v>3</v>
      </c>
      <c r="AO14">
        <v>3</v>
      </c>
      <c r="AP14" t="s">
        <v>424</v>
      </c>
      <c r="AQ14" t="s">
        <v>425</v>
      </c>
      <c r="AR14">
        <v>-122.48381666666667</v>
      </c>
      <c r="AS14">
        <v>47.176649999999995</v>
      </c>
      <c r="AT14">
        <v>0</v>
      </c>
      <c r="AU14">
        <v>1</v>
      </c>
      <c r="AV14">
        <v>83</v>
      </c>
      <c r="AW14">
        <v>17</v>
      </c>
      <c r="AX14">
        <v>2</v>
      </c>
      <c r="AY14">
        <v>35</v>
      </c>
      <c r="AZ14">
        <v>80</v>
      </c>
      <c r="BA14">
        <v>0</v>
      </c>
      <c r="BB14">
        <v>0</v>
      </c>
      <c r="BC14">
        <v>1</v>
      </c>
      <c r="BD14">
        <v>2</v>
      </c>
      <c r="BE14">
        <v>12</v>
      </c>
      <c r="BF14">
        <v>1</v>
      </c>
      <c r="BG14">
        <v>2</v>
      </c>
      <c r="BH14">
        <v>5</v>
      </c>
      <c r="BI14">
        <v>1</v>
      </c>
      <c r="BJ14">
        <v>1</v>
      </c>
      <c r="BK14">
        <v>1</v>
      </c>
      <c r="BL14">
        <v>2</v>
      </c>
      <c r="BM14">
        <v>53</v>
      </c>
      <c r="BN14">
        <v>0</v>
      </c>
      <c r="BO14">
        <v>76</v>
      </c>
      <c r="BP14">
        <v>705</v>
      </c>
      <c r="BQ14">
        <v>2002</v>
      </c>
      <c r="BR14">
        <v>0</v>
      </c>
      <c r="BS14">
        <v>0</v>
      </c>
      <c r="BT14">
        <v>12</v>
      </c>
      <c r="BZ14">
        <v>1</v>
      </c>
      <c r="CA14">
        <v>1</v>
      </c>
      <c r="CB14">
        <v>42</v>
      </c>
      <c r="CC14">
        <v>1</v>
      </c>
      <c r="CD14">
        <v>7</v>
      </c>
      <c r="CE14">
        <v>1</v>
      </c>
      <c r="CF14">
        <v>4</v>
      </c>
      <c r="CG14">
        <v>0</v>
      </c>
      <c r="CH14">
        <v>19</v>
      </c>
      <c r="CI14">
        <v>0</v>
      </c>
      <c r="CJ14">
        <v>11</v>
      </c>
      <c r="CK14">
        <v>4</v>
      </c>
      <c r="CL14" s="1">
        <v>42945</v>
      </c>
      <c r="CM14" s="2">
        <v>0.56319444444444444</v>
      </c>
      <c r="CN14" t="s">
        <v>426</v>
      </c>
      <c r="CO14" t="s">
        <v>427</v>
      </c>
      <c r="CP14">
        <v>0</v>
      </c>
      <c r="CQ14">
        <v>0</v>
      </c>
      <c r="CR14">
        <v>0</v>
      </c>
      <c r="CS14">
        <v>2</v>
      </c>
      <c r="CT14">
        <v>1</v>
      </c>
      <c r="CU14">
        <v>37</v>
      </c>
      <c r="CV14">
        <v>0</v>
      </c>
      <c r="CW14">
        <v>0</v>
      </c>
      <c r="CX14">
        <v>0</v>
      </c>
      <c r="CY14">
        <v>96</v>
      </c>
      <c r="DE14">
        <v>99</v>
      </c>
      <c r="DK14">
        <v>98446</v>
      </c>
      <c r="DL14">
        <v>53</v>
      </c>
      <c r="DM14">
        <v>64</v>
      </c>
      <c r="DN14">
        <v>160</v>
      </c>
      <c r="DO14">
        <v>1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EB14">
        <v>3</v>
      </c>
      <c r="EE14">
        <v>20</v>
      </c>
      <c r="EF14">
        <v>8</v>
      </c>
      <c r="EG14">
        <v>0</v>
      </c>
      <c r="EH14">
        <v>0</v>
      </c>
      <c r="EI14">
        <v>0</v>
      </c>
      <c r="EJ14">
        <v>9</v>
      </c>
      <c r="EK14">
        <v>8</v>
      </c>
      <c r="EN14">
        <v>0</v>
      </c>
      <c r="EO14">
        <v>0</v>
      </c>
      <c r="EP14">
        <v>0</v>
      </c>
      <c r="EQ14">
        <v>8</v>
      </c>
      <c r="ER14">
        <v>9</v>
      </c>
      <c r="ES14">
        <v>2</v>
      </c>
      <c r="ET14">
        <v>401</v>
      </c>
      <c r="EU14">
        <v>417</v>
      </c>
      <c r="EV14">
        <v>605</v>
      </c>
      <c r="EW14">
        <v>1</v>
      </c>
      <c r="EX14">
        <v>1</v>
      </c>
      <c r="EY14">
        <v>1</v>
      </c>
      <c r="EZ14">
        <v>2</v>
      </c>
      <c r="FA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1</v>
      </c>
      <c r="GG14">
        <v>1</v>
      </c>
      <c r="GH14">
        <v>1</v>
      </c>
      <c r="GI14">
        <v>0</v>
      </c>
      <c r="GJ14">
        <v>0</v>
      </c>
      <c r="GK14">
        <v>0</v>
      </c>
      <c r="GL14">
        <v>1</v>
      </c>
      <c r="GM14">
        <v>1</v>
      </c>
      <c r="GN14">
        <v>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</v>
      </c>
      <c r="GX14">
        <v>1</v>
      </c>
      <c r="GY14">
        <v>0</v>
      </c>
      <c r="GZ14">
        <v>0</v>
      </c>
      <c r="HA14">
        <v>0</v>
      </c>
      <c r="HB14">
        <v>1</v>
      </c>
      <c r="HC14">
        <v>1</v>
      </c>
      <c r="HD14">
        <v>0</v>
      </c>
      <c r="HE14">
        <v>0</v>
      </c>
      <c r="HF14">
        <v>0</v>
      </c>
      <c r="HG14">
        <v>0</v>
      </c>
      <c r="HH14">
        <v>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1</v>
      </c>
      <c r="HR14">
        <v>0</v>
      </c>
      <c r="HS14">
        <v>1</v>
      </c>
      <c r="HT14">
        <v>0</v>
      </c>
      <c r="HU14">
        <v>1</v>
      </c>
      <c r="HV14">
        <v>0</v>
      </c>
      <c r="HW14">
        <v>0</v>
      </c>
      <c r="HX14">
        <v>1</v>
      </c>
      <c r="HY14">
        <v>0</v>
      </c>
      <c r="IE14" t="s">
        <v>382</v>
      </c>
      <c r="IF14" t="s">
        <v>317</v>
      </c>
      <c r="IG14" t="s">
        <v>358</v>
      </c>
      <c r="IH14" t="s">
        <v>334</v>
      </c>
      <c r="II14" t="s">
        <v>347</v>
      </c>
      <c r="IJ14" t="s">
        <v>313</v>
      </c>
      <c r="IK14" t="s">
        <v>321</v>
      </c>
      <c r="IL14" t="s">
        <v>322</v>
      </c>
      <c r="IM14">
        <v>1</v>
      </c>
      <c r="IN14">
        <v>0</v>
      </c>
      <c r="IO14">
        <v>0</v>
      </c>
      <c r="IP14">
        <v>0</v>
      </c>
      <c r="IQ14" t="s">
        <v>360</v>
      </c>
      <c r="IR14" t="s">
        <v>370</v>
      </c>
      <c r="IS14" t="s">
        <v>428</v>
      </c>
      <c r="IT14">
        <v>0</v>
      </c>
      <c r="IU14">
        <v>0</v>
      </c>
      <c r="IV14">
        <v>0</v>
      </c>
      <c r="IW14">
        <v>1</v>
      </c>
      <c r="IX14">
        <v>0</v>
      </c>
      <c r="IY14" t="s">
        <v>372</v>
      </c>
      <c r="IZ14">
        <v>11</v>
      </c>
      <c r="JA14" t="s">
        <v>373</v>
      </c>
      <c r="JB14">
        <v>20</v>
      </c>
      <c r="JC14" t="s">
        <v>313</v>
      </c>
      <c r="JD14">
        <v>1</v>
      </c>
      <c r="JE14">
        <v>0</v>
      </c>
      <c r="KO14" t="s">
        <v>313</v>
      </c>
      <c r="KT14" t="s">
        <v>313</v>
      </c>
      <c r="KV14" t="s">
        <v>313</v>
      </c>
      <c r="KX14">
        <v>20</v>
      </c>
      <c r="KY14">
        <v>0</v>
      </c>
      <c r="KZ14">
        <v>0</v>
      </c>
    </row>
    <row r="15" spans="1:313" hidden="1" x14ac:dyDescent="0.25">
      <c r="B15">
        <v>3149</v>
      </c>
      <c r="C15" s="3" t="s">
        <v>441</v>
      </c>
      <c r="D15" s="3">
        <v>2018</v>
      </c>
      <c r="E15" t="s">
        <v>441</v>
      </c>
      <c r="F15" t="s">
        <v>313</v>
      </c>
      <c r="G15">
        <v>5</v>
      </c>
      <c r="H15" s="1">
        <v>43396</v>
      </c>
      <c r="I15" s="2">
        <v>0.40625</v>
      </c>
      <c r="J15">
        <v>23</v>
      </c>
      <c r="K15">
        <v>10</v>
      </c>
      <c r="L15">
        <v>11</v>
      </c>
      <c r="M15" t="s">
        <v>442</v>
      </c>
      <c r="N15">
        <v>0</v>
      </c>
      <c r="O15">
        <v>10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AA15">
        <v>1</v>
      </c>
      <c r="AB15">
        <v>0</v>
      </c>
      <c r="AC15">
        <v>0</v>
      </c>
      <c r="AD15">
        <v>0.3</v>
      </c>
      <c r="AE15">
        <v>1</v>
      </c>
      <c r="AF15">
        <v>0</v>
      </c>
      <c r="AG15">
        <v>1</v>
      </c>
      <c r="AH15">
        <v>1</v>
      </c>
      <c r="AI15">
        <v>2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 t="s">
        <v>443</v>
      </c>
      <c r="AQ15" t="s">
        <v>313</v>
      </c>
      <c r="AR15">
        <v>-122.65600555555557</v>
      </c>
      <c r="AS15">
        <v>45.726830555555559</v>
      </c>
      <c r="AT15">
        <v>0</v>
      </c>
      <c r="AU15">
        <v>1</v>
      </c>
      <c r="AV15">
        <v>6</v>
      </c>
      <c r="AW15">
        <v>6</v>
      </c>
      <c r="AX15">
        <v>1</v>
      </c>
      <c r="AY15">
        <v>60</v>
      </c>
      <c r="AZ15">
        <v>14</v>
      </c>
      <c r="BA15">
        <v>0</v>
      </c>
      <c r="BB15">
        <v>0</v>
      </c>
      <c r="BC15">
        <v>1</v>
      </c>
      <c r="BD15">
        <v>2</v>
      </c>
      <c r="BE15">
        <v>1</v>
      </c>
      <c r="BF15">
        <v>1</v>
      </c>
      <c r="BG15">
        <v>1</v>
      </c>
      <c r="BH15">
        <v>2</v>
      </c>
      <c r="BI15">
        <v>3</v>
      </c>
      <c r="BJ15">
        <v>1</v>
      </c>
      <c r="BK15">
        <v>1</v>
      </c>
      <c r="BL15">
        <v>5</v>
      </c>
      <c r="BM15">
        <v>53</v>
      </c>
      <c r="BN15">
        <v>0</v>
      </c>
      <c r="BO15">
        <v>52</v>
      </c>
      <c r="BP15">
        <v>402</v>
      </c>
      <c r="BQ15">
        <v>2005</v>
      </c>
      <c r="BR15">
        <v>0</v>
      </c>
      <c r="BS15">
        <v>0</v>
      </c>
      <c r="BT15">
        <v>64</v>
      </c>
      <c r="BU15">
        <v>1</v>
      </c>
      <c r="BV15">
        <v>42</v>
      </c>
      <c r="BZ15">
        <v>1</v>
      </c>
      <c r="CA15">
        <v>1</v>
      </c>
      <c r="CB15">
        <v>21</v>
      </c>
      <c r="CC15">
        <v>2</v>
      </c>
      <c r="CD15">
        <v>7</v>
      </c>
      <c r="CE15">
        <v>1</v>
      </c>
      <c r="CF15">
        <v>4</v>
      </c>
      <c r="CG15">
        <v>7</v>
      </c>
      <c r="CH15">
        <v>20</v>
      </c>
      <c r="CI15">
        <v>0</v>
      </c>
      <c r="CJ15">
        <v>11</v>
      </c>
      <c r="CK15">
        <v>0</v>
      </c>
      <c r="CL15" s="1">
        <v>43396</v>
      </c>
      <c r="CM15" s="2">
        <v>0.40625</v>
      </c>
      <c r="CN15" t="s">
        <v>444</v>
      </c>
      <c r="CO15" t="s">
        <v>445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37</v>
      </c>
      <c r="CV15">
        <v>0</v>
      </c>
      <c r="CW15">
        <v>0</v>
      </c>
      <c r="CX15">
        <v>0</v>
      </c>
      <c r="CY15">
        <v>96</v>
      </c>
      <c r="DE15">
        <v>99</v>
      </c>
      <c r="DK15">
        <v>97838</v>
      </c>
      <c r="DL15">
        <v>41</v>
      </c>
      <c r="DN15">
        <v>999</v>
      </c>
      <c r="DO15">
        <v>0</v>
      </c>
      <c r="DP15">
        <v>0</v>
      </c>
      <c r="DQ15">
        <v>99</v>
      </c>
      <c r="DR15">
        <v>99</v>
      </c>
      <c r="DS15">
        <v>99</v>
      </c>
      <c r="DT15">
        <v>99</v>
      </c>
      <c r="DV15">
        <v>0</v>
      </c>
      <c r="EB15">
        <v>4</v>
      </c>
      <c r="EE15">
        <v>8</v>
      </c>
      <c r="EF15">
        <v>1</v>
      </c>
      <c r="EG15">
        <v>9</v>
      </c>
      <c r="EH15">
        <v>0</v>
      </c>
      <c r="EI15">
        <v>0</v>
      </c>
      <c r="EJ15">
        <v>9</v>
      </c>
      <c r="EK15">
        <v>8</v>
      </c>
      <c r="EN15">
        <v>0</v>
      </c>
      <c r="EO15">
        <v>0</v>
      </c>
      <c r="EP15">
        <v>0</v>
      </c>
      <c r="EQ15">
        <v>8</v>
      </c>
      <c r="ER15">
        <v>9</v>
      </c>
      <c r="ES15">
        <v>2</v>
      </c>
      <c r="ET15">
        <v>996</v>
      </c>
      <c r="EU15">
        <v>401</v>
      </c>
      <c r="EV15">
        <v>417</v>
      </c>
      <c r="EW15">
        <v>1</v>
      </c>
      <c r="EX15">
        <v>1</v>
      </c>
      <c r="EY15">
        <v>1</v>
      </c>
      <c r="EZ15">
        <v>2</v>
      </c>
      <c r="FA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1</v>
      </c>
      <c r="GG15">
        <v>1</v>
      </c>
      <c r="GH15">
        <v>1</v>
      </c>
      <c r="GI15">
        <v>0</v>
      </c>
      <c r="GJ15">
        <v>0</v>
      </c>
      <c r="GK15">
        <v>0</v>
      </c>
      <c r="GL15">
        <v>1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1</v>
      </c>
      <c r="GX15">
        <v>1</v>
      </c>
      <c r="GY15">
        <v>0</v>
      </c>
      <c r="GZ15">
        <v>0</v>
      </c>
      <c r="HA15">
        <v>0</v>
      </c>
      <c r="HB15">
        <v>0</v>
      </c>
      <c r="HC15">
        <v>1</v>
      </c>
      <c r="HD15">
        <v>0</v>
      </c>
      <c r="HE15">
        <v>0</v>
      </c>
      <c r="HF15">
        <v>0</v>
      </c>
      <c r="HG15">
        <v>1</v>
      </c>
      <c r="HH15">
        <v>0</v>
      </c>
      <c r="HJ15">
        <v>1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</v>
      </c>
      <c r="HQ15">
        <v>1</v>
      </c>
      <c r="HR15">
        <v>0</v>
      </c>
      <c r="HS15">
        <v>1</v>
      </c>
      <c r="HT15">
        <v>0</v>
      </c>
      <c r="HU15">
        <v>1</v>
      </c>
      <c r="HV15">
        <v>0</v>
      </c>
      <c r="HW15">
        <v>0</v>
      </c>
      <c r="HX15">
        <v>1</v>
      </c>
      <c r="HY15">
        <v>0</v>
      </c>
      <c r="IE15" t="s">
        <v>376</v>
      </c>
      <c r="IF15" t="s">
        <v>368</v>
      </c>
      <c r="IG15" t="s">
        <v>446</v>
      </c>
      <c r="IH15" t="s">
        <v>334</v>
      </c>
      <c r="II15" t="s">
        <v>447</v>
      </c>
      <c r="IJ15" t="s">
        <v>336</v>
      </c>
      <c r="IK15" t="s">
        <v>337</v>
      </c>
      <c r="IL15" t="s">
        <v>322</v>
      </c>
      <c r="IM15">
        <v>0</v>
      </c>
      <c r="IN15">
        <v>1</v>
      </c>
      <c r="IO15">
        <v>0</v>
      </c>
      <c r="IP15">
        <v>0</v>
      </c>
      <c r="IQ15" t="s">
        <v>349</v>
      </c>
      <c r="IR15" t="s">
        <v>439</v>
      </c>
      <c r="IS15" t="s">
        <v>440</v>
      </c>
      <c r="IT15">
        <v>1</v>
      </c>
      <c r="IU15">
        <v>1</v>
      </c>
      <c r="IV15">
        <v>0</v>
      </c>
      <c r="IW15">
        <v>0</v>
      </c>
      <c r="IX15">
        <v>0</v>
      </c>
      <c r="IY15" t="s">
        <v>372</v>
      </c>
      <c r="IZ15">
        <v>0.96</v>
      </c>
      <c r="JA15" t="s">
        <v>313</v>
      </c>
      <c r="JC15" t="s">
        <v>313</v>
      </c>
      <c r="JD15">
        <v>1</v>
      </c>
      <c r="JE15">
        <v>0</v>
      </c>
      <c r="JL15">
        <v>99</v>
      </c>
      <c r="JM15">
        <v>99</v>
      </c>
      <c r="JN15">
        <v>99</v>
      </c>
      <c r="JO15">
        <v>1</v>
      </c>
      <c r="JT15">
        <v>605</v>
      </c>
      <c r="KO15" t="s">
        <v>313</v>
      </c>
      <c r="KT15" t="s">
        <v>313</v>
      </c>
      <c r="KV15" t="s">
        <v>313</v>
      </c>
      <c r="KX15">
        <v>20</v>
      </c>
      <c r="KY15">
        <v>0</v>
      </c>
      <c r="KZ15">
        <v>0</v>
      </c>
    </row>
    <row r="16" spans="1:313" x14ac:dyDescent="0.25">
      <c r="B16" s="4">
        <v>24650</v>
      </c>
      <c r="C16" s="3" t="s">
        <v>435</v>
      </c>
      <c r="D16" s="3">
        <v>2018</v>
      </c>
      <c r="E16" t="s">
        <v>435</v>
      </c>
      <c r="F16" t="s">
        <v>313</v>
      </c>
      <c r="G16">
        <v>7</v>
      </c>
      <c r="H16" s="1">
        <v>43303</v>
      </c>
      <c r="I16" s="2">
        <v>7.9861111111111105E-2</v>
      </c>
      <c r="J16">
        <v>22</v>
      </c>
      <c r="K16">
        <v>7</v>
      </c>
      <c r="L16">
        <v>33</v>
      </c>
      <c r="M16" t="s">
        <v>311</v>
      </c>
      <c r="N16">
        <v>1030</v>
      </c>
      <c r="O16">
        <v>1</v>
      </c>
      <c r="P16">
        <v>0</v>
      </c>
      <c r="Q16">
        <v>3</v>
      </c>
      <c r="R16">
        <v>1</v>
      </c>
      <c r="S16">
        <v>2</v>
      </c>
      <c r="T16">
        <v>1</v>
      </c>
      <c r="U16">
        <v>1</v>
      </c>
      <c r="V16">
        <v>6</v>
      </c>
      <c r="W16">
        <v>4</v>
      </c>
      <c r="AA16">
        <v>8</v>
      </c>
      <c r="AB16">
        <v>0</v>
      </c>
      <c r="AC16">
        <v>0</v>
      </c>
      <c r="AD16">
        <v>3.5</v>
      </c>
      <c r="AE16">
        <v>1</v>
      </c>
      <c r="AF16">
        <v>0</v>
      </c>
      <c r="AG16">
        <v>1</v>
      </c>
      <c r="AH16">
        <v>3</v>
      </c>
      <c r="AI16">
        <v>2</v>
      </c>
      <c r="AJ16">
        <v>1</v>
      </c>
      <c r="AK16">
        <v>3</v>
      </c>
      <c r="AL16">
        <v>0</v>
      </c>
      <c r="AM16">
        <v>0</v>
      </c>
      <c r="AN16">
        <v>0</v>
      </c>
      <c r="AO16">
        <v>0</v>
      </c>
      <c r="AP16" t="s">
        <v>436</v>
      </c>
      <c r="AQ16" t="s">
        <v>313</v>
      </c>
      <c r="AR16">
        <v>-122.270425</v>
      </c>
      <c r="AS16">
        <v>47.376780555555555</v>
      </c>
      <c r="AT16">
        <v>0</v>
      </c>
      <c r="AU16">
        <v>0</v>
      </c>
      <c r="AV16">
        <v>13</v>
      </c>
      <c r="AW16">
        <v>80</v>
      </c>
      <c r="AX16">
        <v>5</v>
      </c>
      <c r="AY16">
        <v>50</v>
      </c>
      <c r="AZ16">
        <v>15</v>
      </c>
      <c r="BA16">
        <v>0</v>
      </c>
      <c r="BB16">
        <v>6</v>
      </c>
      <c r="BC16">
        <v>1</v>
      </c>
      <c r="BD16">
        <v>7</v>
      </c>
      <c r="BE16">
        <v>8</v>
      </c>
      <c r="BF16">
        <v>1</v>
      </c>
      <c r="BG16">
        <v>2</v>
      </c>
      <c r="BH16">
        <v>7</v>
      </c>
      <c r="BI16">
        <v>1</v>
      </c>
      <c r="BJ16">
        <v>1</v>
      </c>
      <c r="BK16">
        <v>1</v>
      </c>
      <c r="BL16">
        <v>3</v>
      </c>
      <c r="BM16">
        <v>53</v>
      </c>
      <c r="BN16">
        <v>5</v>
      </c>
      <c r="BO16">
        <v>20</v>
      </c>
      <c r="BP16">
        <v>421</v>
      </c>
      <c r="BQ16">
        <v>2016</v>
      </c>
      <c r="BR16">
        <v>0</v>
      </c>
      <c r="BS16">
        <v>0</v>
      </c>
      <c r="BT16">
        <v>8</v>
      </c>
      <c r="BU16">
        <v>12</v>
      </c>
      <c r="BZ16">
        <v>1</v>
      </c>
      <c r="CA16">
        <v>5</v>
      </c>
      <c r="CB16">
        <v>35</v>
      </c>
      <c r="CC16">
        <v>1</v>
      </c>
      <c r="CD16">
        <v>6</v>
      </c>
      <c r="CE16">
        <v>98</v>
      </c>
      <c r="CF16">
        <v>4</v>
      </c>
      <c r="CG16">
        <v>7</v>
      </c>
      <c r="CK16">
        <v>0</v>
      </c>
      <c r="CL16" s="1">
        <v>43303</v>
      </c>
      <c r="CM16" s="2">
        <v>7.9861111111111105E-2</v>
      </c>
      <c r="CN16" t="s">
        <v>437</v>
      </c>
      <c r="CO16" t="s">
        <v>438</v>
      </c>
      <c r="CY16">
        <v>96</v>
      </c>
      <c r="EI16">
        <v>0</v>
      </c>
      <c r="EJ16">
        <v>9</v>
      </c>
      <c r="EK16">
        <v>8</v>
      </c>
      <c r="EL16">
        <v>11</v>
      </c>
      <c r="EM16">
        <v>1</v>
      </c>
      <c r="EN16">
        <v>0</v>
      </c>
      <c r="EO16">
        <v>0</v>
      </c>
      <c r="EP16">
        <v>0</v>
      </c>
      <c r="EQ16">
        <v>8</v>
      </c>
      <c r="ER16">
        <v>0</v>
      </c>
      <c r="ES16">
        <v>2</v>
      </c>
      <c r="ET16">
        <v>1</v>
      </c>
      <c r="EW16">
        <v>1</v>
      </c>
      <c r="EZ16">
        <v>2</v>
      </c>
      <c r="FA16">
        <v>0</v>
      </c>
      <c r="FB16">
        <v>0</v>
      </c>
      <c r="FH16">
        <v>8</v>
      </c>
      <c r="FN16">
        <v>0</v>
      </c>
      <c r="FU16">
        <v>3</v>
      </c>
      <c r="FV16">
        <v>311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1</v>
      </c>
      <c r="HD16">
        <v>0</v>
      </c>
      <c r="HE16">
        <v>1</v>
      </c>
      <c r="HF16">
        <v>0</v>
      </c>
      <c r="HG16">
        <v>0</v>
      </c>
      <c r="HH16">
        <v>0</v>
      </c>
      <c r="HJ16">
        <v>0</v>
      </c>
      <c r="HK16">
        <v>0</v>
      </c>
      <c r="HL16">
        <v>1</v>
      </c>
      <c r="HM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 t="s">
        <v>357</v>
      </c>
      <c r="IF16" t="s">
        <v>333</v>
      </c>
      <c r="IG16" t="s">
        <v>346</v>
      </c>
      <c r="IH16" t="s">
        <v>334</v>
      </c>
      <c r="II16" t="s">
        <v>335</v>
      </c>
      <c r="IJ16" t="s">
        <v>313</v>
      </c>
      <c r="IK16" t="s">
        <v>337</v>
      </c>
      <c r="IL16" t="s">
        <v>348</v>
      </c>
      <c r="IM16">
        <v>1</v>
      </c>
      <c r="IN16">
        <v>0</v>
      </c>
      <c r="IO16">
        <v>0</v>
      </c>
      <c r="IP16">
        <v>0</v>
      </c>
      <c r="IQ16" t="s">
        <v>349</v>
      </c>
      <c r="IR16" t="s">
        <v>439</v>
      </c>
      <c r="IS16" t="s">
        <v>440</v>
      </c>
      <c r="IT16">
        <v>0</v>
      </c>
      <c r="IU16">
        <v>1</v>
      </c>
      <c r="IV16">
        <v>0</v>
      </c>
      <c r="IW16">
        <v>0</v>
      </c>
      <c r="IX16">
        <v>0</v>
      </c>
      <c r="IY16" t="s">
        <v>313</v>
      </c>
      <c r="JA16" t="s">
        <v>313</v>
      </c>
      <c r="JC16" t="s">
        <v>313</v>
      </c>
      <c r="JD16">
        <v>1</v>
      </c>
      <c r="JE16">
        <v>0</v>
      </c>
      <c r="JF16">
        <v>1</v>
      </c>
      <c r="JG16">
        <v>8</v>
      </c>
      <c r="JH16">
        <v>8</v>
      </c>
      <c r="JI16">
        <v>8</v>
      </c>
      <c r="JJ16">
        <v>8</v>
      </c>
      <c r="JK16">
        <v>8</v>
      </c>
      <c r="KO16" t="s">
        <v>313</v>
      </c>
      <c r="KT16" t="s">
        <v>313</v>
      </c>
      <c r="KV16" t="s">
        <v>313</v>
      </c>
      <c r="KX16">
        <v>20</v>
      </c>
      <c r="KY16">
        <v>0</v>
      </c>
      <c r="KZ16">
        <v>0</v>
      </c>
    </row>
    <row r="17" spans="1:312" hidden="1" x14ac:dyDescent="0.25">
      <c r="C17" s="3" t="s">
        <v>429</v>
      </c>
      <c r="D17" s="3">
        <v>2018</v>
      </c>
      <c r="E17" t="s">
        <v>429</v>
      </c>
      <c r="F17" t="s">
        <v>313</v>
      </c>
      <c r="G17">
        <v>337</v>
      </c>
      <c r="H17" s="1">
        <v>43275</v>
      </c>
      <c r="I17" s="2">
        <v>6.3888888888888884E-2</v>
      </c>
      <c r="J17">
        <v>24</v>
      </c>
      <c r="K17">
        <v>6</v>
      </c>
      <c r="L17">
        <v>73</v>
      </c>
      <c r="M17" t="s">
        <v>430</v>
      </c>
      <c r="N17">
        <v>110</v>
      </c>
      <c r="O17">
        <v>1</v>
      </c>
      <c r="P17">
        <v>0</v>
      </c>
      <c r="Q17">
        <v>3</v>
      </c>
      <c r="R17">
        <v>1</v>
      </c>
      <c r="S17">
        <v>2</v>
      </c>
      <c r="T17">
        <v>1</v>
      </c>
      <c r="U17">
        <v>0</v>
      </c>
      <c r="V17">
        <v>1</v>
      </c>
      <c r="W17">
        <v>1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4</v>
      </c>
      <c r="AI17">
        <v>2</v>
      </c>
      <c r="AJ17">
        <v>4</v>
      </c>
      <c r="AK17">
        <v>6</v>
      </c>
      <c r="AL17">
        <v>0</v>
      </c>
      <c r="AM17">
        <v>0</v>
      </c>
      <c r="AN17">
        <v>0</v>
      </c>
      <c r="AO17">
        <v>0</v>
      </c>
      <c r="AP17" t="s">
        <v>431</v>
      </c>
      <c r="AQ17" t="s">
        <v>313</v>
      </c>
      <c r="AR17">
        <v>-122.44500555555555</v>
      </c>
      <c r="AS17">
        <v>48.748152777777776</v>
      </c>
      <c r="AT17">
        <v>0</v>
      </c>
      <c r="AU17">
        <v>1</v>
      </c>
      <c r="AV17">
        <v>1</v>
      </c>
      <c r="AW17">
        <v>13</v>
      </c>
      <c r="AX17">
        <v>2</v>
      </c>
      <c r="AY17">
        <v>35</v>
      </c>
      <c r="AZ17">
        <v>2</v>
      </c>
      <c r="BA17">
        <v>0</v>
      </c>
      <c r="BB17">
        <v>0</v>
      </c>
      <c r="BC17">
        <v>1</v>
      </c>
      <c r="BD17">
        <v>7</v>
      </c>
      <c r="BE17">
        <v>1</v>
      </c>
      <c r="BF17">
        <v>3</v>
      </c>
      <c r="BG17">
        <v>2</v>
      </c>
      <c r="BH17">
        <v>2</v>
      </c>
      <c r="BI17">
        <v>1</v>
      </c>
      <c r="BJ17">
        <v>14</v>
      </c>
      <c r="BK17">
        <v>1</v>
      </c>
      <c r="BL17">
        <v>1</v>
      </c>
      <c r="BM17">
        <v>53</v>
      </c>
      <c r="BN17">
        <v>0</v>
      </c>
      <c r="BO17">
        <v>58</v>
      </c>
      <c r="BP17">
        <v>37</v>
      </c>
      <c r="BQ17">
        <v>2008</v>
      </c>
      <c r="BR17">
        <v>0</v>
      </c>
      <c r="BS17">
        <v>0</v>
      </c>
      <c r="BT17">
        <v>63</v>
      </c>
      <c r="BU17">
        <v>1</v>
      </c>
      <c r="BV17">
        <v>42</v>
      </c>
      <c r="BZ17">
        <v>1</v>
      </c>
      <c r="CA17">
        <v>1</v>
      </c>
      <c r="CB17">
        <v>21</v>
      </c>
      <c r="CC17">
        <v>1</v>
      </c>
      <c r="CD17">
        <v>1</v>
      </c>
      <c r="CE17">
        <v>98</v>
      </c>
      <c r="CF17">
        <v>4</v>
      </c>
      <c r="CG17">
        <v>0</v>
      </c>
      <c r="CH17">
        <v>20</v>
      </c>
      <c r="CI17">
        <v>0</v>
      </c>
      <c r="CJ17">
        <v>11</v>
      </c>
      <c r="CK17">
        <v>4</v>
      </c>
      <c r="CL17" s="1">
        <v>43275</v>
      </c>
      <c r="CM17" s="2">
        <v>0.17986111111111111</v>
      </c>
      <c r="CN17" t="s">
        <v>432</v>
      </c>
      <c r="CO17" t="s">
        <v>433</v>
      </c>
      <c r="CP17">
        <v>0</v>
      </c>
      <c r="CQ17">
        <v>0</v>
      </c>
      <c r="CR17">
        <v>3</v>
      </c>
      <c r="CS17">
        <v>2</v>
      </c>
      <c r="CT17">
        <v>1</v>
      </c>
      <c r="CU17">
        <v>37</v>
      </c>
      <c r="CV17">
        <v>0</v>
      </c>
      <c r="CW17">
        <v>0</v>
      </c>
      <c r="CX17">
        <v>0</v>
      </c>
      <c r="CY17">
        <v>96</v>
      </c>
      <c r="DE17">
        <v>9</v>
      </c>
      <c r="DK17">
        <v>98247</v>
      </c>
      <c r="DL17">
        <v>53</v>
      </c>
      <c r="DM17">
        <v>70</v>
      </c>
      <c r="DN17">
        <v>135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2</v>
      </c>
      <c r="DV17">
        <v>0</v>
      </c>
      <c r="EB17">
        <v>3</v>
      </c>
      <c r="EC17" s="1">
        <v>42444</v>
      </c>
      <c r="ED17" s="1">
        <v>43266</v>
      </c>
      <c r="EE17">
        <v>8</v>
      </c>
      <c r="EF17">
        <v>1</v>
      </c>
      <c r="EG17">
        <v>9</v>
      </c>
      <c r="EH17">
        <v>0</v>
      </c>
      <c r="EI17">
        <v>0</v>
      </c>
      <c r="EJ17">
        <v>9</v>
      </c>
      <c r="EK17">
        <v>1</v>
      </c>
      <c r="EN17">
        <v>0</v>
      </c>
      <c r="EO17">
        <v>0</v>
      </c>
      <c r="EP17">
        <v>0</v>
      </c>
      <c r="EQ17">
        <v>1</v>
      </c>
      <c r="ER17">
        <v>1</v>
      </c>
      <c r="ES17">
        <v>2</v>
      </c>
      <c r="ET17">
        <v>401</v>
      </c>
      <c r="EU17">
        <v>417</v>
      </c>
      <c r="EW17">
        <v>1</v>
      </c>
      <c r="EX17">
        <v>1</v>
      </c>
      <c r="EZ17">
        <v>2</v>
      </c>
      <c r="FA17">
        <v>0.18</v>
      </c>
      <c r="FZ17">
        <v>0</v>
      </c>
      <c r="GA17">
        <v>0</v>
      </c>
      <c r="GB17">
        <v>1</v>
      </c>
      <c r="GC17">
        <v>0</v>
      </c>
      <c r="GD17">
        <v>1</v>
      </c>
      <c r="GE17">
        <v>1</v>
      </c>
      <c r="GF17">
        <v>1</v>
      </c>
      <c r="GG17">
        <v>1</v>
      </c>
      <c r="GH17">
        <v>0</v>
      </c>
      <c r="GI17">
        <v>0</v>
      </c>
      <c r="GJ17">
        <v>0</v>
      </c>
      <c r="GK17">
        <v>0</v>
      </c>
      <c r="GL17">
        <v>1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1</v>
      </c>
      <c r="GX17">
        <v>1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1</v>
      </c>
      <c r="HH17">
        <v>0</v>
      </c>
      <c r="HJ17">
        <v>1</v>
      </c>
      <c r="HK17">
        <v>0</v>
      </c>
      <c r="HL17">
        <v>0</v>
      </c>
      <c r="HM17">
        <v>0</v>
      </c>
      <c r="HN17">
        <v>0</v>
      </c>
      <c r="HO17">
        <v>1</v>
      </c>
      <c r="HP17">
        <v>1</v>
      </c>
      <c r="HQ17">
        <v>1</v>
      </c>
      <c r="HR17">
        <v>0</v>
      </c>
      <c r="HS17">
        <v>1</v>
      </c>
      <c r="HT17">
        <v>0</v>
      </c>
      <c r="HU17">
        <v>1</v>
      </c>
      <c r="HV17">
        <v>0</v>
      </c>
      <c r="HW17">
        <v>0</v>
      </c>
      <c r="HX17">
        <v>0</v>
      </c>
      <c r="HY17">
        <v>1</v>
      </c>
      <c r="IE17" t="s">
        <v>376</v>
      </c>
      <c r="IF17" t="s">
        <v>368</v>
      </c>
      <c r="IG17" t="s">
        <v>358</v>
      </c>
      <c r="IH17" t="s">
        <v>334</v>
      </c>
      <c r="II17" t="s">
        <v>335</v>
      </c>
      <c r="IJ17" t="s">
        <v>336</v>
      </c>
      <c r="IK17" t="s">
        <v>337</v>
      </c>
      <c r="IL17" t="s">
        <v>348</v>
      </c>
      <c r="IM17">
        <v>0</v>
      </c>
      <c r="IN17">
        <v>1</v>
      </c>
      <c r="IO17">
        <v>0</v>
      </c>
      <c r="IP17">
        <v>0</v>
      </c>
      <c r="IQ17" t="s">
        <v>360</v>
      </c>
      <c r="IR17" t="s">
        <v>370</v>
      </c>
      <c r="IS17" t="s">
        <v>434</v>
      </c>
      <c r="IT17">
        <v>1</v>
      </c>
      <c r="IU17">
        <v>0</v>
      </c>
      <c r="IV17">
        <v>0</v>
      </c>
      <c r="IW17">
        <v>1</v>
      </c>
      <c r="IX17">
        <v>0</v>
      </c>
      <c r="IY17" t="s">
        <v>313</v>
      </c>
      <c r="JA17" t="s">
        <v>313</v>
      </c>
      <c r="JC17" t="s">
        <v>313</v>
      </c>
      <c r="JD17">
        <v>1</v>
      </c>
      <c r="JE17">
        <v>0</v>
      </c>
      <c r="JL17">
        <v>1</v>
      </c>
      <c r="JM17">
        <v>0</v>
      </c>
      <c r="JN17">
        <v>2</v>
      </c>
      <c r="KO17" t="s">
        <v>313</v>
      </c>
      <c r="KT17" t="s">
        <v>313</v>
      </c>
      <c r="KV17" t="s">
        <v>313</v>
      </c>
      <c r="KX17">
        <v>20</v>
      </c>
      <c r="KY17">
        <v>0</v>
      </c>
      <c r="KZ17">
        <v>0</v>
      </c>
    </row>
    <row r="18" spans="1:312" hidden="1" x14ac:dyDescent="0.25">
      <c r="D18" s="3">
        <v>2018</v>
      </c>
      <c r="E18" t="s">
        <v>448</v>
      </c>
      <c r="F18" t="s">
        <v>313</v>
      </c>
      <c r="G18">
        <v>173</v>
      </c>
      <c r="H18" s="1">
        <v>43272</v>
      </c>
      <c r="I18" s="2">
        <v>0.66319444444444442</v>
      </c>
      <c r="J18">
        <v>21</v>
      </c>
      <c r="K18">
        <v>6</v>
      </c>
      <c r="L18">
        <v>53</v>
      </c>
      <c r="M18" t="s">
        <v>328</v>
      </c>
      <c r="N18">
        <v>1124</v>
      </c>
      <c r="O18">
        <v>1</v>
      </c>
      <c r="P18">
        <v>0</v>
      </c>
      <c r="Q18">
        <v>1</v>
      </c>
      <c r="R18">
        <v>1</v>
      </c>
      <c r="S18">
        <v>2</v>
      </c>
      <c r="T18">
        <v>1</v>
      </c>
      <c r="U18">
        <v>0</v>
      </c>
      <c r="V18">
        <v>6</v>
      </c>
      <c r="W18">
        <v>5</v>
      </c>
      <c r="AA18">
        <v>12</v>
      </c>
      <c r="AB18">
        <v>0</v>
      </c>
      <c r="AC18">
        <v>6</v>
      </c>
      <c r="AD18">
        <v>0</v>
      </c>
      <c r="AE18">
        <v>2</v>
      </c>
      <c r="AF18">
        <v>0</v>
      </c>
      <c r="AG18">
        <v>2</v>
      </c>
      <c r="AH18">
        <v>3</v>
      </c>
      <c r="AI18">
        <v>2</v>
      </c>
      <c r="AJ18">
        <v>4</v>
      </c>
      <c r="AK18">
        <v>6</v>
      </c>
      <c r="AL18">
        <v>0</v>
      </c>
      <c r="AM18">
        <v>0</v>
      </c>
      <c r="AN18">
        <v>3</v>
      </c>
      <c r="AO18">
        <v>3</v>
      </c>
      <c r="AP18" t="s">
        <v>449</v>
      </c>
      <c r="AQ18" t="s">
        <v>450</v>
      </c>
      <c r="AR18">
        <v>-122.50782777777778</v>
      </c>
      <c r="AS18">
        <v>47.176513888888884</v>
      </c>
      <c r="AT18">
        <v>0</v>
      </c>
      <c r="AU18">
        <v>1</v>
      </c>
      <c r="AV18">
        <v>87</v>
      </c>
      <c r="AW18">
        <v>17</v>
      </c>
      <c r="AX18">
        <v>2</v>
      </c>
      <c r="AY18">
        <v>35</v>
      </c>
      <c r="AZ18">
        <v>4</v>
      </c>
      <c r="BA18">
        <v>0</v>
      </c>
      <c r="BB18">
        <v>0</v>
      </c>
      <c r="BC18">
        <v>1</v>
      </c>
      <c r="BD18">
        <v>5</v>
      </c>
      <c r="BE18">
        <v>12</v>
      </c>
      <c r="BF18">
        <v>1</v>
      </c>
      <c r="BG18">
        <v>1</v>
      </c>
      <c r="BH18">
        <v>4</v>
      </c>
      <c r="BI18">
        <v>1</v>
      </c>
      <c r="BJ18">
        <v>1</v>
      </c>
      <c r="BK18">
        <v>1</v>
      </c>
      <c r="BL18">
        <v>2</v>
      </c>
      <c r="BM18">
        <v>53</v>
      </c>
      <c r="BN18">
        <v>0</v>
      </c>
      <c r="BO18">
        <v>41</v>
      </c>
      <c r="BP18">
        <v>51</v>
      </c>
      <c r="BQ18">
        <v>2012</v>
      </c>
      <c r="BR18">
        <v>0</v>
      </c>
      <c r="BS18">
        <v>0</v>
      </c>
      <c r="BT18">
        <v>12</v>
      </c>
      <c r="BU18">
        <v>12</v>
      </c>
      <c r="BZ18">
        <v>1</v>
      </c>
      <c r="CA18">
        <v>1</v>
      </c>
      <c r="CB18">
        <v>36</v>
      </c>
      <c r="CC18">
        <v>1</v>
      </c>
      <c r="CD18">
        <v>7</v>
      </c>
      <c r="CE18">
        <v>1</v>
      </c>
      <c r="CF18">
        <v>4</v>
      </c>
      <c r="CG18">
        <v>0</v>
      </c>
      <c r="CH18">
        <v>3</v>
      </c>
      <c r="CI18">
        <v>0</v>
      </c>
      <c r="CJ18">
        <v>11</v>
      </c>
      <c r="CK18">
        <v>4</v>
      </c>
      <c r="CL18" s="1">
        <v>43275</v>
      </c>
      <c r="CM18" s="2">
        <v>0.25138888888888888</v>
      </c>
      <c r="CN18" t="s">
        <v>451</v>
      </c>
      <c r="CO18" t="s">
        <v>452</v>
      </c>
      <c r="CP18">
        <v>0</v>
      </c>
      <c r="CQ18">
        <v>0</v>
      </c>
      <c r="CR18">
        <v>0</v>
      </c>
      <c r="CS18">
        <v>3</v>
      </c>
      <c r="CT18">
        <v>1</v>
      </c>
      <c r="CU18">
        <v>37</v>
      </c>
      <c r="CV18">
        <v>39</v>
      </c>
      <c r="CW18">
        <v>0</v>
      </c>
      <c r="CX18">
        <v>0</v>
      </c>
      <c r="CY18">
        <v>96</v>
      </c>
      <c r="DE18">
        <v>99</v>
      </c>
      <c r="DK18">
        <v>98444</v>
      </c>
      <c r="DL18">
        <v>53</v>
      </c>
      <c r="DM18">
        <v>68</v>
      </c>
      <c r="DN18">
        <v>160</v>
      </c>
      <c r="DO18">
        <v>6</v>
      </c>
      <c r="DP18">
        <v>1</v>
      </c>
      <c r="DQ18">
        <v>0</v>
      </c>
      <c r="DR18">
        <v>1</v>
      </c>
      <c r="DS18">
        <v>0</v>
      </c>
      <c r="DT18">
        <v>0</v>
      </c>
      <c r="DV18">
        <v>0</v>
      </c>
      <c r="EB18">
        <v>3</v>
      </c>
      <c r="EC18" s="1">
        <v>43054</v>
      </c>
      <c r="ED18" s="1">
        <v>43054</v>
      </c>
      <c r="EE18">
        <v>8</v>
      </c>
      <c r="EF18">
        <v>0</v>
      </c>
      <c r="EG18">
        <v>0</v>
      </c>
      <c r="EH18">
        <v>0</v>
      </c>
      <c r="EI18">
        <v>0</v>
      </c>
      <c r="EJ18">
        <v>9</v>
      </c>
      <c r="EK18">
        <v>8</v>
      </c>
      <c r="EN18">
        <v>0</v>
      </c>
      <c r="EO18">
        <v>0</v>
      </c>
      <c r="EP18">
        <v>0</v>
      </c>
      <c r="EQ18">
        <v>8</v>
      </c>
      <c r="ER18">
        <v>9</v>
      </c>
      <c r="ES18">
        <v>2</v>
      </c>
      <c r="ET18">
        <v>401</v>
      </c>
      <c r="EU18">
        <v>417</v>
      </c>
      <c r="EW18">
        <v>1</v>
      </c>
      <c r="EX18">
        <v>1</v>
      </c>
      <c r="EZ18">
        <v>2</v>
      </c>
      <c r="FA18">
        <v>0</v>
      </c>
      <c r="FZ18">
        <v>0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1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1</v>
      </c>
      <c r="GY18">
        <v>1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J18">
        <v>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1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0</v>
      </c>
      <c r="IE18" t="s">
        <v>316</v>
      </c>
      <c r="IF18" t="s">
        <v>317</v>
      </c>
      <c r="IG18" t="s">
        <v>358</v>
      </c>
      <c r="IH18" t="s">
        <v>334</v>
      </c>
      <c r="II18" t="s">
        <v>320</v>
      </c>
      <c r="IJ18" t="s">
        <v>415</v>
      </c>
      <c r="IK18" t="s">
        <v>337</v>
      </c>
      <c r="IL18" t="s">
        <v>322</v>
      </c>
      <c r="IM18">
        <v>1</v>
      </c>
      <c r="IN18">
        <v>0</v>
      </c>
      <c r="IO18">
        <v>0</v>
      </c>
      <c r="IP18">
        <v>0</v>
      </c>
      <c r="IQ18" t="s">
        <v>360</v>
      </c>
      <c r="IR18" t="s">
        <v>370</v>
      </c>
      <c r="IS18" t="s">
        <v>428</v>
      </c>
      <c r="IT18">
        <v>0</v>
      </c>
      <c r="IU18">
        <v>0</v>
      </c>
      <c r="IV18">
        <v>0</v>
      </c>
      <c r="IW18">
        <v>1</v>
      </c>
      <c r="IX18">
        <v>0</v>
      </c>
      <c r="IY18" t="s">
        <v>313</v>
      </c>
      <c r="JA18" t="s">
        <v>313</v>
      </c>
      <c r="JC18" t="s">
        <v>313</v>
      </c>
      <c r="JD18">
        <v>1</v>
      </c>
      <c r="JE18">
        <v>0</v>
      </c>
      <c r="JL18">
        <v>0</v>
      </c>
      <c r="JM18">
        <v>0</v>
      </c>
      <c r="JN18">
        <v>1</v>
      </c>
      <c r="KO18" t="s">
        <v>313</v>
      </c>
      <c r="KT18" t="s">
        <v>313</v>
      </c>
      <c r="KV18" t="s">
        <v>313</v>
      </c>
      <c r="KX18">
        <v>20</v>
      </c>
      <c r="KY18">
        <v>0</v>
      </c>
      <c r="KZ18">
        <v>0</v>
      </c>
    </row>
    <row r="19" spans="1:312" hidden="1" x14ac:dyDescent="0.25">
      <c r="B19">
        <v>26985</v>
      </c>
      <c r="C19" s="3" t="s">
        <v>459</v>
      </c>
      <c r="D19" s="3">
        <v>2019</v>
      </c>
      <c r="E19" t="s">
        <v>459</v>
      </c>
      <c r="F19" t="s">
        <v>313</v>
      </c>
      <c r="G19">
        <v>8</v>
      </c>
      <c r="H19" s="1">
        <v>43749</v>
      </c>
      <c r="I19" s="2">
        <v>0.97361111111111109</v>
      </c>
      <c r="J19">
        <v>11</v>
      </c>
      <c r="K19">
        <v>10</v>
      </c>
      <c r="L19">
        <v>27</v>
      </c>
      <c r="M19" t="s">
        <v>460</v>
      </c>
      <c r="N19">
        <v>0</v>
      </c>
      <c r="O19">
        <v>1</v>
      </c>
      <c r="P19">
        <v>0</v>
      </c>
      <c r="Q19">
        <v>2</v>
      </c>
      <c r="R19">
        <v>1</v>
      </c>
      <c r="S19">
        <v>2</v>
      </c>
      <c r="T19">
        <v>1</v>
      </c>
      <c r="U19">
        <v>0</v>
      </c>
      <c r="V19">
        <v>1</v>
      </c>
      <c r="W19">
        <v>1</v>
      </c>
      <c r="AA19">
        <v>1</v>
      </c>
      <c r="AB19">
        <v>0</v>
      </c>
      <c r="AC19">
        <v>0</v>
      </c>
      <c r="AD19">
        <v>1.1000000000000001</v>
      </c>
      <c r="AE19">
        <v>1</v>
      </c>
      <c r="AF19">
        <v>0</v>
      </c>
      <c r="AG19">
        <v>1</v>
      </c>
      <c r="AH19">
        <v>3</v>
      </c>
      <c r="AI19">
        <v>2</v>
      </c>
      <c r="AJ19">
        <v>1</v>
      </c>
      <c r="AK19">
        <v>3</v>
      </c>
      <c r="AL19">
        <v>0</v>
      </c>
      <c r="AM19">
        <v>0</v>
      </c>
      <c r="AN19">
        <v>0</v>
      </c>
      <c r="AO19">
        <v>0</v>
      </c>
      <c r="AP19" t="s">
        <v>461</v>
      </c>
      <c r="AQ19" t="s">
        <v>313</v>
      </c>
      <c r="AR19">
        <v>-123.36722499999999</v>
      </c>
      <c r="AS19">
        <v>47.012099999999997</v>
      </c>
      <c r="AT19">
        <v>0</v>
      </c>
      <c r="AU19">
        <v>1</v>
      </c>
      <c r="AV19">
        <v>6</v>
      </c>
      <c r="AW19">
        <v>6</v>
      </c>
      <c r="AX19">
        <v>1</v>
      </c>
      <c r="AY19">
        <v>60</v>
      </c>
      <c r="AZ19">
        <v>5</v>
      </c>
      <c r="BA19">
        <v>0</v>
      </c>
      <c r="BB19">
        <v>0</v>
      </c>
      <c r="BC19">
        <v>1</v>
      </c>
      <c r="BD19">
        <v>7</v>
      </c>
      <c r="BE19">
        <v>1</v>
      </c>
      <c r="BF19">
        <v>1</v>
      </c>
      <c r="BG19">
        <v>1</v>
      </c>
      <c r="BH19">
        <v>2</v>
      </c>
      <c r="BI19">
        <v>3</v>
      </c>
      <c r="BJ19">
        <v>15</v>
      </c>
      <c r="BK19">
        <v>1</v>
      </c>
      <c r="BL19">
        <v>5</v>
      </c>
      <c r="BM19">
        <v>53</v>
      </c>
      <c r="BN19">
        <v>0</v>
      </c>
      <c r="BO19">
        <v>48</v>
      </c>
      <c r="BP19">
        <v>38</v>
      </c>
      <c r="BQ19">
        <v>2008</v>
      </c>
      <c r="BR19">
        <v>0</v>
      </c>
      <c r="BS19">
        <v>0</v>
      </c>
      <c r="BT19">
        <v>64</v>
      </c>
      <c r="BU19">
        <v>1</v>
      </c>
      <c r="BV19">
        <v>57</v>
      </c>
      <c r="BZ19">
        <v>1</v>
      </c>
      <c r="CA19">
        <v>1</v>
      </c>
      <c r="CB19">
        <v>19</v>
      </c>
      <c r="CC19">
        <v>2</v>
      </c>
      <c r="CD19">
        <v>6</v>
      </c>
      <c r="CF19">
        <v>4</v>
      </c>
      <c r="CG19">
        <v>7</v>
      </c>
      <c r="CH19">
        <v>20</v>
      </c>
      <c r="CI19">
        <v>7</v>
      </c>
      <c r="CJ19">
        <v>11</v>
      </c>
      <c r="CK19">
        <v>0</v>
      </c>
      <c r="CL19" s="1">
        <v>43749</v>
      </c>
      <c r="CM19" s="2">
        <v>0.97361111111111109</v>
      </c>
      <c r="CN19" t="s">
        <v>462</v>
      </c>
      <c r="CO19" t="s">
        <v>463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37</v>
      </c>
      <c r="CV19">
        <v>0</v>
      </c>
      <c r="CW19">
        <v>0</v>
      </c>
      <c r="CX19">
        <v>0</v>
      </c>
      <c r="CY19">
        <v>96</v>
      </c>
      <c r="DE19">
        <v>99</v>
      </c>
      <c r="DK19">
        <v>98520</v>
      </c>
      <c r="DL19">
        <v>53</v>
      </c>
      <c r="DM19">
        <v>64</v>
      </c>
      <c r="DN19">
        <v>112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EB19">
        <v>4</v>
      </c>
      <c r="EE19">
        <v>8</v>
      </c>
      <c r="EF19">
        <v>1</v>
      </c>
      <c r="EG19">
        <v>9</v>
      </c>
      <c r="EH19">
        <v>0</v>
      </c>
      <c r="EI19">
        <v>0</v>
      </c>
      <c r="EJ19">
        <v>9</v>
      </c>
      <c r="EK19">
        <v>8</v>
      </c>
      <c r="EN19">
        <v>0</v>
      </c>
      <c r="EO19">
        <v>0</v>
      </c>
      <c r="EP19">
        <v>0</v>
      </c>
      <c r="EQ19">
        <v>8</v>
      </c>
      <c r="ER19">
        <v>9</v>
      </c>
      <c r="ES19">
        <v>2</v>
      </c>
      <c r="ET19">
        <v>996</v>
      </c>
      <c r="EU19">
        <v>996</v>
      </c>
      <c r="EV19">
        <v>401</v>
      </c>
      <c r="EW19">
        <v>1</v>
      </c>
      <c r="EX19">
        <v>1</v>
      </c>
      <c r="EY19">
        <v>1</v>
      </c>
      <c r="EZ19">
        <v>2</v>
      </c>
      <c r="FA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1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1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1</v>
      </c>
      <c r="GV19">
        <v>1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1</v>
      </c>
      <c r="HH19">
        <v>0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1</v>
      </c>
      <c r="HR19">
        <v>0</v>
      </c>
      <c r="HS19">
        <v>1</v>
      </c>
      <c r="HT19">
        <v>0</v>
      </c>
      <c r="HU19">
        <v>1</v>
      </c>
      <c r="HV19">
        <v>0</v>
      </c>
      <c r="HW19">
        <v>0</v>
      </c>
      <c r="HX19">
        <v>1</v>
      </c>
      <c r="HY19">
        <v>0</v>
      </c>
      <c r="IE19" t="s">
        <v>392</v>
      </c>
      <c r="IF19" t="s">
        <v>368</v>
      </c>
      <c r="IG19" t="s">
        <v>346</v>
      </c>
      <c r="IH19" t="s">
        <v>334</v>
      </c>
      <c r="II19" t="s">
        <v>464</v>
      </c>
      <c r="IJ19" t="s">
        <v>336</v>
      </c>
      <c r="IK19" t="s">
        <v>337</v>
      </c>
      <c r="IL19" t="s">
        <v>348</v>
      </c>
      <c r="IM19">
        <v>0</v>
      </c>
      <c r="IN19">
        <v>1</v>
      </c>
      <c r="IO19">
        <v>0</v>
      </c>
      <c r="IP19">
        <v>0</v>
      </c>
      <c r="IQ19" t="s">
        <v>349</v>
      </c>
      <c r="IR19" t="s">
        <v>439</v>
      </c>
      <c r="IS19" t="s">
        <v>351</v>
      </c>
      <c r="IT19">
        <v>1</v>
      </c>
      <c r="IU19">
        <v>1</v>
      </c>
      <c r="IV19">
        <v>0</v>
      </c>
      <c r="IW19">
        <v>0</v>
      </c>
      <c r="IX19">
        <v>0</v>
      </c>
      <c r="IY19" t="s">
        <v>313</v>
      </c>
      <c r="JA19" t="s">
        <v>313</v>
      </c>
      <c r="JC19" t="s">
        <v>313</v>
      </c>
      <c r="JD19">
        <v>1</v>
      </c>
      <c r="JL19">
        <v>0</v>
      </c>
      <c r="JM19">
        <v>0</v>
      </c>
      <c r="JN19">
        <v>0</v>
      </c>
      <c r="JO19">
        <v>1</v>
      </c>
      <c r="JP19">
        <v>1</v>
      </c>
      <c r="JQ19">
        <v>1</v>
      </c>
      <c r="JT19">
        <v>417</v>
      </c>
      <c r="JU19">
        <v>128</v>
      </c>
      <c r="JV19">
        <v>177</v>
      </c>
      <c r="JW19">
        <v>157</v>
      </c>
      <c r="JY19">
        <v>98</v>
      </c>
      <c r="JZ19">
        <v>98</v>
      </c>
      <c r="KA19">
        <v>98</v>
      </c>
      <c r="KB19">
        <v>1</v>
      </c>
      <c r="KG19">
        <v>20</v>
      </c>
      <c r="KH19">
        <v>7</v>
      </c>
      <c r="KO19" t="s">
        <v>313</v>
      </c>
      <c r="KT19" t="s">
        <v>313</v>
      </c>
      <c r="KV19" t="s">
        <v>313</v>
      </c>
      <c r="KX19">
        <v>20</v>
      </c>
      <c r="KY19">
        <v>0</v>
      </c>
      <c r="KZ19">
        <v>0</v>
      </c>
    </row>
    <row r="20" spans="1:312" hidden="1" x14ac:dyDescent="0.25">
      <c r="B20">
        <v>27119</v>
      </c>
      <c r="C20" s="3" t="s">
        <v>465</v>
      </c>
      <c r="D20" s="3">
        <v>2019</v>
      </c>
      <c r="E20" t="s">
        <v>465</v>
      </c>
      <c r="F20" t="s">
        <v>313</v>
      </c>
      <c r="G20">
        <v>7</v>
      </c>
      <c r="H20" s="1">
        <v>43793</v>
      </c>
      <c r="I20" s="2">
        <v>0.41319444444444442</v>
      </c>
      <c r="J20">
        <v>24</v>
      </c>
      <c r="K20">
        <v>11</v>
      </c>
      <c r="L20">
        <v>33</v>
      </c>
      <c r="M20" t="s">
        <v>311</v>
      </c>
      <c r="N20">
        <v>735</v>
      </c>
      <c r="O20">
        <v>10</v>
      </c>
      <c r="P20">
        <v>0</v>
      </c>
      <c r="Q20">
        <v>1</v>
      </c>
      <c r="R20">
        <v>1</v>
      </c>
      <c r="S20">
        <v>1</v>
      </c>
      <c r="T20">
        <v>1</v>
      </c>
      <c r="U20">
        <v>0</v>
      </c>
      <c r="V20">
        <v>2</v>
      </c>
      <c r="W20">
        <v>1</v>
      </c>
      <c r="AA20">
        <v>42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7</v>
      </c>
      <c r="AI20">
        <v>2</v>
      </c>
      <c r="AJ20">
        <v>4</v>
      </c>
      <c r="AK20">
        <v>6</v>
      </c>
      <c r="AL20">
        <v>0</v>
      </c>
      <c r="AM20">
        <v>0</v>
      </c>
      <c r="AN20">
        <v>0</v>
      </c>
      <c r="AO20">
        <v>0</v>
      </c>
      <c r="AP20" t="s">
        <v>466</v>
      </c>
      <c r="AQ20" t="s">
        <v>313</v>
      </c>
      <c r="AR20">
        <v>-122.33413055555555</v>
      </c>
      <c r="AS20">
        <v>47.294063888888886</v>
      </c>
      <c r="AT20">
        <v>0</v>
      </c>
      <c r="AU20">
        <v>1</v>
      </c>
      <c r="AV20">
        <v>98</v>
      </c>
      <c r="AW20">
        <v>9</v>
      </c>
      <c r="AX20">
        <v>1</v>
      </c>
      <c r="AY20">
        <v>98</v>
      </c>
      <c r="AZ20">
        <v>5</v>
      </c>
      <c r="BA20">
        <v>0</v>
      </c>
      <c r="BB20">
        <v>0</v>
      </c>
      <c r="BC20">
        <v>1</v>
      </c>
      <c r="BD20">
        <v>7</v>
      </c>
      <c r="BE20">
        <v>42</v>
      </c>
      <c r="BF20">
        <v>3</v>
      </c>
      <c r="BG20">
        <v>1</v>
      </c>
      <c r="BH20">
        <v>2</v>
      </c>
      <c r="BI20">
        <v>2</v>
      </c>
      <c r="BJ20">
        <v>14</v>
      </c>
      <c r="BK20">
        <v>2</v>
      </c>
      <c r="BL20">
        <v>1</v>
      </c>
      <c r="BM20">
        <v>53</v>
      </c>
      <c r="BN20">
        <v>0</v>
      </c>
      <c r="BO20">
        <v>37</v>
      </c>
      <c r="BP20">
        <v>39</v>
      </c>
      <c r="BQ20">
        <v>2013</v>
      </c>
      <c r="BR20">
        <v>0</v>
      </c>
      <c r="BS20">
        <v>0</v>
      </c>
      <c r="BT20">
        <v>64</v>
      </c>
      <c r="BU20">
        <v>42</v>
      </c>
      <c r="BZ20">
        <v>1</v>
      </c>
      <c r="CA20">
        <v>1</v>
      </c>
      <c r="CB20">
        <v>41</v>
      </c>
      <c r="CC20">
        <v>2</v>
      </c>
      <c r="CD20">
        <v>7</v>
      </c>
      <c r="CF20">
        <v>4</v>
      </c>
      <c r="CG20">
        <v>7</v>
      </c>
      <c r="CH20">
        <v>20</v>
      </c>
      <c r="CI20">
        <v>7</v>
      </c>
      <c r="CJ20">
        <v>11</v>
      </c>
      <c r="CK20">
        <v>0</v>
      </c>
      <c r="CL20" s="1">
        <v>43793</v>
      </c>
      <c r="CM20" s="2">
        <v>0.41319444444444442</v>
      </c>
      <c r="CN20" t="s">
        <v>467</v>
      </c>
      <c r="CO20" t="s">
        <v>468</v>
      </c>
      <c r="CP20">
        <v>0</v>
      </c>
      <c r="CQ20">
        <v>0</v>
      </c>
      <c r="CR20">
        <v>0</v>
      </c>
      <c r="CS20">
        <v>2</v>
      </c>
      <c r="CT20">
        <v>1</v>
      </c>
      <c r="CU20">
        <v>37</v>
      </c>
      <c r="CV20">
        <v>50</v>
      </c>
      <c r="CW20">
        <v>0</v>
      </c>
      <c r="CX20">
        <v>0</v>
      </c>
      <c r="CY20">
        <v>96</v>
      </c>
      <c r="DE20">
        <v>99</v>
      </c>
      <c r="DK20">
        <v>98422</v>
      </c>
      <c r="DL20">
        <v>53</v>
      </c>
      <c r="DM20">
        <v>67</v>
      </c>
      <c r="DN20">
        <v>190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1</v>
      </c>
      <c r="DV20">
        <v>0</v>
      </c>
      <c r="EB20">
        <v>4</v>
      </c>
      <c r="EC20" s="1">
        <v>42323</v>
      </c>
      <c r="ED20" s="1">
        <v>42323</v>
      </c>
      <c r="EE20">
        <v>8</v>
      </c>
      <c r="EF20">
        <v>0</v>
      </c>
      <c r="EG20">
        <v>0</v>
      </c>
      <c r="EH20">
        <v>0</v>
      </c>
      <c r="EI20">
        <v>0</v>
      </c>
      <c r="EJ20">
        <v>9</v>
      </c>
      <c r="EK20">
        <v>8</v>
      </c>
      <c r="EN20">
        <v>0</v>
      </c>
      <c r="EO20">
        <v>0</v>
      </c>
      <c r="EP20">
        <v>0</v>
      </c>
      <c r="EQ20">
        <v>8</v>
      </c>
      <c r="ER20">
        <v>9</v>
      </c>
      <c r="ES20">
        <v>2</v>
      </c>
      <c r="ET20">
        <v>1</v>
      </c>
      <c r="EW20">
        <v>1</v>
      </c>
      <c r="EZ20">
        <v>2</v>
      </c>
      <c r="FA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1</v>
      </c>
      <c r="HH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1</v>
      </c>
      <c r="HV20">
        <v>0</v>
      </c>
      <c r="HW20">
        <v>0</v>
      </c>
      <c r="HX20">
        <v>0</v>
      </c>
      <c r="HY20">
        <v>0</v>
      </c>
      <c r="IE20" t="s">
        <v>382</v>
      </c>
      <c r="IF20" t="s">
        <v>317</v>
      </c>
      <c r="IG20" t="s">
        <v>358</v>
      </c>
      <c r="IH20" t="s">
        <v>334</v>
      </c>
      <c r="II20" t="s">
        <v>335</v>
      </c>
      <c r="IJ20" t="s">
        <v>336</v>
      </c>
      <c r="IK20" t="s">
        <v>337</v>
      </c>
      <c r="IL20" t="s">
        <v>322</v>
      </c>
      <c r="IM20">
        <v>0</v>
      </c>
      <c r="IN20">
        <v>0</v>
      </c>
      <c r="IO20">
        <v>0</v>
      </c>
      <c r="IP20">
        <v>1</v>
      </c>
      <c r="IQ20" t="s">
        <v>360</v>
      </c>
      <c r="IR20" t="s">
        <v>439</v>
      </c>
      <c r="IS20" t="s">
        <v>351</v>
      </c>
      <c r="IT20">
        <v>0</v>
      </c>
      <c r="IU20">
        <v>0</v>
      </c>
      <c r="IV20">
        <v>0</v>
      </c>
      <c r="IW20">
        <v>1</v>
      </c>
      <c r="IX20">
        <v>0</v>
      </c>
      <c r="IY20" t="s">
        <v>313</v>
      </c>
      <c r="JA20" t="s">
        <v>313</v>
      </c>
      <c r="JC20" t="s">
        <v>313</v>
      </c>
      <c r="JD20">
        <v>1</v>
      </c>
      <c r="JL20">
        <v>0</v>
      </c>
      <c r="JM20">
        <v>0</v>
      </c>
      <c r="JN20">
        <v>1</v>
      </c>
      <c r="JY20">
        <v>98</v>
      </c>
      <c r="JZ20">
        <v>98</v>
      </c>
      <c r="KA20">
        <v>98</v>
      </c>
      <c r="KB20">
        <v>1</v>
      </c>
      <c r="KG20">
        <v>20</v>
      </c>
      <c r="KH20">
        <v>7</v>
      </c>
      <c r="KO20" t="s">
        <v>313</v>
      </c>
      <c r="KT20" t="s">
        <v>313</v>
      </c>
      <c r="KV20" t="s">
        <v>313</v>
      </c>
      <c r="KX20">
        <v>20</v>
      </c>
      <c r="KY20">
        <v>0</v>
      </c>
      <c r="KZ20">
        <v>0</v>
      </c>
    </row>
    <row r="21" spans="1:312" hidden="1" x14ac:dyDescent="0.25">
      <c r="C21" s="3" t="s">
        <v>473</v>
      </c>
      <c r="D21" s="3">
        <v>2019</v>
      </c>
      <c r="E21" t="s">
        <v>473</v>
      </c>
      <c r="F21" t="s">
        <v>313</v>
      </c>
      <c r="G21">
        <v>160</v>
      </c>
      <c r="H21" s="1">
        <v>43498</v>
      </c>
      <c r="I21" s="2">
        <v>0.35694444444444445</v>
      </c>
      <c r="J21">
        <v>2</v>
      </c>
      <c r="K21">
        <v>2</v>
      </c>
      <c r="L21">
        <v>33</v>
      </c>
      <c r="M21" t="s">
        <v>311</v>
      </c>
      <c r="N21">
        <v>1030</v>
      </c>
      <c r="O21">
        <v>10</v>
      </c>
      <c r="P21">
        <v>0</v>
      </c>
      <c r="Q21">
        <v>1</v>
      </c>
      <c r="R21">
        <v>2</v>
      </c>
      <c r="S21">
        <v>2</v>
      </c>
      <c r="T21">
        <v>1</v>
      </c>
      <c r="U21">
        <v>0</v>
      </c>
      <c r="V21">
        <v>2</v>
      </c>
      <c r="W21">
        <v>2</v>
      </c>
      <c r="AA21">
        <v>12</v>
      </c>
      <c r="AB21">
        <v>0</v>
      </c>
      <c r="AC21">
        <v>2</v>
      </c>
      <c r="AD21">
        <v>0</v>
      </c>
      <c r="AE21">
        <v>2</v>
      </c>
      <c r="AF21">
        <v>0</v>
      </c>
      <c r="AG21">
        <v>3</v>
      </c>
      <c r="AH21">
        <v>3</v>
      </c>
      <c r="AI21">
        <v>2</v>
      </c>
      <c r="AJ21">
        <v>4</v>
      </c>
      <c r="AK21">
        <v>6</v>
      </c>
      <c r="AL21">
        <v>0</v>
      </c>
      <c r="AM21">
        <v>0</v>
      </c>
      <c r="AN21">
        <v>0</v>
      </c>
      <c r="AO21">
        <v>0</v>
      </c>
      <c r="AP21" t="s">
        <v>474</v>
      </c>
      <c r="AQ21" t="s">
        <v>475</v>
      </c>
      <c r="AR21">
        <v>-122.26603333333334</v>
      </c>
      <c r="AS21">
        <v>47.412374999999997</v>
      </c>
      <c r="AT21">
        <v>0</v>
      </c>
      <c r="AU21">
        <v>1</v>
      </c>
      <c r="AV21">
        <v>50</v>
      </c>
      <c r="AW21">
        <v>10</v>
      </c>
      <c r="AX21">
        <v>2</v>
      </c>
      <c r="AY21">
        <v>98</v>
      </c>
      <c r="AZ21">
        <v>2</v>
      </c>
      <c r="BA21">
        <v>0</v>
      </c>
      <c r="BB21">
        <v>0</v>
      </c>
      <c r="BC21">
        <v>1</v>
      </c>
      <c r="BD21">
        <v>7</v>
      </c>
      <c r="BE21">
        <v>12</v>
      </c>
      <c r="BF21">
        <v>1</v>
      </c>
      <c r="BG21">
        <v>3</v>
      </c>
      <c r="BH21">
        <v>4</v>
      </c>
      <c r="BI21">
        <v>1</v>
      </c>
      <c r="BJ21">
        <v>1</v>
      </c>
      <c r="BK21">
        <v>1</v>
      </c>
      <c r="BL21">
        <v>2</v>
      </c>
      <c r="BM21">
        <v>53</v>
      </c>
      <c r="BN21">
        <v>0</v>
      </c>
      <c r="BO21">
        <v>7</v>
      </c>
      <c r="BP21">
        <v>43</v>
      </c>
      <c r="BQ21">
        <v>2003</v>
      </c>
      <c r="BR21">
        <v>0</v>
      </c>
      <c r="BS21">
        <v>0</v>
      </c>
      <c r="BT21">
        <v>68</v>
      </c>
      <c r="BU21">
        <v>12</v>
      </c>
      <c r="BZ21">
        <v>1</v>
      </c>
      <c r="CA21">
        <v>1</v>
      </c>
      <c r="CB21">
        <v>32</v>
      </c>
      <c r="CC21">
        <v>2</v>
      </c>
      <c r="CD21">
        <v>7</v>
      </c>
      <c r="CF21">
        <v>4</v>
      </c>
      <c r="CG21">
        <v>0</v>
      </c>
      <c r="CH21">
        <v>20</v>
      </c>
      <c r="CI21">
        <v>7</v>
      </c>
      <c r="CJ21">
        <v>11</v>
      </c>
      <c r="CK21">
        <v>8</v>
      </c>
      <c r="CL21" s="1">
        <v>43515</v>
      </c>
      <c r="CM21" s="2">
        <v>0.65069444444444446</v>
      </c>
      <c r="CN21" t="s">
        <v>476</v>
      </c>
      <c r="CO21" t="s">
        <v>477</v>
      </c>
      <c r="CP21">
        <v>0</v>
      </c>
      <c r="CQ21">
        <v>0</v>
      </c>
      <c r="CR21">
        <v>3</v>
      </c>
      <c r="CS21">
        <v>2</v>
      </c>
      <c r="CT21">
        <v>1</v>
      </c>
      <c r="CU21">
        <v>28</v>
      </c>
      <c r="CV21">
        <v>37</v>
      </c>
      <c r="CW21">
        <v>0</v>
      </c>
      <c r="CX21">
        <v>0</v>
      </c>
      <c r="CY21">
        <v>96</v>
      </c>
      <c r="DE21">
        <v>99</v>
      </c>
      <c r="DK21">
        <v>98042</v>
      </c>
      <c r="DL21">
        <v>53</v>
      </c>
      <c r="DM21">
        <v>61</v>
      </c>
      <c r="DN21">
        <v>140</v>
      </c>
      <c r="DO21">
        <v>1</v>
      </c>
      <c r="DP21">
        <v>1</v>
      </c>
      <c r="DQ21">
        <v>1</v>
      </c>
      <c r="DR21">
        <v>2</v>
      </c>
      <c r="DS21">
        <v>1</v>
      </c>
      <c r="DT21">
        <v>0</v>
      </c>
      <c r="DV21">
        <v>0</v>
      </c>
      <c r="EB21">
        <v>0</v>
      </c>
      <c r="EC21" s="1">
        <v>42719</v>
      </c>
      <c r="ED21" s="1">
        <v>43511</v>
      </c>
      <c r="EE21">
        <v>8</v>
      </c>
      <c r="EF21">
        <v>0</v>
      </c>
      <c r="EG21">
        <v>0</v>
      </c>
      <c r="EH21">
        <v>0</v>
      </c>
      <c r="EI21">
        <v>0</v>
      </c>
      <c r="EJ21">
        <v>9</v>
      </c>
      <c r="EK21">
        <v>8</v>
      </c>
      <c r="EN21">
        <v>0</v>
      </c>
      <c r="EO21">
        <v>0</v>
      </c>
      <c r="EP21">
        <v>0</v>
      </c>
      <c r="EQ21">
        <v>8</v>
      </c>
      <c r="ER21">
        <v>9</v>
      </c>
      <c r="ES21">
        <v>8</v>
      </c>
      <c r="ET21">
        <v>95</v>
      </c>
      <c r="EW21">
        <v>96</v>
      </c>
      <c r="EZ21">
        <v>8</v>
      </c>
      <c r="FA21">
        <v>995</v>
      </c>
      <c r="FZ21">
        <v>0</v>
      </c>
      <c r="GA21">
        <v>0</v>
      </c>
      <c r="GB21">
        <v>0</v>
      </c>
      <c r="GC21">
        <v>1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1</v>
      </c>
      <c r="HH21">
        <v>0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0</v>
      </c>
      <c r="HW21">
        <v>0</v>
      </c>
      <c r="HX21">
        <v>0</v>
      </c>
      <c r="HY21">
        <v>0</v>
      </c>
      <c r="IE21" t="s">
        <v>357</v>
      </c>
      <c r="IF21" t="s">
        <v>333</v>
      </c>
      <c r="IG21" t="s">
        <v>358</v>
      </c>
      <c r="IH21" t="s">
        <v>334</v>
      </c>
      <c r="II21" t="s">
        <v>347</v>
      </c>
      <c r="IJ21" t="s">
        <v>336</v>
      </c>
      <c r="IK21" t="s">
        <v>337</v>
      </c>
      <c r="IL21" t="s">
        <v>322</v>
      </c>
      <c r="IM21">
        <v>0</v>
      </c>
      <c r="IN21">
        <v>1</v>
      </c>
      <c r="IO21">
        <v>1</v>
      </c>
      <c r="IP21">
        <v>0</v>
      </c>
      <c r="IQ21" t="s">
        <v>360</v>
      </c>
      <c r="IR21" t="s">
        <v>370</v>
      </c>
      <c r="IS21" t="s">
        <v>404</v>
      </c>
      <c r="IT21">
        <v>0</v>
      </c>
      <c r="IU21">
        <v>0</v>
      </c>
      <c r="IV21">
        <v>0</v>
      </c>
      <c r="IW21">
        <v>1</v>
      </c>
      <c r="IX21">
        <v>0</v>
      </c>
      <c r="IY21" t="s">
        <v>313</v>
      </c>
      <c r="JA21" t="s">
        <v>313</v>
      </c>
      <c r="JC21" t="s">
        <v>313</v>
      </c>
      <c r="JD21">
        <v>95</v>
      </c>
      <c r="JL21">
        <v>0</v>
      </c>
      <c r="JM21">
        <v>0</v>
      </c>
      <c r="JN21">
        <v>5</v>
      </c>
      <c r="JY21">
        <v>98</v>
      </c>
      <c r="JZ21">
        <v>98</v>
      </c>
      <c r="KA21">
        <v>98</v>
      </c>
      <c r="KB21">
        <v>1</v>
      </c>
      <c r="KG21">
        <v>20</v>
      </c>
      <c r="KH21">
        <v>7</v>
      </c>
      <c r="KO21" t="s">
        <v>313</v>
      </c>
      <c r="KT21" t="s">
        <v>313</v>
      </c>
      <c r="KV21" t="s">
        <v>313</v>
      </c>
      <c r="KX21">
        <v>20</v>
      </c>
      <c r="KY21">
        <v>0</v>
      </c>
      <c r="KZ21">
        <v>0</v>
      </c>
    </row>
    <row r="22" spans="1:312" hidden="1" x14ac:dyDescent="0.25">
      <c r="A22" s="4">
        <v>26475</v>
      </c>
      <c r="C22" s="3" t="s">
        <v>469</v>
      </c>
      <c r="D22" s="3">
        <v>2019</v>
      </c>
      <c r="E22" t="s">
        <v>469</v>
      </c>
      <c r="F22" t="s">
        <v>313</v>
      </c>
      <c r="G22">
        <v>2</v>
      </c>
      <c r="H22" s="1">
        <v>43826</v>
      </c>
      <c r="I22" s="2">
        <v>0.70833333333333337</v>
      </c>
      <c r="J22">
        <v>27</v>
      </c>
      <c r="K22">
        <v>12</v>
      </c>
      <c r="L22">
        <v>57</v>
      </c>
      <c r="M22" t="s">
        <v>454</v>
      </c>
      <c r="N22">
        <v>230</v>
      </c>
      <c r="O22">
        <v>10</v>
      </c>
      <c r="P22">
        <v>0</v>
      </c>
      <c r="Q22">
        <v>3</v>
      </c>
      <c r="R22">
        <v>2</v>
      </c>
      <c r="S22">
        <v>2</v>
      </c>
      <c r="T22">
        <v>1</v>
      </c>
      <c r="U22">
        <v>0</v>
      </c>
      <c r="V22">
        <v>1</v>
      </c>
      <c r="W22">
        <v>1</v>
      </c>
      <c r="AA22">
        <v>18</v>
      </c>
      <c r="AB22">
        <v>0</v>
      </c>
      <c r="AC22">
        <v>0</v>
      </c>
      <c r="AD22">
        <v>9999.9</v>
      </c>
      <c r="AE22">
        <v>1</v>
      </c>
      <c r="AF22">
        <v>0</v>
      </c>
      <c r="AG22">
        <v>1</v>
      </c>
      <c r="AH22">
        <v>4</v>
      </c>
      <c r="AI22">
        <v>2</v>
      </c>
      <c r="AJ22">
        <v>2</v>
      </c>
      <c r="AK22">
        <v>4</v>
      </c>
      <c r="AL22">
        <v>0</v>
      </c>
      <c r="AM22">
        <v>0</v>
      </c>
      <c r="AN22">
        <v>65</v>
      </c>
      <c r="AO22">
        <v>3</v>
      </c>
      <c r="AP22" t="s">
        <v>470</v>
      </c>
      <c r="AQ22" t="s">
        <v>313</v>
      </c>
      <c r="AR22">
        <v>-122.34727222222222</v>
      </c>
      <c r="AS22">
        <v>48.469225000000002</v>
      </c>
      <c r="AT22">
        <v>0</v>
      </c>
      <c r="AU22">
        <v>1</v>
      </c>
      <c r="AV22">
        <v>12</v>
      </c>
      <c r="AW22">
        <v>98</v>
      </c>
      <c r="AX22">
        <v>7</v>
      </c>
      <c r="AY22">
        <v>35</v>
      </c>
      <c r="AZ22">
        <v>4</v>
      </c>
      <c r="BA22">
        <v>0</v>
      </c>
      <c r="BB22">
        <v>0</v>
      </c>
      <c r="BC22">
        <v>1</v>
      </c>
      <c r="BD22">
        <v>7</v>
      </c>
      <c r="BE22">
        <v>10</v>
      </c>
      <c r="BF22">
        <v>1</v>
      </c>
      <c r="BG22">
        <v>1</v>
      </c>
      <c r="BH22">
        <v>3</v>
      </c>
      <c r="BI22">
        <v>1</v>
      </c>
      <c r="BJ22">
        <v>6</v>
      </c>
      <c r="BK22">
        <v>1</v>
      </c>
      <c r="BL22">
        <v>1</v>
      </c>
      <c r="BM22">
        <v>53</v>
      </c>
      <c r="BN22">
        <v>0</v>
      </c>
      <c r="BO22">
        <v>55</v>
      </c>
      <c r="BP22">
        <v>35</v>
      </c>
      <c r="BQ22">
        <v>2019</v>
      </c>
      <c r="BR22">
        <v>0</v>
      </c>
      <c r="BS22">
        <v>0</v>
      </c>
      <c r="BT22">
        <v>18</v>
      </c>
      <c r="BU22">
        <v>10</v>
      </c>
      <c r="BZ22">
        <v>1</v>
      </c>
      <c r="CA22">
        <v>1</v>
      </c>
      <c r="CB22">
        <v>36</v>
      </c>
      <c r="CC22">
        <v>1</v>
      </c>
      <c r="CD22">
        <v>7</v>
      </c>
      <c r="CF22">
        <v>4</v>
      </c>
      <c r="CG22">
        <v>7</v>
      </c>
      <c r="CH22">
        <v>20</v>
      </c>
      <c r="CI22">
        <v>7</v>
      </c>
      <c r="CJ22">
        <v>11</v>
      </c>
      <c r="CK22">
        <v>0</v>
      </c>
      <c r="CL22" s="1">
        <v>43826</v>
      </c>
      <c r="CM22" s="2">
        <v>0.70833333333333337</v>
      </c>
      <c r="CN22" t="s">
        <v>471</v>
      </c>
      <c r="CO22" t="s">
        <v>472</v>
      </c>
      <c r="CP22">
        <v>0</v>
      </c>
      <c r="CQ22">
        <v>0</v>
      </c>
      <c r="CR22">
        <v>3</v>
      </c>
      <c r="CS22">
        <v>3</v>
      </c>
      <c r="CT22">
        <v>1</v>
      </c>
      <c r="CU22">
        <v>37</v>
      </c>
      <c r="CV22">
        <v>39</v>
      </c>
      <c r="CW22">
        <v>0</v>
      </c>
      <c r="CX22">
        <v>0</v>
      </c>
      <c r="CY22">
        <v>96</v>
      </c>
      <c r="DE22">
        <v>9</v>
      </c>
      <c r="DK22">
        <v>98233</v>
      </c>
      <c r="DL22">
        <v>53</v>
      </c>
      <c r="DM22">
        <v>73</v>
      </c>
      <c r="DN22">
        <v>212</v>
      </c>
      <c r="DO22">
        <v>6</v>
      </c>
      <c r="DP22">
        <v>1</v>
      </c>
      <c r="DQ22">
        <v>1</v>
      </c>
      <c r="DR22">
        <v>2</v>
      </c>
      <c r="DS22">
        <v>1</v>
      </c>
      <c r="DT22">
        <v>2</v>
      </c>
      <c r="DV22">
        <v>0</v>
      </c>
      <c r="EB22">
        <v>0</v>
      </c>
      <c r="EC22" s="1">
        <v>42566</v>
      </c>
      <c r="ED22" s="1">
        <v>43419</v>
      </c>
      <c r="EE22">
        <v>99</v>
      </c>
      <c r="EF22">
        <v>9</v>
      </c>
      <c r="EG22">
        <v>0</v>
      </c>
      <c r="EH22">
        <v>0</v>
      </c>
      <c r="EI22">
        <v>0</v>
      </c>
      <c r="EJ22">
        <v>1</v>
      </c>
      <c r="EK22">
        <v>8</v>
      </c>
      <c r="EN22">
        <v>0</v>
      </c>
      <c r="EO22">
        <v>0</v>
      </c>
      <c r="EP22">
        <v>0</v>
      </c>
      <c r="EQ22">
        <v>8</v>
      </c>
      <c r="ER22">
        <v>1</v>
      </c>
      <c r="ES22">
        <v>2</v>
      </c>
      <c r="ET22">
        <v>1</v>
      </c>
      <c r="EW22">
        <v>1</v>
      </c>
      <c r="EZ22">
        <v>2</v>
      </c>
      <c r="FA22">
        <v>0.17300000000000001</v>
      </c>
      <c r="FZ22">
        <v>1</v>
      </c>
      <c r="GA22">
        <v>0</v>
      </c>
      <c r="GB22">
        <v>0</v>
      </c>
      <c r="GC22">
        <v>0</v>
      </c>
      <c r="GD22">
        <v>1</v>
      </c>
      <c r="GE22">
        <v>1</v>
      </c>
      <c r="GF22">
        <v>0</v>
      </c>
      <c r="GG22">
        <v>1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1</v>
      </c>
      <c r="HD22">
        <v>0</v>
      </c>
      <c r="HE22">
        <v>0</v>
      </c>
      <c r="HF22">
        <v>0</v>
      </c>
      <c r="HG22">
        <v>1</v>
      </c>
      <c r="HH22">
        <v>0</v>
      </c>
      <c r="HJ22">
        <v>1</v>
      </c>
      <c r="HK22">
        <v>0</v>
      </c>
      <c r="HL22">
        <v>0</v>
      </c>
      <c r="HM22">
        <v>0</v>
      </c>
      <c r="HN22">
        <v>0</v>
      </c>
      <c r="HO22">
        <v>1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1</v>
      </c>
      <c r="IE22" t="s">
        <v>316</v>
      </c>
      <c r="IF22" t="s">
        <v>317</v>
      </c>
      <c r="IG22" t="s">
        <v>318</v>
      </c>
      <c r="IH22" t="s">
        <v>334</v>
      </c>
      <c r="II22" t="s">
        <v>464</v>
      </c>
      <c r="IJ22" t="s">
        <v>336</v>
      </c>
      <c r="IK22" t="s">
        <v>337</v>
      </c>
      <c r="IL22" t="s">
        <v>322</v>
      </c>
      <c r="IM22">
        <v>1</v>
      </c>
      <c r="IN22">
        <v>0</v>
      </c>
      <c r="IO22">
        <v>0</v>
      </c>
      <c r="IP22">
        <v>0</v>
      </c>
      <c r="IQ22" t="s">
        <v>349</v>
      </c>
      <c r="IR22" t="s">
        <v>439</v>
      </c>
      <c r="IS22" t="s">
        <v>351</v>
      </c>
      <c r="IT22">
        <v>0</v>
      </c>
      <c r="IU22">
        <v>1</v>
      </c>
      <c r="IV22">
        <v>0</v>
      </c>
      <c r="IW22">
        <v>0</v>
      </c>
      <c r="IX22">
        <v>0</v>
      </c>
      <c r="IY22" t="s">
        <v>313</v>
      </c>
      <c r="JA22" t="s">
        <v>313</v>
      </c>
      <c r="JC22" t="s">
        <v>313</v>
      </c>
      <c r="JD22">
        <v>1</v>
      </c>
      <c r="JL22">
        <v>0</v>
      </c>
      <c r="JM22">
        <v>1</v>
      </c>
      <c r="JN22">
        <v>1</v>
      </c>
      <c r="JY22">
        <v>98</v>
      </c>
      <c r="JZ22">
        <v>98</v>
      </c>
      <c r="KA22">
        <v>98</v>
      </c>
      <c r="KB22">
        <v>1</v>
      </c>
      <c r="KG22">
        <v>20</v>
      </c>
      <c r="KH22">
        <v>7</v>
      </c>
      <c r="KO22" t="s">
        <v>313</v>
      </c>
      <c r="KT22" t="s">
        <v>313</v>
      </c>
      <c r="KV22" t="s">
        <v>313</v>
      </c>
      <c r="KX22">
        <v>20</v>
      </c>
      <c r="KY22">
        <v>0</v>
      </c>
      <c r="KZ22">
        <v>0</v>
      </c>
    </row>
    <row r="23" spans="1:312" x14ac:dyDescent="0.25">
      <c r="D23" s="3">
        <v>2019</v>
      </c>
      <c r="E23" t="s">
        <v>453</v>
      </c>
      <c r="F23" t="s">
        <v>313</v>
      </c>
      <c r="G23">
        <v>2</v>
      </c>
      <c r="H23" s="1">
        <v>43544</v>
      </c>
      <c r="I23" s="2">
        <v>0.85486111111111107</v>
      </c>
      <c r="J23">
        <v>20</v>
      </c>
      <c r="K23">
        <v>3</v>
      </c>
      <c r="L23">
        <v>57</v>
      </c>
      <c r="M23" t="s">
        <v>454</v>
      </c>
      <c r="N23">
        <v>1410</v>
      </c>
      <c r="O23">
        <v>1</v>
      </c>
      <c r="P23">
        <v>0</v>
      </c>
      <c r="Q23">
        <v>3</v>
      </c>
      <c r="R23">
        <v>1</v>
      </c>
      <c r="S23">
        <v>2</v>
      </c>
      <c r="T23">
        <v>1</v>
      </c>
      <c r="U23">
        <v>1</v>
      </c>
      <c r="V23">
        <v>1</v>
      </c>
      <c r="W23">
        <v>1</v>
      </c>
      <c r="AA23">
        <v>8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7</v>
      </c>
      <c r="AI23">
        <v>2</v>
      </c>
      <c r="AJ23">
        <v>4</v>
      </c>
      <c r="AK23">
        <v>6</v>
      </c>
      <c r="AL23">
        <v>0</v>
      </c>
      <c r="AM23">
        <v>0</v>
      </c>
      <c r="AN23">
        <v>0</v>
      </c>
      <c r="AO23">
        <v>0</v>
      </c>
      <c r="AP23" t="s">
        <v>455</v>
      </c>
      <c r="AQ23" t="s">
        <v>313</v>
      </c>
      <c r="AR23">
        <v>-122.34313333333333</v>
      </c>
      <c r="AS23">
        <v>48.436088888888882</v>
      </c>
      <c r="AT23">
        <v>0</v>
      </c>
      <c r="AU23">
        <v>0</v>
      </c>
      <c r="AV23">
        <v>13</v>
      </c>
      <c r="AW23">
        <v>80</v>
      </c>
      <c r="AX23">
        <v>5</v>
      </c>
      <c r="AY23">
        <v>25</v>
      </c>
      <c r="AZ23">
        <v>4</v>
      </c>
      <c r="BA23">
        <v>0</v>
      </c>
      <c r="BB23">
        <v>0</v>
      </c>
      <c r="BC23">
        <v>1</v>
      </c>
      <c r="BD23">
        <v>7</v>
      </c>
      <c r="BE23">
        <v>8</v>
      </c>
      <c r="BF23">
        <v>1</v>
      </c>
      <c r="BG23">
        <v>1</v>
      </c>
      <c r="BH23">
        <v>4</v>
      </c>
      <c r="BI23">
        <v>1</v>
      </c>
      <c r="BJ23">
        <v>1</v>
      </c>
      <c r="BK23">
        <v>1</v>
      </c>
      <c r="BL23">
        <v>1</v>
      </c>
      <c r="BM23">
        <v>53</v>
      </c>
      <c r="BN23">
        <v>0</v>
      </c>
      <c r="BO23">
        <v>63</v>
      </c>
      <c r="BP23">
        <v>34</v>
      </c>
      <c r="BQ23">
        <v>2008</v>
      </c>
      <c r="BR23">
        <v>0</v>
      </c>
      <c r="BS23">
        <v>0</v>
      </c>
      <c r="BT23">
        <v>8</v>
      </c>
      <c r="BZ23">
        <v>1</v>
      </c>
      <c r="CA23">
        <v>5</v>
      </c>
      <c r="CB23">
        <v>34</v>
      </c>
      <c r="CC23">
        <v>1</v>
      </c>
      <c r="CD23">
        <v>7</v>
      </c>
      <c r="CF23">
        <v>4</v>
      </c>
      <c r="CG23">
        <v>7</v>
      </c>
      <c r="CK23">
        <v>0</v>
      </c>
      <c r="CL23" s="1">
        <v>43544</v>
      </c>
      <c r="CM23" s="2">
        <v>0.85486111111111107</v>
      </c>
      <c r="CN23" t="s">
        <v>456</v>
      </c>
      <c r="CO23" t="s">
        <v>457</v>
      </c>
      <c r="CY23">
        <v>96</v>
      </c>
      <c r="EI23">
        <v>0</v>
      </c>
      <c r="EJ23">
        <v>9</v>
      </c>
      <c r="EK23">
        <v>8</v>
      </c>
      <c r="EL23">
        <v>11</v>
      </c>
      <c r="EM23">
        <v>1</v>
      </c>
      <c r="EN23">
        <v>0</v>
      </c>
      <c r="EO23">
        <v>0</v>
      </c>
      <c r="EP23">
        <v>0</v>
      </c>
      <c r="EQ23">
        <v>8</v>
      </c>
      <c r="ER23">
        <v>9</v>
      </c>
      <c r="ES23">
        <v>2</v>
      </c>
      <c r="ET23">
        <v>401</v>
      </c>
      <c r="EU23">
        <v>417</v>
      </c>
      <c r="EV23">
        <v>124</v>
      </c>
      <c r="EW23">
        <v>1</v>
      </c>
      <c r="EX23">
        <v>1</v>
      </c>
      <c r="EY23">
        <v>1</v>
      </c>
      <c r="EZ23">
        <v>2</v>
      </c>
      <c r="FA23">
        <v>0.106</v>
      </c>
      <c r="FB23">
        <v>2</v>
      </c>
      <c r="FC23">
        <v>11</v>
      </c>
      <c r="FD23">
        <v>12</v>
      </c>
      <c r="FH23">
        <v>3</v>
      </c>
      <c r="FN23">
        <v>99</v>
      </c>
      <c r="FU23">
        <v>3</v>
      </c>
      <c r="FV23">
        <v>741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</v>
      </c>
      <c r="GJ23">
        <v>1</v>
      </c>
      <c r="GK23">
        <v>1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</v>
      </c>
      <c r="HD23">
        <v>0</v>
      </c>
      <c r="HE23">
        <v>1</v>
      </c>
      <c r="HF23">
        <v>0</v>
      </c>
      <c r="HG23">
        <v>0</v>
      </c>
      <c r="HH23">
        <v>0</v>
      </c>
      <c r="HJ23">
        <v>0</v>
      </c>
      <c r="HK23">
        <v>0</v>
      </c>
      <c r="HL23">
        <v>1</v>
      </c>
      <c r="HM23">
        <v>0</v>
      </c>
      <c r="HZ23">
        <v>1</v>
      </c>
      <c r="IA23">
        <v>0</v>
      </c>
      <c r="IB23">
        <v>1</v>
      </c>
      <c r="IC23">
        <v>1</v>
      </c>
      <c r="ID23">
        <v>0</v>
      </c>
      <c r="IE23" t="s">
        <v>357</v>
      </c>
      <c r="IF23" t="s">
        <v>333</v>
      </c>
      <c r="IG23" t="s">
        <v>358</v>
      </c>
      <c r="IH23" t="s">
        <v>334</v>
      </c>
      <c r="II23" t="s">
        <v>383</v>
      </c>
      <c r="IJ23" t="s">
        <v>313</v>
      </c>
      <c r="IK23" t="s">
        <v>337</v>
      </c>
      <c r="IL23" t="s">
        <v>322</v>
      </c>
      <c r="IM23">
        <v>0</v>
      </c>
      <c r="IN23">
        <v>0</v>
      </c>
      <c r="IO23">
        <v>0</v>
      </c>
      <c r="IP23">
        <v>0</v>
      </c>
      <c r="IQ23" t="s">
        <v>360</v>
      </c>
      <c r="IR23" t="s">
        <v>439</v>
      </c>
      <c r="IS23" t="s">
        <v>351</v>
      </c>
      <c r="IT23">
        <v>0</v>
      </c>
      <c r="IU23">
        <v>0</v>
      </c>
      <c r="IV23">
        <v>0</v>
      </c>
      <c r="IW23">
        <v>1</v>
      </c>
      <c r="IX23">
        <v>0</v>
      </c>
      <c r="IY23" t="s">
        <v>372</v>
      </c>
      <c r="IZ23">
        <v>0.55000000000000004</v>
      </c>
      <c r="JA23" t="s">
        <v>313</v>
      </c>
      <c r="JC23" t="s">
        <v>313</v>
      </c>
      <c r="JD23">
        <v>1</v>
      </c>
      <c r="JF23">
        <v>8</v>
      </c>
      <c r="JG23">
        <v>8</v>
      </c>
      <c r="JH23">
        <v>8</v>
      </c>
      <c r="JI23">
        <v>8</v>
      </c>
      <c r="JJ23">
        <v>8</v>
      </c>
      <c r="JK23">
        <v>8</v>
      </c>
      <c r="JO23">
        <v>1</v>
      </c>
      <c r="JP23">
        <v>1</v>
      </c>
      <c r="JT23">
        <v>996</v>
      </c>
      <c r="JU23">
        <v>605</v>
      </c>
      <c r="JY23">
        <v>98</v>
      </c>
      <c r="JZ23">
        <v>98</v>
      </c>
      <c r="KA23">
        <v>98</v>
      </c>
      <c r="KB23">
        <v>1</v>
      </c>
      <c r="KI23">
        <v>96</v>
      </c>
      <c r="KO23" t="s">
        <v>458</v>
      </c>
      <c r="KT23" t="s">
        <v>313</v>
      </c>
      <c r="KV23" t="s">
        <v>313</v>
      </c>
      <c r="KX23">
        <v>20</v>
      </c>
      <c r="KY23">
        <v>0</v>
      </c>
      <c r="KZ23">
        <v>0</v>
      </c>
    </row>
    <row r="24" spans="1:312" hidden="1" x14ac:dyDescent="0.25">
      <c r="D24" s="3">
        <v>2020</v>
      </c>
      <c r="E24" t="s">
        <v>485</v>
      </c>
      <c r="F24" t="s">
        <v>313</v>
      </c>
      <c r="G24">
        <v>41</v>
      </c>
      <c r="H24" s="1">
        <v>43975</v>
      </c>
      <c r="I24" s="2">
        <v>0.70763888888888893</v>
      </c>
      <c r="J24">
        <v>24</v>
      </c>
      <c r="K24">
        <v>5</v>
      </c>
      <c r="L24">
        <v>65</v>
      </c>
      <c r="M24" t="s">
        <v>486</v>
      </c>
      <c r="N24">
        <v>0</v>
      </c>
      <c r="O24">
        <v>1</v>
      </c>
      <c r="Q24">
        <v>1</v>
      </c>
      <c r="R24">
        <v>1</v>
      </c>
      <c r="S24">
        <v>2</v>
      </c>
      <c r="T24">
        <v>1</v>
      </c>
      <c r="U24">
        <v>0</v>
      </c>
      <c r="V24">
        <v>1</v>
      </c>
      <c r="W24">
        <v>1</v>
      </c>
      <c r="AA24">
        <v>42</v>
      </c>
      <c r="AB24">
        <v>0</v>
      </c>
      <c r="AC24">
        <v>0</v>
      </c>
      <c r="AD24">
        <v>1.3</v>
      </c>
      <c r="AE24">
        <v>1</v>
      </c>
      <c r="AF24">
        <v>0</v>
      </c>
      <c r="AG24">
        <v>1</v>
      </c>
      <c r="AH24">
        <v>7</v>
      </c>
      <c r="AI24">
        <v>1</v>
      </c>
      <c r="AJ24">
        <v>2</v>
      </c>
      <c r="AK24">
        <v>4</v>
      </c>
      <c r="AL24">
        <v>0</v>
      </c>
      <c r="AM24">
        <v>0</v>
      </c>
      <c r="AN24">
        <v>0</v>
      </c>
      <c r="AO24">
        <v>0</v>
      </c>
      <c r="AP24" t="s">
        <v>487</v>
      </c>
      <c r="AQ24" t="s">
        <v>313</v>
      </c>
      <c r="AR24">
        <v>-117.71599722222223</v>
      </c>
      <c r="AS24">
        <v>48.302744444444443</v>
      </c>
      <c r="AT24">
        <v>0</v>
      </c>
      <c r="AU24">
        <v>1</v>
      </c>
      <c r="AV24">
        <v>7</v>
      </c>
      <c r="AW24">
        <v>6</v>
      </c>
      <c r="AX24">
        <v>1</v>
      </c>
      <c r="AY24">
        <v>50</v>
      </c>
      <c r="AZ24">
        <v>14</v>
      </c>
      <c r="BA24">
        <v>0</v>
      </c>
      <c r="BB24">
        <v>0</v>
      </c>
      <c r="BC24">
        <v>1</v>
      </c>
      <c r="BD24">
        <v>5</v>
      </c>
      <c r="BE24">
        <v>42</v>
      </c>
      <c r="BF24">
        <v>3</v>
      </c>
      <c r="BG24">
        <v>2</v>
      </c>
      <c r="BH24">
        <v>2</v>
      </c>
      <c r="BI24">
        <v>1</v>
      </c>
      <c r="BJ24">
        <v>14</v>
      </c>
      <c r="BK24">
        <v>1</v>
      </c>
      <c r="BL24">
        <v>2</v>
      </c>
      <c r="BM24">
        <v>53</v>
      </c>
      <c r="BN24">
        <v>0</v>
      </c>
      <c r="BO24">
        <v>35</v>
      </c>
      <c r="BP24">
        <v>402</v>
      </c>
      <c r="BQ24">
        <v>2012</v>
      </c>
      <c r="BR24">
        <v>0</v>
      </c>
      <c r="BT24">
        <v>63</v>
      </c>
      <c r="BU24">
        <v>69</v>
      </c>
      <c r="BV24">
        <v>68</v>
      </c>
      <c r="BW24">
        <v>64</v>
      </c>
      <c r="BX24">
        <v>42</v>
      </c>
      <c r="BZ24">
        <v>1</v>
      </c>
      <c r="CA24">
        <v>1</v>
      </c>
      <c r="CB24">
        <v>51</v>
      </c>
      <c r="CC24">
        <v>1</v>
      </c>
      <c r="CD24">
        <v>7</v>
      </c>
      <c r="CF24">
        <v>4</v>
      </c>
      <c r="CG24">
        <v>7</v>
      </c>
      <c r="CH24">
        <v>3</v>
      </c>
      <c r="CI24">
        <v>0</v>
      </c>
      <c r="CJ24">
        <v>11</v>
      </c>
      <c r="CK24">
        <v>0</v>
      </c>
      <c r="CL24" s="1">
        <v>43975</v>
      </c>
      <c r="CM24" s="2">
        <v>0.70763888888888893</v>
      </c>
      <c r="CN24" t="s">
        <v>488</v>
      </c>
      <c r="CO24" t="s">
        <v>489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8</v>
      </c>
      <c r="CV24">
        <v>37</v>
      </c>
      <c r="CY24">
        <v>96</v>
      </c>
      <c r="DE24">
        <v>98</v>
      </c>
      <c r="DK24">
        <v>99109</v>
      </c>
      <c r="DL24">
        <v>53</v>
      </c>
      <c r="DN24">
        <v>999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EB24">
        <v>4</v>
      </c>
      <c r="EE24">
        <v>8</v>
      </c>
      <c r="EF24">
        <v>0</v>
      </c>
      <c r="EG24">
        <v>0</v>
      </c>
      <c r="EH24">
        <v>0</v>
      </c>
      <c r="EI24">
        <v>0</v>
      </c>
      <c r="EJ24">
        <v>9</v>
      </c>
      <c r="EK24">
        <v>8</v>
      </c>
      <c r="EN24">
        <v>0</v>
      </c>
      <c r="EQ24">
        <v>8</v>
      </c>
      <c r="ER24">
        <v>8</v>
      </c>
      <c r="ES24">
        <v>8</v>
      </c>
      <c r="ET24">
        <v>95</v>
      </c>
      <c r="EW24">
        <v>96</v>
      </c>
      <c r="EZ24">
        <v>8</v>
      </c>
      <c r="FA24">
        <v>995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1</v>
      </c>
      <c r="GM24">
        <v>1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1</v>
      </c>
      <c r="HT24">
        <v>0</v>
      </c>
      <c r="HU24">
        <v>1</v>
      </c>
      <c r="HV24">
        <v>0</v>
      </c>
      <c r="HW24">
        <v>0</v>
      </c>
      <c r="HX24">
        <v>0</v>
      </c>
      <c r="HY24">
        <v>0</v>
      </c>
      <c r="IE24" t="s">
        <v>401</v>
      </c>
      <c r="IF24" t="s">
        <v>402</v>
      </c>
      <c r="IG24" t="s">
        <v>318</v>
      </c>
      <c r="IH24" t="s">
        <v>319</v>
      </c>
      <c r="II24" t="s">
        <v>335</v>
      </c>
      <c r="IJ24" t="s">
        <v>415</v>
      </c>
      <c r="IK24" t="s">
        <v>337</v>
      </c>
      <c r="IL24" t="s">
        <v>322</v>
      </c>
      <c r="IM24">
        <v>0</v>
      </c>
      <c r="IN24">
        <v>1</v>
      </c>
      <c r="IO24">
        <v>0</v>
      </c>
      <c r="IP24">
        <v>0</v>
      </c>
      <c r="IQ24" t="s">
        <v>323</v>
      </c>
      <c r="IR24" t="s">
        <v>490</v>
      </c>
      <c r="IS24" t="s">
        <v>491</v>
      </c>
      <c r="IT24">
        <v>1</v>
      </c>
      <c r="IU24">
        <v>0</v>
      </c>
      <c r="IV24">
        <v>1</v>
      </c>
      <c r="IW24">
        <v>0</v>
      </c>
      <c r="IX24">
        <v>0</v>
      </c>
      <c r="IY24" t="s">
        <v>313</v>
      </c>
      <c r="JA24" t="s">
        <v>313</v>
      </c>
      <c r="JC24" t="s">
        <v>313</v>
      </c>
      <c r="JD24">
        <v>95</v>
      </c>
      <c r="JL24">
        <v>0</v>
      </c>
      <c r="JM24">
        <v>0</v>
      </c>
      <c r="JN24">
        <v>0</v>
      </c>
      <c r="JY24">
        <v>98</v>
      </c>
      <c r="JZ24">
        <v>98</v>
      </c>
      <c r="KA24">
        <v>98</v>
      </c>
      <c r="KB24">
        <v>1</v>
      </c>
      <c r="KG24">
        <v>20</v>
      </c>
      <c r="KH24">
        <v>7</v>
      </c>
      <c r="KO24" t="s">
        <v>313</v>
      </c>
      <c r="KP24">
        <v>1</v>
      </c>
      <c r="KQ24">
        <v>20</v>
      </c>
      <c r="KT24" t="s">
        <v>492</v>
      </c>
      <c r="KU24">
        <v>1.34</v>
      </c>
      <c r="KV24" t="s">
        <v>313</v>
      </c>
    </row>
    <row r="25" spans="1:312" hidden="1" x14ac:dyDescent="0.25">
      <c r="D25" s="3">
        <v>2020</v>
      </c>
      <c r="E25" t="s">
        <v>478</v>
      </c>
      <c r="F25" t="s">
        <v>313</v>
      </c>
      <c r="G25">
        <v>339</v>
      </c>
      <c r="H25" s="1">
        <v>43988</v>
      </c>
      <c r="I25" s="2">
        <v>0.89652777777777781</v>
      </c>
      <c r="J25">
        <v>6</v>
      </c>
      <c r="K25">
        <v>6</v>
      </c>
      <c r="L25">
        <v>63</v>
      </c>
      <c r="M25" t="s">
        <v>479</v>
      </c>
      <c r="N25">
        <v>2113</v>
      </c>
      <c r="O25">
        <v>1</v>
      </c>
      <c r="Q25">
        <v>3</v>
      </c>
      <c r="R25">
        <v>1</v>
      </c>
      <c r="S25">
        <v>2</v>
      </c>
      <c r="T25">
        <v>1</v>
      </c>
      <c r="U25">
        <v>0</v>
      </c>
      <c r="V25">
        <v>2</v>
      </c>
      <c r="W25">
        <v>2</v>
      </c>
      <c r="X25" s="2">
        <v>0.89722222222222225</v>
      </c>
      <c r="Y25" s="2">
        <v>0.9</v>
      </c>
      <c r="AA25">
        <v>12</v>
      </c>
      <c r="AB25">
        <v>0</v>
      </c>
      <c r="AC25">
        <v>6</v>
      </c>
      <c r="AD25">
        <v>0</v>
      </c>
      <c r="AE25">
        <v>2</v>
      </c>
      <c r="AF25">
        <v>0</v>
      </c>
      <c r="AG25">
        <v>2</v>
      </c>
      <c r="AH25">
        <v>3</v>
      </c>
      <c r="AI25">
        <v>2</v>
      </c>
      <c r="AJ25">
        <v>4</v>
      </c>
      <c r="AK25">
        <v>6</v>
      </c>
      <c r="AL25">
        <v>0</v>
      </c>
      <c r="AM25">
        <v>0</v>
      </c>
      <c r="AN25">
        <v>3</v>
      </c>
      <c r="AO25">
        <v>3</v>
      </c>
      <c r="AP25" t="s">
        <v>480</v>
      </c>
      <c r="AQ25" t="s">
        <v>481</v>
      </c>
      <c r="AR25">
        <v>-117.30410555555555</v>
      </c>
      <c r="AS25">
        <v>47.656858333333332</v>
      </c>
      <c r="AT25">
        <v>0</v>
      </c>
      <c r="AU25">
        <v>2</v>
      </c>
      <c r="AV25">
        <v>87</v>
      </c>
      <c r="AW25">
        <v>66</v>
      </c>
      <c r="AX25">
        <v>4</v>
      </c>
      <c r="AY25">
        <v>35</v>
      </c>
      <c r="AZ25">
        <v>5</v>
      </c>
      <c r="BA25">
        <v>0</v>
      </c>
      <c r="BB25">
        <v>0</v>
      </c>
      <c r="BC25">
        <v>1</v>
      </c>
      <c r="BD25">
        <v>5</v>
      </c>
      <c r="BE25">
        <v>12</v>
      </c>
      <c r="BF25">
        <v>1</v>
      </c>
      <c r="BG25">
        <v>8</v>
      </c>
      <c r="BH25">
        <v>4</v>
      </c>
      <c r="BI25">
        <v>4</v>
      </c>
      <c r="BJ25">
        <v>1</v>
      </c>
      <c r="BK25">
        <v>1</v>
      </c>
      <c r="BL25">
        <v>1</v>
      </c>
      <c r="BM25">
        <v>53</v>
      </c>
      <c r="BN25">
        <v>0</v>
      </c>
      <c r="BO25">
        <v>49</v>
      </c>
      <c r="BP25">
        <v>46</v>
      </c>
      <c r="BQ25">
        <v>2007</v>
      </c>
      <c r="BR25">
        <v>0</v>
      </c>
      <c r="BT25">
        <v>12</v>
      </c>
      <c r="BZ25">
        <v>1</v>
      </c>
      <c r="CA25">
        <v>1</v>
      </c>
      <c r="CB25">
        <v>42</v>
      </c>
      <c r="CC25">
        <v>1</v>
      </c>
      <c r="CD25">
        <v>7</v>
      </c>
      <c r="CF25">
        <v>4</v>
      </c>
      <c r="CG25">
        <v>7</v>
      </c>
      <c r="CH25">
        <v>99</v>
      </c>
      <c r="CI25">
        <v>7</v>
      </c>
      <c r="CJ25">
        <v>11</v>
      </c>
      <c r="CK25">
        <v>0</v>
      </c>
      <c r="CL25" s="1">
        <v>43988</v>
      </c>
      <c r="CM25" s="2">
        <v>0.89652777777777781</v>
      </c>
      <c r="CN25" t="s">
        <v>482</v>
      </c>
      <c r="CO25" t="s">
        <v>483</v>
      </c>
      <c r="CP25">
        <v>0</v>
      </c>
      <c r="CQ25">
        <v>0</v>
      </c>
      <c r="CR25">
        <v>3</v>
      </c>
      <c r="CS25">
        <v>3</v>
      </c>
      <c r="CT25">
        <v>1</v>
      </c>
      <c r="CU25">
        <v>0</v>
      </c>
      <c r="CY25">
        <v>96</v>
      </c>
      <c r="DE25">
        <v>0</v>
      </c>
      <c r="DK25">
        <v>99206</v>
      </c>
      <c r="DL25">
        <v>53</v>
      </c>
      <c r="DM25">
        <v>68</v>
      </c>
      <c r="DN25">
        <v>210</v>
      </c>
      <c r="DO25">
        <v>6</v>
      </c>
      <c r="DP25">
        <v>1</v>
      </c>
      <c r="DQ25">
        <v>0</v>
      </c>
      <c r="DR25">
        <v>0</v>
      </c>
      <c r="DS25">
        <v>3</v>
      </c>
      <c r="DT25">
        <v>2</v>
      </c>
      <c r="DV25">
        <v>0</v>
      </c>
      <c r="EB25">
        <v>0</v>
      </c>
      <c r="EC25" s="1">
        <v>42475</v>
      </c>
      <c r="ED25" s="1">
        <v>43266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9</v>
      </c>
      <c r="EK25">
        <v>8</v>
      </c>
      <c r="EN25">
        <v>0</v>
      </c>
      <c r="EQ25">
        <v>8</v>
      </c>
      <c r="ER25">
        <v>8</v>
      </c>
      <c r="ES25">
        <v>2</v>
      </c>
      <c r="ET25">
        <v>1</v>
      </c>
      <c r="EW25">
        <v>1</v>
      </c>
      <c r="EZ25">
        <v>2</v>
      </c>
      <c r="FA25">
        <v>0</v>
      </c>
      <c r="FZ25">
        <v>0</v>
      </c>
      <c r="GA25">
        <v>0</v>
      </c>
      <c r="GB25">
        <v>0</v>
      </c>
      <c r="GC25">
        <v>1</v>
      </c>
      <c r="GD25">
        <v>0</v>
      </c>
      <c r="GE25">
        <v>0</v>
      </c>
      <c r="GF25">
        <v>1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1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1</v>
      </c>
      <c r="GX25">
        <v>1</v>
      </c>
      <c r="GY25">
        <v>0</v>
      </c>
      <c r="GZ25">
        <v>0</v>
      </c>
      <c r="HA25">
        <v>0</v>
      </c>
      <c r="HB25">
        <v>0</v>
      </c>
      <c r="HC25">
        <v>1</v>
      </c>
      <c r="HD25">
        <v>0</v>
      </c>
      <c r="HE25">
        <v>0</v>
      </c>
      <c r="HF25">
        <v>0</v>
      </c>
      <c r="HG25">
        <v>0</v>
      </c>
      <c r="HH25">
        <v>0</v>
      </c>
      <c r="HJ25">
        <v>1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IE25" t="s">
        <v>382</v>
      </c>
      <c r="IF25" t="s">
        <v>317</v>
      </c>
      <c r="IG25" t="s">
        <v>358</v>
      </c>
      <c r="IH25" t="s">
        <v>334</v>
      </c>
      <c r="II25" t="s">
        <v>347</v>
      </c>
      <c r="IJ25" t="s">
        <v>403</v>
      </c>
      <c r="IK25" t="s">
        <v>337</v>
      </c>
      <c r="IL25" t="s">
        <v>322</v>
      </c>
      <c r="IM25">
        <v>1</v>
      </c>
      <c r="IN25">
        <v>0</v>
      </c>
      <c r="IO25">
        <v>0</v>
      </c>
      <c r="IP25">
        <v>0</v>
      </c>
      <c r="IQ25" t="s">
        <v>360</v>
      </c>
      <c r="IR25" t="s">
        <v>370</v>
      </c>
      <c r="IS25" t="s">
        <v>484</v>
      </c>
      <c r="IT25">
        <v>0</v>
      </c>
      <c r="IU25">
        <v>0</v>
      </c>
      <c r="IV25">
        <v>0</v>
      </c>
      <c r="IW25">
        <v>1</v>
      </c>
      <c r="IX25">
        <v>0</v>
      </c>
      <c r="IY25" t="s">
        <v>313</v>
      </c>
      <c r="JA25" t="s">
        <v>313</v>
      </c>
      <c r="JC25" t="s">
        <v>313</v>
      </c>
      <c r="JD25">
        <v>1</v>
      </c>
      <c r="JL25">
        <v>0</v>
      </c>
      <c r="JM25">
        <v>0</v>
      </c>
      <c r="JN25">
        <v>1</v>
      </c>
      <c r="JY25">
        <v>98</v>
      </c>
      <c r="JZ25">
        <v>98</v>
      </c>
      <c r="KA25">
        <v>98</v>
      </c>
      <c r="KB25">
        <v>1</v>
      </c>
      <c r="KG25">
        <v>20</v>
      </c>
      <c r="KH25">
        <v>7</v>
      </c>
      <c r="KO25" t="s">
        <v>313</v>
      </c>
      <c r="KP25">
        <v>1</v>
      </c>
      <c r="KQ25">
        <v>20</v>
      </c>
      <c r="KT25" t="s">
        <v>313</v>
      </c>
      <c r="KV25" t="s">
        <v>313</v>
      </c>
    </row>
    <row r="26" spans="1:312" hidden="1" x14ac:dyDescent="0.25">
      <c r="A26">
        <v>28775</v>
      </c>
      <c r="D26" s="3">
        <v>2020</v>
      </c>
      <c r="E26" t="s">
        <v>493</v>
      </c>
      <c r="F26" t="s">
        <v>313</v>
      </c>
      <c r="G26">
        <v>40</v>
      </c>
      <c r="H26" s="1">
        <v>44082</v>
      </c>
      <c r="I26" s="2">
        <v>0.6</v>
      </c>
      <c r="J26">
        <v>8</v>
      </c>
      <c r="K26">
        <v>9</v>
      </c>
      <c r="L26">
        <v>63</v>
      </c>
      <c r="M26" t="s">
        <v>479</v>
      </c>
      <c r="N26">
        <v>0</v>
      </c>
      <c r="O26">
        <v>1</v>
      </c>
      <c r="Q26">
        <v>1</v>
      </c>
      <c r="R26">
        <v>1</v>
      </c>
      <c r="S26">
        <v>2</v>
      </c>
      <c r="T26">
        <v>1</v>
      </c>
      <c r="U26">
        <v>0</v>
      </c>
      <c r="V26">
        <v>1</v>
      </c>
      <c r="W26">
        <v>1</v>
      </c>
      <c r="AA26">
        <v>1</v>
      </c>
      <c r="AB26">
        <v>0</v>
      </c>
      <c r="AC26">
        <v>0</v>
      </c>
      <c r="AD26">
        <v>81.599999999999994</v>
      </c>
      <c r="AE26">
        <v>1</v>
      </c>
      <c r="AF26">
        <v>0</v>
      </c>
      <c r="AG26">
        <v>1</v>
      </c>
      <c r="AH26">
        <v>5</v>
      </c>
      <c r="AI26">
        <v>1</v>
      </c>
      <c r="AJ26">
        <v>1</v>
      </c>
      <c r="AK26">
        <v>3</v>
      </c>
      <c r="AL26">
        <v>0</v>
      </c>
      <c r="AM26">
        <v>0</v>
      </c>
      <c r="AN26">
        <v>0</v>
      </c>
      <c r="AO26">
        <v>0</v>
      </c>
      <c r="AP26" t="s">
        <v>494</v>
      </c>
      <c r="AQ26" t="s">
        <v>313</v>
      </c>
      <c r="AR26">
        <v>-117.22345555555556</v>
      </c>
      <c r="AS26">
        <v>47.573466666666668</v>
      </c>
      <c r="AT26">
        <v>0</v>
      </c>
      <c r="AU26">
        <v>1</v>
      </c>
      <c r="AV26">
        <v>2</v>
      </c>
      <c r="AW26">
        <v>6</v>
      </c>
      <c r="AX26">
        <v>1</v>
      </c>
      <c r="AY26">
        <v>98</v>
      </c>
      <c r="AZ26">
        <v>14</v>
      </c>
      <c r="BA26">
        <v>0</v>
      </c>
      <c r="BB26">
        <v>0</v>
      </c>
      <c r="BC26">
        <v>1</v>
      </c>
      <c r="BD26">
        <v>2</v>
      </c>
      <c r="BE26">
        <v>1</v>
      </c>
      <c r="BF26">
        <v>3</v>
      </c>
      <c r="BG26">
        <v>2</v>
      </c>
      <c r="BH26">
        <v>2</v>
      </c>
      <c r="BI26">
        <v>1</v>
      </c>
      <c r="BJ26">
        <v>14</v>
      </c>
      <c r="BK26">
        <v>1</v>
      </c>
      <c r="BL26">
        <v>2</v>
      </c>
      <c r="BM26">
        <v>53</v>
      </c>
      <c r="BN26">
        <v>0</v>
      </c>
      <c r="BO26">
        <v>63</v>
      </c>
      <c r="BP26">
        <v>402</v>
      </c>
      <c r="BQ26">
        <v>2006</v>
      </c>
      <c r="BR26">
        <v>0</v>
      </c>
      <c r="BT26">
        <v>63</v>
      </c>
      <c r="BU26">
        <v>1</v>
      </c>
      <c r="BV26">
        <v>42</v>
      </c>
      <c r="BZ26">
        <v>1</v>
      </c>
      <c r="CA26">
        <v>1</v>
      </c>
      <c r="CB26">
        <v>39</v>
      </c>
      <c r="CC26">
        <v>1</v>
      </c>
      <c r="CD26">
        <v>7</v>
      </c>
      <c r="CF26">
        <v>4</v>
      </c>
      <c r="CG26">
        <v>7</v>
      </c>
      <c r="CH26">
        <v>3</v>
      </c>
      <c r="CI26">
        <v>0</v>
      </c>
      <c r="CJ26">
        <v>11</v>
      </c>
      <c r="CK26">
        <v>0</v>
      </c>
      <c r="CL26" s="1">
        <v>44082</v>
      </c>
      <c r="CM26" s="2">
        <v>0.6</v>
      </c>
      <c r="CN26" t="s">
        <v>495</v>
      </c>
      <c r="CO26" t="s">
        <v>496</v>
      </c>
      <c r="CP26">
        <v>0</v>
      </c>
      <c r="CQ26">
        <v>0</v>
      </c>
      <c r="CR26">
        <v>3</v>
      </c>
      <c r="CS26">
        <v>2</v>
      </c>
      <c r="CT26">
        <v>1</v>
      </c>
      <c r="CU26">
        <v>8</v>
      </c>
      <c r="CV26">
        <v>37</v>
      </c>
      <c r="CY26">
        <v>96</v>
      </c>
      <c r="DE26">
        <v>98</v>
      </c>
      <c r="DK26">
        <v>99037</v>
      </c>
      <c r="DL26">
        <v>53</v>
      </c>
      <c r="DM26">
        <v>71</v>
      </c>
      <c r="DN26">
        <v>206</v>
      </c>
      <c r="DO26">
        <v>1</v>
      </c>
      <c r="DP26">
        <v>1</v>
      </c>
      <c r="DQ26">
        <v>0</v>
      </c>
      <c r="DR26">
        <v>1</v>
      </c>
      <c r="DS26">
        <v>0</v>
      </c>
      <c r="DT26">
        <v>1</v>
      </c>
      <c r="DV26">
        <v>0</v>
      </c>
      <c r="EB26">
        <v>0</v>
      </c>
      <c r="EC26" s="1">
        <v>43327</v>
      </c>
      <c r="ED26" s="1">
        <v>43784</v>
      </c>
      <c r="EE26">
        <v>99</v>
      </c>
      <c r="EF26">
        <v>0</v>
      </c>
      <c r="EG26">
        <v>0</v>
      </c>
      <c r="EH26">
        <v>0</v>
      </c>
      <c r="EI26">
        <v>0</v>
      </c>
      <c r="EJ26">
        <v>9</v>
      </c>
      <c r="EK26">
        <v>8</v>
      </c>
      <c r="EN26">
        <v>0</v>
      </c>
      <c r="EQ26">
        <v>8</v>
      </c>
      <c r="ER26">
        <v>8</v>
      </c>
      <c r="ES26">
        <v>2</v>
      </c>
      <c r="ET26">
        <v>321</v>
      </c>
      <c r="EU26">
        <v>351</v>
      </c>
      <c r="EV26">
        <v>128</v>
      </c>
      <c r="EW26">
        <v>1</v>
      </c>
      <c r="EX26">
        <v>1</v>
      </c>
      <c r="EY26">
        <v>1</v>
      </c>
      <c r="EZ26">
        <v>2</v>
      </c>
      <c r="FA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1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1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J26">
        <v>1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1</v>
      </c>
      <c r="HQ26">
        <v>1</v>
      </c>
      <c r="HR26">
        <v>0</v>
      </c>
      <c r="HS26">
        <v>0</v>
      </c>
      <c r="HT26">
        <v>0</v>
      </c>
      <c r="HU26">
        <v>1</v>
      </c>
      <c r="HV26">
        <v>0</v>
      </c>
      <c r="HW26">
        <v>0</v>
      </c>
      <c r="HX26">
        <v>1</v>
      </c>
      <c r="HY26">
        <v>0</v>
      </c>
      <c r="IE26" t="s">
        <v>316</v>
      </c>
      <c r="IF26" t="s">
        <v>317</v>
      </c>
      <c r="IG26" t="s">
        <v>346</v>
      </c>
      <c r="IH26" t="s">
        <v>319</v>
      </c>
      <c r="II26" t="s">
        <v>447</v>
      </c>
      <c r="IJ26" t="s">
        <v>415</v>
      </c>
      <c r="IK26" t="s">
        <v>337</v>
      </c>
      <c r="IL26" t="s">
        <v>322</v>
      </c>
      <c r="IM26">
        <v>0</v>
      </c>
      <c r="IN26">
        <v>1</v>
      </c>
      <c r="IO26">
        <v>0</v>
      </c>
      <c r="IP26">
        <v>0</v>
      </c>
      <c r="IQ26" t="s">
        <v>349</v>
      </c>
      <c r="IR26" t="s">
        <v>490</v>
      </c>
      <c r="IS26" t="s">
        <v>497</v>
      </c>
      <c r="IT26">
        <v>1</v>
      </c>
      <c r="IU26">
        <v>1</v>
      </c>
      <c r="IV26">
        <v>0</v>
      </c>
      <c r="IW26">
        <v>0</v>
      </c>
      <c r="IX26">
        <v>0</v>
      </c>
      <c r="IY26" t="s">
        <v>313</v>
      </c>
      <c r="JA26" t="s">
        <v>313</v>
      </c>
      <c r="JC26" t="s">
        <v>313</v>
      </c>
      <c r="JD26">
        <v>1</v>
      </c>
      <c r="JL26">
        <v>0</v>
      </c>
      <c r="JM26">
        <v>0</v>
      </c>
      <c r="JN26">
        <v>3</v>
      </c>
      <c r="JO26">
        <v>1</v>
      </c>
      <c r="JP26">
        <v>1</v>
      </c>
      <c r="JQ26">
        <v>1</v>
      </c>
      <c r="JT26">
        <v>177</v>
      </c>
      <c r="JU26">
        <v>996</v>
      </c>
      <c r="JV26">
        <v>401</v>
      </c>
      <c r="JW26">
        <v>417</v>
      </c>
      <c r="JY26">
        <v>98</v>
      </c>
      <c r="JZ26">
        <v>98</v>
      </c>
      <c r="KA26">
        <v>98</v>
      </c>
      <c r="KB26">
        <v>1</v>
      </c>
      <c r="KG26">
        <v>20</v>
      </c>
      <c r="KH26">
        <v>7</v>
      </c>
      <c r="KO26" t="s">
        <v>313</v>
      </c>
      <c r="KP26">
        <v>1</v>
      </c>
      <c r="KQ26">
        <v>20</v>
      </c>
      <c r="KT26" t="s">
        <v>313</v>
      </c>
      <c r="KV26" t="s">
        <v>313</v>
      </c>
    </row>
    <row r="27" spans="1:312" hidden="1" x14ac:dyDescent="0.25">
      <c r="B27">
        <v>29500</v>
      </c>
      <c r="D27" s="3">
        <v>2021</v>
      </c>
      <c r="E27" t="s">
        <v>498</v>
      </c>
      <c r="F27" t="s">
        <v>313</v>
      </c>
      <c r="G27">
        <v>25</v>
      </c>
      <c r="H27" s="1">
        <v>44212</v>
      </c>
      <c r="I27" s="2">
        <v>2.5694444444444443E-2</v>
      </c>
      <c r="J27">
        <v>16</v>
      </c>
      <c r="K27">
        <v>1</v>
      </c>
      <c r="L27">
        <v>33</v>
      </c>
      <c r="M27" t="s">
        <v>311</v>
      </c>
      <c r="N27">
        <v>1030</v>
      </c>
      <c r="O27">
        <v>10</v>
      </c>
      <c r="Q27">
        <v>3</v>
      </c>
      <c r="R27">
        <v>1</v>
      </c>
      <c r="S27">
        <v>2</v>
      </c>
      <c r="T27">
        <v>1</v>
      </c>
      <c r="U27">
        <v>0</v>
      </c>
      <c r="V27">
        <v>1</v>
      </c>
      <c r="W27">
        <v>1</v>
      </c>
      <c r="AA27">
        <v>38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4</v>
      </c>
      <c r="AI27">
        <v>2</v>
      </c>
      <c r="AJ27">
        <v>4</v>
      </c>
      <c r="AK27">
        <v>6</v>
      </c>
      <c r="AL27">
        <v>0</v>
      </c>
      <c r="AM27">
        <v>0</v>
      </c>
      <c r="AN27">
        <v>0</v>
      </c>
      <c r="AO27">
        <v>0</v>
      </c>
      <c r="AP27" t="s">
        <v>499</v>
      </c>
      <c r="AQ27" t="s">
        <v>313</v>
      </c>
      <c r="AR27">
        <v>-122.16542777777778</v>
      </c>
      <c r="AS27">
        <v>47.363080555555555</v>
      </c>
      <c r="AT27">
        <v>0</v>
      </c>
      <c r="AU27">
        <v>1</v>
      </c>
      <c r="AV27">
        <v>10</v>
      </c>
      <c r="AW27">
        <v>12</v>
      </c>
      <c r="AX27">
        <v>2</v>
      </c>
      <c r="AY27">
        <v>35</v>
      </c>
      <c r="AZ27">
        <v>4</v>
      </c>
      <c r="BA27">
        <v>0</v>
      </c>
      <c r="BB27">
        <v>0</v>
      </c>
      <c r="BC27">
        <v>1</v>
      </c>
      <c r="BD27">
        <v>5</v>
      </c>
      <c r="BE27">
        <v>42</v>
      </c>
      <c r="BF27">
        <v>1</v>
      </c>
      <c r="BG27">
        <v>2</v>
      </c>
      <c r="BH27">
        <v>2</v>
      </c>
      <c r="BI27">
        <v>1</v>
      </c>
      <c r="BJ27">
        <v>1</v>
      </c>
      <c r="BK27">
        <v>1</v>
      </c>
      <c r="BL27">
        <v>2</v>
      </c>
      <c r="BM27">
        <v>53</v>
      </c>
      <c r="BN27">
        <v>0</v>
      </c>
      <c r="BO27">
        <v>12</v>
      </c>
      <c r="BP27">
        <v>17</v>
      </c>
      <c r="BQ27">
        <v>2005</v>
      </c>
      <c r="BR27">
        <v>0</v>
      </c>
      <c r="BT27">
        <v>68</v>
      </c>
      <c r="BU27">
        <v>64</v>
      </c>
      <c r="BV27">
        <v>38</v>
      </c>
      <c r="BW27">
        <v>42</v>
      </c>
      <c r="BZ27">
        <v>1</v>
      </c>
      <c r="CA27">
        <v>1</v>
      </c>
      <c r="CB27">
        <v>25</v>
      </c>
      <c r="CC27">
        <v>1</v>
      </c>
      <c r="CD27">
        <v>7</v>
      </c>
      <c r="CF27">
        <v>4</v>
      </c>
      <c r="CG27">
        <v>7</v>
      </c>
      <c r="CH27">
        <v>20</v>
      </c>
      <c r="CI27">
        <v>7</v>
      </c>
      <c r="CJ27">
        <v>11</v>
      </c>
      <c r="CK27">
        <v>0</v>
      </c>
      <c r="CL27" s="1">
        <v>44212</v>
      </c>
      <c r="CM27" s="2">
        <v>2.5694444444444443E-2</v>
      </c>
      <c r="CN27" t="s">
        <v>500</v>
      </c>
      <c r="CO27" t="s">
        <v>501</v>
      </c>
      <c r="CP27">
        <v>0</v>
      </c>
      <c r="CQ27">
        <v>0</v>
      </c>
      <c r="CR27">
        <v>0</v>
      </c>
      <c r="CS27">
        <v>2</v>
      </c>
      <c r="CT27">
        <v>1</v>
      </c>
      <c r="CU27">
        <v>37</v>
      </c>
      <c r="CY27">
        <v>96</v>
      </c>
      <c r="DE27">
        <v>98</v>
      </c>
      <c r="DK27">
        <v>98198</v>
      </c>
      <c r="DL27">
        <v>53</v>
      </c>
      <c r="DM27">
        <v>64</v>
      </c>
      <c r="DN27">
        <v>135</v>
      </c>
      <c r="DO27">
        <v>1</v>
      </c>
      <c r="DP27">
        <v>1</v>
      </c>
      <c r="DQ27">
        <v>0</v>
      </c>
      <c r="DR27">
        <v>3</v>
      </c>
      <c r="DS27">
        <v>2</v>
      </c>
      <c r="DT27">
        <v>0</v>
      </c>
      <c r="DV27">
        <v>0</v>
      </c>
      <c r="EB27">
        <v>3</v>
      </c>
      <c r="EC27" s="1">
        <v>42658</v>
      </c>
      <c r="ED27" s="1">
        <v>43205</v>
      </c>
      <c r="EE27">
        <v>8</v>
      </c>
      <c r="EF27">
        <v>1</v>
      </c>
      <c r="EG27">
        <v>9</v>
      </c>
      <c r="EH27">
        <v>0</v>
      </c>
      <c r="EI27">
        <v>0</v>
      </c>
      <c r="EJ27">
        <v>9</v>
      </c>
      <c r="EK27">
        <v>8</v>
      </c>
      <c r="EN27">
        <v>0</v>
      </c>
      <c r="EQ27">
        <v>8</v>
      </c>
      <c r="ER27">
        <v>8</v>
      </c>
      <c r="ES27">
        <v>2</v>
      </c>
      <c r="ET27">
        <v>695</v>
      </c>
      <c r="EU27">
        <v>605</v>
      </c>
      <c r="EW27">
        <v>1</v>
      </c>
      <c r="EX27">
        <v>1</v>
      </c>
      <c r="EZ27">
        <v>2</v>
      </c>
      <c r="FA27">
        <v>0.151</v>
      </c>
      <c r="FZ27">
        <v>0</v>
      </c>
      <c r="GA27">
        <v>0</v>
      </c>
      <c r="GB27">
        <v>1</v>
      </c>
      <c r="GC27">
        <v>0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0</v>
      </c>
      <c r="GJ27">
        <v>0</v>
      </c>
      <c r="GK27">
        <v>0</v>
      </c>
      <c r="GL27">
        <v>1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1</v>
      </c>
      <c r="GT27">
        <v>0</v>
      </c>
      <c r="GU27">
        <v>0</v>
      </c>
      <c r="GV27">
        <v>0</v>
      </c>
      <c r="GW27">
        <v>1</v>
      </c>
      <c r="GX27">
        <v>1</v>
      </c>
      <c r="GY27">
        <v>0</v>
      </c>
      <c r="GZ27">
        <v>0</v>
      </c>
      <c r="HA27">
        <v>0</v>
      </c>
      <c r="HB27">
        <v>0</v>
      </c>
      <c r="HC27">
        <v>1</v>
      </c>
      <c r="HD27">
        <v>0</v>
      </c>
      <c r="HE27">
        <v>0</v>
      </c>
      <c r="HF27">
        <v>0</v>
      </c>
      <c r="HG27">
        <v>1</v>
      </c>
      <c r="HH27">
        <v>0</v>
      </c>
      <c r="HJ27">
        <v>1</v>
      </c>
      <c r="HK27">
        <v>0</v>
      </c>
      <c r="HL27">
        <v>0</v>
      </c>
      <c r="HM27">
        <v>0</v>
      </c>
      <c r="HN27">
        <v>0</v>
      </c>
      <c r="HO27">
        <v>1</v>
      </c>
      <c r="HP27">
        <v>1</v>
      </c>
      <c r="HQ27">
        <v>1</v>
      </c>
      <c r="HR27">
        <v>0</v>
      </c>
      <c r="HS27">
        <v>1</v>
      </c>
      <c r="HT27">
        <v>0</v>
      </c>
      <c r="HU27">
        <v>1</v>
      </c>
      <c r="HV27">
        <v>0</v>
      </c>
      <c r="HW27">
        <v>0</v>
      </c>
      <c r="HX27">
        <v>0</v>
      </c>
      <c r="HY27">
        <v>1</v>
      </c>
      <c r="IE27" t="s">
        <v>376</v>
      </c>
      <c r="IF27" t="s">
        <v>368</v>
      </c>
      <c r="IG27" t="s">
        <v>358</v>
      </c>
      <c r="IH27" t="s">
        <v>334</v>
      </c>
      <c r="II27" t="s">
        <v>347</v>
      </c>
      <c r="IJ27" t="s">
        <v>336</v>
      </c>
      <c r="IK27" t="s">
        <v>337</v>
      </c>
      <c r="IL27" t="s">
        <v>369</v>
      </c>
      <c r="IM27">
        <v>0</v>
      </c>
      <c r="IN27">
        <v>1</v>
      </c>
      <c r="IO27">
        <v>0</v>
      </c>
      <c r="IP27">
        <v>0</v>
      </c>
      <c r="IQ27" t="s">
        <v>360</v>
      </c>
      <c r="IR27" t="s">
        <v>490</v>
      </c>
      <c r="IS27" t="s">
        <v>325</v>
      </c>
      <c r="IT27">
        <v>1</v>
      </c>
      <c r="IU27">
        <v>0</v>
      </c>
      <c r="IV27">
        <v>0</v>
      </c>
      <c r="IW27">
        <v>1</v>
      </c>
      <c r="IX27">
        <v>0</v>
      </c>
      <c r="IY27" t="s">
        <v>372</v>
      </c>
      <c r="IZ27">
        <v>30</v>
      </c>
      <c r="JA27" t="s">
        <v>373</v>
      </c>
      <c r="JB27">
        <v>200</v>
      </c>
      <c r="JC27" t="s">
        <v>313</v>
      </c>
      <c r="JD27">
        <v>1</v>
      </c>
      <c r="JL27">
        <v>0</v>
      </c>
      <c r="JM27">
        <v>0</v>
      </c>
      <c r="JN27">
        <v>4</v>
      </c>
      <c r="JY27">
        <v>98</v>
      </c>
      <c r="JZ27">
        <v>98</v>
      </c>
      <c r="KA27">
        <v>98</v>
      </c>
      <c r="KB27">
        <v>2</v>
      </c>
      <c r="KG27">
        <v>20</v>
      </c>
      <c r="KO27" t="s">
        <v>458</v>
      </c>
      <c r="KP27">
        <v>1</v>
      </c>
      <c r="KQ27">
        <v>20</v>
      </c>
      <c r="KT27" t="s">
        <v>313</v>
      </c>
      <c r="KV27" t="s">
        <v>313</v>
      </c>
    </row>
    <row r="28" spans="1:312" hidden="1" x14ac:dyDescent="0.25">
      <c r="B28">
        <v>30202</v>
      </c>
      <c r="D28" s="3">
        <v>2021</v>
      </c>
      <c r="E28" t="s">
        <v>502</v>
      </c>
      <c r="F28" t="s">
        <v>313</v>
      </c>
      <c r="G28">
        <v>1</v>
      </c>
      <c r="H28" s="1">
        <v>44325</v>
      </c>
      <c r="I28" s="2">
        <v>0.67361111111111116</v>
      </c>
      <c r="J28">
        <v>9</v>
      </c>
      <c r="K28">
        <v>5</v>
      </c>
      <c r="L28">
        <v>21</v>
      </c>
      <c r="M28" t="s">
        <v>503</v>
      </c>
      <c r="N28">
        <v>1660</v>
      </c>
      <c r="O28">
        <v>1</v>
      </c>
      <c r="Q28">
        <v>1</v>
      </c>
      <c r="R28">
        <v>1</v>
      </c>
      <c r="S28">
        <v>1</v>
      </c>
      <c r="T28">
        <v>2</v>
      </c>
      <c r="U28">
        <v>0</v>
      </c>
      <c r="V28">
        <v>3</v>
      </c>
      <c r="W28">
        <v>2</v>
      </c>
      <c r="AA28">
        <v>12</v>
      </c>
      <c r="AB28">
        <v>0</v>
      </c>
      <c r="AC28">
        <v>6</v>
      </c>
      <c r="AD28">
        <v>31.9</v>
      </c>
      <c r="AE28">
        <v>2</v>
      </c>
      <c r="AF28">
        <v>0</v>
      </c>
      <c r="AG28">
        <v>2</v>
      </c>
      <c r="AH28">
        <v>2</v>
      </c>
      <c r="AI28">
        <v>2</v>
      </c>
      <c r="AJ28">
        <v>1</v>
      </c>
      <c r="AK28">
        <v>2</v>
      </c>
      <c r="AL28">
        <v>0</v>
      </c>
      <c r="AM28">
        <v>0</v>
      </c>
      <c r="AN28">
        <v>20</v>
      </c>
      <c r="AO28">
        <v>3</v>
      </c>
      <c r="AP28" t="s">
        <v>504</v>
      </c>
      <c r="AQ28" t="s">
        <v>505</v>
      </c>
      <c r="AR28">
        <v>-119.09380277777777</v>
      </c>
      <c r="AS28">
        <v>46.285166666666662</v>
      </c>
      <c r="AT28">
        <v>0</v>
      </c>
      <c r="AU28">
        <v>1</v>
      </c>
      <c r="AV28">
        <v>87</v>
      </c>
      <c r="AW28">
        <v>17</v>
      </c>
      <c r="AX28">
        <v>2</v>
      </c>
      <c r="AY28">
        <v>55</v>
      </c>
      <c r="AZ28">
        <v>4</v>
      </c>
      <c r="BA28">
        <v>0</v>
      </c>
      <c r="BB28">
        <v>0</v>
      </c>
      <c r="BC28">
        <v>1</v>
      </c>
      <c r="BD28">
        <v>2</v>
      </c>
      <c r="BE28">
        <v>12</v>
      </c>
      <c r="BF28">
        <v>1</v>
      </c>
      <c r="BG28">
        <v>1</v>
      </c>
      <c r="BH28">
        <v>2</v>
      </c>
      <c r="BI28">
        <v>1</v>
      </c>
      <c r="BJ28">
        <v>1</v>
      </c>
      <c r="BK28">
        <v>2</v>
      </c>
      <c r="BL28">
        <v>2</v>
      </c>
      <c r="BM28">
        <v>53</v>
      </c>
      <c r="BN28">
        <v>0</v>
      </c>
      <c r="BO28">
        <v>55</v>
      </c>
      <c r="BP28">
        <v>35</v>
      </c>
      <c r="BQ28">
        <v>2002</v>
      </c>
      <c r="BR28">
        <v>0</v>
      </c>
      <c r="BT28">
        <v>12</v>
      </c>
      <c r="BZ28">
        <v>2</v>
      </c>
      <c r="CA28">
        <v>2</v>
      </c>
      <c r="CB28">
        <v>23</v>
      </c>
      <c r="CC28">
        <v>2</v>
      </c>
      <c r="CD28">
        <v>7</v>
      </c>
      <c r="CF28">
        <v>4</v>
      </c>
      <c r="CG28">
        <v>7</v>
      </c>
      <c r="CH28">
        <v>20</v>
      </c>
      <c r="CI28">
        <v>7</v>
      </c>
      <c r="CJ28">
        <v>13</v>
      </c>
      <c r="CK28">
        <v>0</v>
      </c>
      <c r="CL28" s="1">
        <v>44325</v>
      </c>
      <c r="CM28" s="2">
        <v>0.67361111111111116</v>
      </c>
      <c r="CN28" t="s">
        <v>509</v>
      </c>
      <c r="CO28" t="s">
        <v>510</v>
      </c>
      <c r="CY28">
        <v>96</v>
      </c>
      <c r="EE28">
        <v>20</v>
      </c>
      <c r="EF28">
        <v>0</v>
      </c>
      <c r="EG28">
        <v>0</v>
      </c>
      <c r="EH28">
        <v>0</v>
      </c>
      <c r="EI28">
        <v>0</v>
      </c>
      <c r="EJ28">
        <v>9</v>
      </c>
      <c r="EK28">
        <v>8</v>
      </c>
      <c r="EN28">
        <v>0</v>
      </c>
      <c r="EQ28">
        <v>8</v>
      </c>
      <c r="ER28">
        <v>8</v>
      </c>
      <c r="ES28">
        <v>2</v>
      </c>
      <c r="ET28">
        <v>401</v>
      </c>
      <c r="EU28">
        <v>417</v>
      </c>
      <c r="EV28">
        <v>151</v>
      </c>
      <c r="EW28">
        <v>1</v>
      </c>
      <c r="EX28">
        <v>1</v>
      </c>
      <c r="EY28">
        <v>1</v>
      </c>
      <c r="EZ28">
        <v>2</v>
      </c>
      <c r="FA28">
        <v>0</v>
      </c>
      <c r="FZ28">
        <v>0</v>
      </c>
      <c r="GA28">
        <v>0</v>
      </c>
      <c r="GB28">
        <v>0</v>
      </c>
      <c r="GC28">
        <v>1</v>
      </c>
      <c r="GD28">
        <v>0</v>
      </c>
      <c r="GE28">
        <v>0</v>
      </c>
      <c r="GF28">
        <v>1</v>
      </c>
      <c r="GG28">
        <v>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1</v>
      </c>
      <c r="HD28">
        <v>1</v>
      </c>
      <c r="HE28">
        <v>0</v>
      </c>
      <c r="HF28">
        <v>0</v>
      </c>
      <c r="HG28">
        <v>1</v>
      </c>
      <c r="HH28">
        <v>0</v>
      </c>
      <c r="HJ28">
        <v>1</v>
      </c>
      <c r="HK28">
        <v>0</v>
      </c>
      <c r="HL28">
        <v>0</v>
      </c>
      <c r="HM28">
        <v>0</v>
      </c>
      <c r="IE28" t="s">
        <v>376</v>
      </c>
      <c r="IF28" t="s">
        <v>368</v>
      </c>
      <c r="IG28" t="s">
        <v>508</v>
      </c>
      <c r="IH28" t="s">
        <v>334</v>
      </c>
      <c r="II28" t="s">
        <v>335</v>
      </c>
      <c r="IJ28" t="s">
        <v>336</v>
      </c>
      <c r="IK28" t="s">
        <v>337</v>
      </c>
      <c r="IL28" t="s">
        <v>322</v>
      </c>
      <c r="IM28">
        <v>1</v>
      </c>
      <c r="IN28">
        <v>0</v>
      </c>
      <c r="IO28">
        <v>0</v>
      </c>
      <c r="IP28">
        <v>0</v>
      </c>
      <c r="IQ28" t="s">
        <v>349</v>
      </c>
      <c r="IR28" t="s">
        <v>439</v>
      </c>
      <c r="IS28" t="s">
        <v>351</v>
      </c>
      <c r="IT28">
        <v>0</v>
      </c>
      <c r="IU28">
        <v>1</v>
      </c>
      <c r="IV28">
        <v>0</v>
      </c>
      <c r="IW28">
        <v>0</v>
      </c>
      <c r="IX28">
        <v>0</v>
      </c>
      <c r="IY28" t="s">
        <v>313</v>
      </c>
      <c r="JA28" t="s">
        <v>313</v>
      </c>
      <c r="JC28" t="s">
        <v>313</v>
      </c>
      <c r="JD28">
        <v>1</v>
      </c>
      <c r="JY28">
        <v>98</v>
      </c>
      <c r="JZ28">
        <v>98</v>
      </c>
      <c r="KA28">
        <v>98</v>
      </c>
      <c r="KB28">
        <v>1</v>
      </c>
      <c r="KG28">
        <v>20</v>
      </c>
      <c r="KO28" t="s">
        <v>313</v>
      </c>
      <c r="KP28">
        <v>1</v>
      </c>
      <c r="KQ28">
        <v>20</v>
      </c>
      <c r="KT28" t="s">
        <v>313</v>
      </c>
      <c r="KV28" t="s">
        <v>313</v>
      </c>
    </row>
    <row r="29" spans="1:312" hidden="1" x14ac:dyDescent="0.25">
      <c r="B29">
        <v>30203</v>
      </c>
      <c r="D29" s="3">
        <v>2021</v>
      </c>
      <c r="E29" t="s">
        <v>502</v>
      </c>
      <c r="F29" t="s">
        <v>313</v>
      </c>
      <c r="G29">
        <v>1</v>
      </c>
      <c r="H29" s="1">
        <v>44325</v>
      </c>
      <c r="I29" s="2">
        <v>0.67361111111111116</v>
      </c>
      <c r="J29">
        <v>9</v>
      </c>
      <c r="K29">
        <v>5</v>
      </c>
      <c r="L29">
        <v>21</v>
      </c>
      <c r="M29" t="s">
        <v>503</v>
      </c>
      <c r="N29">
        <v>1660</v>
      </c>
      <c r="O29">
        <v>1</v>
      </c>
      <c r="Q29">
        <v>1</v>
      </c>
      <c r="R29">
        <v>1</v>
      </c>
      <c r="S29">
        <v>1</v>
      </c>
      <c r="T29">
        <v>2</v>
      </c>
      <c r="U29">
        <v>0</v>
      </c>
      <c r="V29">
        <v>3</v>
      </c>
      <c r="W29">
        <v>2</v>
      </c>
      <c r="AA29">
        <v>12</v>
      </c>
      <c r="AB29">
        <v>0</v>
      </c>
      <c r="AC29">
        <v>6</v>
      </c>
      <c r="AD29">
        <v>31.9</v>
      </c>
      <c r="AE29">
        <v>2</v>
      </c>
      <c r="AF29">
        <v>0</v>
      </c>
      <c r="AG29">
        <v>2</v>
      </c>
      <c r="AH29">
        <v>2</v>
      </c>
      <c r="AI29">
        <v>2</v>
      </c>
      <c r="AJ29">
        <v>1</v>
      </c>
      <c r="AK29">
        <v>2</v>
      </c>
      <c r="AL29">
        <v>0</v>
      </c>
      <c r="AM29">
        <v>0</v>
      </c>
      <c r="AN29">
        <v>20</v>
      </c>
      <c r="AO29">
        <v>3</v>
      </c>
      <c r="AP29" t="s">
        <v>504</v>
      </c>
      <c r="AQ29" t="s">
        <v>505</v>
      </c>
      <c r="AR29">
        <v>-119.09380277777777</v>
      </c>
      <c r="AS29">
        <v>46.285166666666662</v>
      </c>
      <c r="AT29">
        <v>0</v>
      </c>
      <c r="AU29">
        <v>1</v>
      </c>
      <c r="AV29">
        <v>87</v>
      </c>
      <c r="AW29">
        <v>17</v>
      </c>
      <c r="AX29">
        <v>2</v>
      </c>
      <c r="AY29">
        <v>55</v>
      </c>
      <c r="AZ29">
        <v>4</v>
      </c>
      <c r="BA29">
        <v>0</v>
      </c>
      <c r="BB29">
        <v>0</v>
      </c>
      <c r="BC29">
        <v>1</v>
      </c>
      <c r="BD29">
        <v>2</v>
      </c>
      <c r="BE29">
        <v>12</v>
      </c>
      <c r="BF29">
        <v>1</v>
      </c>
      <c r="BG29">
        <v>1</v>
      </c>
      <c r="BH29">
        <v>2</v>
      </c>
      <c r="BI29">
        <v>1</v>
      </c>
      <c r="BJ29">
        <v>1</v>
      </c>
      <c r="BK29">
        <v>2</v>
      </c>
      <c r="BL29">
        <v>2</v>
      </c>
      <c r="BM29">
        <v>53</v>
      </c>
      <c r="BN29">
        <v>0</v>
      </c>
      <c r="BO29">
        <v>55</v>
      </c>
      <c r="BP29">
        <v>35</v>
      </c>
      <c r="BQ29">
        <v>2002</v>
      </c>
      <c r="BR29">
        <v>0</v>
      </c>
      <c r="BT29">
        <v>12</v>
      </c>
      <c r="BZ29">
        <v>1</v>
      </c>
      <c r="CA29">
        <v>1</v>
      </c>
      <c r="CB29">
        <v>28</v>
      </c>
      <c r="CC29">
        <v>1</v>
      </c>
      <c r="CD29">
        <v>1</v>
      </c>
      <c r="CF29">
        <v>4</v>
      </c>
      <c r="CG29">
        <v>0</v>
      </c>
      <c r="CH29">
        <v>20</v>
      </c>
      <c r="CI29">
        <v>7</v>
      </c>
      <c r="CJ29">
        <v>11</v>
      </c>
      <c r="CK29">
        <v>5</v>
      </c>
      <c r="CL29" s="1">
        <v>44326</v>
      </c>
      <c r="CM29" s="2">
        <v>0.76875000000000004</v>
      </c>
      <c r="CN29" t="s">
        <v>506</v>
      </c>
      <c r="CO29" t="s">
        <v>507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37</v>
      </c>
      <c r="CV29">
        <v>38</v>
      </c>
      <c r="CY29">
        <v>96</v>
      </c>
      <c r="DE29">
        <v>9</v>
      </c>
      <c r="DK29">
        <v>99301</v>
      </c>
      <c r="DL29">
        <v>53</v>
      </c>
      <c r="DM29">
        <v>70</v>
      </c>
      <c r="DN29">
        <v>166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EB29">
        <v>0</v>
      </c>
      <c r="EC29" s="1">
        <v>44301</v>
      </c>
      <c r="ED29" s="1">
        <v>44301</v>
      </c>
      <c r="EE29">
        <v>20</v>
      </c>
      <c r="EF29">
        <v>0</v>
      </c>
      <c r="EG29">
        <v>0</v>
      </c>
      <c r="EH29">
        <v>0</v>
      </c>
      <c r="EI29">
        <v>0</v>
      </c>
      <c r="EJ29">
        <v>9</v>
      </c>
      <c r="EK29">
        <v>8</v>
      </c>
      <c r="EN29">
        <v>0</v>
      </c>
      <c r="EQ29">
        <v>1</v>
      </c>
      <c r="ER29">
        <v>8</v>
      </c>
      <c r="ES29">
        <v>2</v>
      </c>
      <c r="ET29">
        <v>348</v>
      </c>
      <c r="EU29">
        <v>402</v>
      </c>
      <c r="EV29">
        <v>401</v>
      </c>
      <c r="EW29">
        <v>1</v>
      </c>
      <c r="EX29">
        <v>1</v>
      </c>
      <c r="EY29">
        <v>1</v>
      </c>
      <c r="EZ29">
        <v>2</v>
      </c>
      <c r="FA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0</v>
      </c>
      <c r="GF29">
        <v>1</v>
      </c>
      <c r="GG29">
        <v>1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0</v>
      </c>
      <c r="GO29">
        <v>0</v>
      </c>
      <c r="GP29">
        <v>0</v>
      </c>
      <c r="GQ29">
        <v>0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1</v>
      </c>
      <c r="HD29">
        <v>1</v>
      </c>
      <c r="HE29">
        <v>0</v>
      </c>
      <c r="HF29">
        <v>0</v>
      </c>
      <c r="HG29">
        <v>1</v>
      </c>
      <c r="HH29">
        <v>0</v>
      </c>
      <c r="HJ29">
        <v>1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1</v>
      </c>
      <c r="HQ29">
        <v>1</v>
      </c>
      <c r="HR29">
        <v>0</v>
      </c>
      <c r="HS29">
        <v>0</v>
      </c>
      <c r="HT29">
        <v>1</v>
      </c>
      <c r="HU29">
        <v>1</v>
      </c>
      <c r="HV29">
        <v>0</v>
      </c>
      <c r="HW29">
        <v>0</v>
      </c>
      <c r="HX29">
        <v>1</v>
      </c>
      <c r="HY29">
        <v>0</v>
      </c>
      <c r="IE29" t="s">
        <v>332</v>
      </c>
      <c r="IF29" t="s">
        <v>333</v>
      </c>
      <c r="IG29" t="s">
        <v>508</v>
      </c>
      <c r="IH29" t="s">
        <v>334</v>
      </c>
      <c r="II29" t="s">
        <v>335</v>
      </c>
      <c r="IJ29" t="s">
        <v>336</v>
      </c>
      <c r="IK29" t="s">
        <v>337</v>
      </c>
      <c r="IL29" t="s">
        <v>348</v>
      </c>
      <c r="IM29">
        <v>1</v>
      </c>
      <c r="IN29">
        <v>0</v>
      </c>
      <c r="IO29">
        <v>0</v>
      </c>
      <c r="IP29">
        <v>0</v>
      </c>
      <c r="IQ29" t="s">
        <v>349</v>
      </c>
      <c r="IR29" t="s">
        <v>439</v>
      </c>
      <c r="IS29" t="s">
        <v>351</v>
      </c>
      <c r="IT29">
        <v>0</v>
      </c>
      <c r="IU29">
        <v>1</v>
      </c>
      <c r="IV29">
        <v>0</v>
      </c>
      <c r="IW29">
        <v>0</v>
      </c>
      <c r="IX29">
        <v>0</v>
      </c>
      <c r="IY29" t="s">
        <v>313</v>
      </c>
      <c r="JA29" t="s">
        <v>313</v>
      </c>
      <c r="JC29" t="s">
        <v>313</v>
      </c>
      <c r="JD29">
        <v>1</v>
      </c>
      <c r="JL29">
        <v>0</v>
      </c>
      <c r="JM29">
        <v>0</v>
      </c>
      <c r="JN29">
        <v>1</v>
      </c>
      <c r="JO29">
        <v>1</v>
      </c>
      <c r="JP29">
        <v>1</v>
      </c>
      <c r="JQ29">
        <v>1</v>
      </c>
      <c r="JT29">
        <v>417</v>
      </c>
      <c r="JU29">
        <v>151</v>
      </c>
      <c r="JV29">
        <v>996</v>
      </c>
      <c r="JY29">
        <v>98</v>
      </c>
      <c r="JZ29">
        <v>98</v>
      </c>
      <c r="KA29">
        <v>98</v>
      </c>
      <c r="KB29">
        <v>1</v>
      </c>
      <c r="KG29">
        <v>20</v>
      </c>
      <c r="KO29" t="s">
        <v>313</v>
      </c>
      <c r="KP29">
        <v>1</v>
      </c>
      <c r="KQ29">
        <v>20</v>
      </c>
      <c r="KT29" t="s">
        <v>313</v>
      </c>
      <c r="KV29" t="s">
        <v>313</v>
      </c>
    </row>
    <row r="32" spans="1:312" x14ac:dyDescent="0.25">
      <c r="D32"/>
    </row>
    <row r="33" spans="4:4" x14ac:dyDescent="0.25">
      <c r="D33"/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FE0E-B1CF-4674-A4CA-6BAE198B510D}">
  <dimension ref="B2:C3"/>
  <sheetViews>
    <sheetView workbookViewId="0">
      <selection activeCell="B6" sqref="B6"/>
    </sheetView>
  </sheetViews>
  <sheetFormatPr defaultRowHeight="15" x14ac:dyDescent="0.25"/>
  <sheetData>
    <row r="2" spans="2:3" x14ac:dyDescent="0.25">
      <c r="B2">
        <f>COUNTBLANK(Table1[feID])</f>
        <v>15</v>
      </c>
      <c r="C2" s="5" t="s">
        <v>513</v>
      </c>
    </row>
    <row r="3" spans="2:3" x14ac:dyDescent="0.25">
      <c r="B3">
        <f>COUNTA(Table1[feID])</f>
        <v>13</v>
      </c>
      <c r="C3" s="5" t="s">
        <v>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69B7-D8C0-41F7-AEFC-1A89AC3C2BAF}">
  <dimension ref="A1"/>
  <sheetViews>
    <sheetView workbookViewId="0">
      <selection activeCell="B1" sqref="B1:C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06828AA45064393908269589553A4" ma:contentTypeVersion="17" ma:contentTypeDescription="Create a new document." ma:contentTypeScope="" ma:versionID="058be9e2717ff78eddf4f5715b7a61f8">
  <xsd:schema xmlns:xsd="http://www.w3.org/2001/XMLSchema" xmlns:xs="http://www.w3.org/2001/XMLSchema" xmlns:p="http://schemas.microsoft.com/office/2006/metadata/properties" xmlns:ns1="http://schemas.microsoft.com/sharepoint/v3" xmlns:ns2="b5fa2d84-e915-43ad-8f13-9e9372525d4a" xmlns:ns3="07a5c668-2ee6-4575-a00a-a84628e824f7" targetNamespace="http://schemas.microsoft.com/office/2006/metadata/properties" ma:root="true" ma:fieldsID="d54c3463985e2b9c4183c0770551a2c9" ns1:_="" ns2:_="" ns3:_="">
    <xsd:import namespace="http://schemas.microsoft.com/sharepoint/v3"/>
    <xsd:import namespace="b5fa2d84-e915-43ad-8f13-9e9372525d4a"/>
    <xsd:import namespace="07a5c668-2ee6-4575-a00a-a84628e824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Preview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a2d84-e915-43ad-8f13-9e9372525d4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e7d57b8-e44d-4c5d-a761-22b2e264416a}" ma:internalName="TaxCatchAll" ma:showField="CatchAllData" ma:web="b5fa2d84-e915-43ad-8f13-9e9372525d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5c668-2ee6-4575-a00a-a84628e824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eview" ma:index="24" nillable="true" ma:displayName="Preview" ma:internalName="Preview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7a5c668-2ee6-4575-a00a-a84628e824f7">
      <Terms xmlns="http://schemas.microsoft.com/office/infopath/2007/PartnerControls"/>
    </lcf76f155ced4ddcb4097134ff3c332f>
    <Preview xmlns="07a5c668-2ee6-4575-a00a-a84628e824f7" xsi:nil="true"/>
    <TaxCatchAll xmlns="b5fa2d84-e915-43ad-8f13-9e9372525d4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7DF9C-3A61-444B-A176-48283834E8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5fa2d84-e915-43ad-8f13-9e9372525d4a"/>
    <ds:schemaRef ds:uri="07a5c668-2ee6-4575-a00a-a84628e824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862F89-6D35-472C-8C9D-8606352E954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7a5c668-2ee6-4575-a00a-a84628e824f7"/>
    <ds:schemaRef ds:uri="b5fa2d84-e915-43ad-8f13-9e9372525d4a"/>
  </ds:schemaRefs>
</ds:datastoreItem>
</file>

<file path=customXml/itemProps3.xml><?xml version="1.0" encoding="utf-8"?>
<ds:datastoreItem xmlns:ds="http://schemas.openxmlformats.org/officeDocument/2006/customXml" ds:itemID="{6C6A0468-2413-489A-87EC-F6BD1D5F72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WTSC_pursuit fatalities_MR_2-9-</vt:lpstr>
      <vt:lpstr>compare</vt:lpstr>
      <vt:lpstr>Sheet1</vt:lpstr>
      <vt:lpstr>WTSC_pursuit_fatalities_MR_2_9_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martina.morris martina.morris</cp:lastModifiedBy>
  <dcterms:created xsi:type="dcterms:W3CDTF">2011-02-11T15:45:55Z</dcterms:created>
  <dcterms:modified xsi:type="dcterms:W3CDTF">2023-03-05T01:33:08Z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0x0101008FD06828AA45064393908269589553A4</vt:lpwstr>
  </property>
</Properties>
</file>