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YTEC\Desktop\trabalho\"/>
    </mc:Choice>
  </mc:AlternateContent>
  <xr:revisionPtr revIDLastSave="0" documentId="13_ncr:1_{CBEFA3CE-21A9-461E-933A-7485E41C8BA2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INSTRUÇÕES GERAIS" sheetId="4" r:id="rId1"/>
    <sheet name="MAPA" sheetId="1" r:id="rId2"/>
    <sheet name="Plan2" sheetId="2" r:id="rId3"/>
    <sheet name="Plan3" sheetId="3" r:id="rId4"/>
  </sheets>
  <calcPr calcId="191029"/>
</workbook>
</file>

<file path=xl/calcChain.xml><?xml version="1.0" encoding="utf-8"?>
<calcChain xmlns="http://schemas.openxmlformats.org/spreadsheetml/2006/main">
  <c r="D7" i="1" l="1"/>
  <c r="C7" i="1"/>
  <c r="C22" i="1" s="1"/>
  <c r="C12" i="1"/>
  <c r="D22" i="1" l="1"/>
  <c r="D12" i="1"/>
  <c r="E12" i="1" s="1"/>
</calcChain>
</file>

<file path=xl/sharedStrings.xml><?xml version="1.0" encoding="utf-8"?>
<sst xmlns="http://schemas.openxmlformats.org/spreadsheetml/2006/main" count="42" uniqueCount="38">
  <si>
    <t>Rack 2 gavetas</t>
  </si>
  <si>
    <t>Rack 4 gavetas</t>
  </si>
  <si>
    <t>1 - CÁLCULO DA MARGEM DE CONTRIBUIÇÃO POR UNIDADE</t>
  </si>
  <si>
    <t>2 - CÁLCULO DA MARGEM DE CONTRIBUIÇÃO TOTAL (500 unidades de cada modelo)</t>
  </si>
  <si>
    <t>TOTAL</t>
  </si>
  <si>
    <t>3 - CÁLCULO DA MARGEM DE CONTRIBUIÇÃO POR PUXADOR DE CADA MODELO</t>
  </si>
  <si>
    <t>4 - CÁLCULO DE QUANTO PRODUZIR DE CADA MODELO OCORRENDO A LIMITAÇÃO NA QTDADE DE PUXADORES</t>
  </si>
  <si>
    <t>Bons estudos!!!</t>
  </si>
  <si>
    <t xml:space="preserve">Em caso de dúvidas, entre em contato com seu mediador. </t>
  </si>
  <si>
    <t xml:space="preserve">Valor da atividade MAPA: 3,5 pontos. </t>
  </si>
  <si>
    <r>
      <t>ATENÇÃO</t>
    </r>
    <r>
      <rPr>
        <sz val="12"/>
        <color indexed="8"/>
        <rFont val="Arial"/>
        <family val="2"/>
      </rPr>
      <t>: após anexar, certificar-se que se trata do arquivo correto, depois que finalizar, não será possível reenviar a atividade ou realizar qualquer modificação no arquivo enviado.</t>
    </r>
  </si>
  <si>
    <r>
      <rPr>
        <b/>
        <sz val="12"/>
        <color indexed="8"/>
        <rFont val="Arial"/>
        <family val="2"/>
      </rPr>
      <t>8.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Arial"/>
        <family val="2"/>
      </rPr>
      <t>Para realizar esta atividade, renomeie o arquivo, salve no seu computador, anexe no campo indicado “Sua resposta”, clique em “Responder” e, posteriormente em “Finalizar o questionário”</t>
    </r>
  </si>
  <si>
    <t>* Normas de apresentação (ortografia, concordância verbal e nominal, formatação, citação, referências, respeitando a ABNT)</t>
  </si>
  <si>
    <r>
      <t xml:space="preserve">* Conteúdo/Características de Redação Científica Gramatical (desenvolvimento, </t>
    </r>
    <r>
      <rPr>
        <sz val="12"/>
        <color indexed="8"/>
        <rFont val="Arial"/>
        <family val="2"/>
      </rPr>
      <t>argumentação, clareza, linguagem adequada e correlação com os conteúdos estudados).</t>
    </r>
  </si>
  <si>
    <r>
      <rPr>
        <b/>
        <sz val="12"/>
        <color indexed="8"/>
        <rFont val="Arial"/>
        <family val="2"/>
      </rPr>
      <t>7</t>
    </r>
    <r>
      <rPr>
        <sz val="12"/>
        <color indexed="8"/>
        <rFont val="Arial"/>
        <family val="2"/>
      </rPr>
      <t>.</t>
    </r>
    <r>
      <rPr>
        <sz val="12"/>
        <color indexed="8"/>
        <rFont val="Times New Roman"/>
        <family val="1"/>
      </rPr>
      <t> </t>
    </r>
    <r>
      <rPr>
        <sz val="12"/>
        <color indexed="8"/>
        <rFont val="Arial"/>
        <family val="2"/>
      </rPr>
      <t>Critérios avaliativos:</t>
    </r>
  </si>
  <si>
    <r>
      <rPr>
        <b/>
        <sz val="12"/>
        <color indexed="8"/>
        <rFont val="Arial"/>
        <family val="2"/>
      </rPr>
      <t xml:space="preserve">6. </t>
    </r>
    <r>
      <rPr>
        <sz val="12"/>
        <color indexed="8"/>
        <rFont val="Arial"/>
        <family val="2"/>
      </rPr>
      <t xml:space="preserve">Formatação exigida: o documento deverá ser salvo somente no formato Excel; Tamanho da fonte: 12; Espaçamento: 1,5; Tipo de letra: Arial ou Times New Roman. </t>
    </r>
  </si>
  <si>
    <r>
      <rPr>
        <b/>
        <sz val="12"/>
        <color indexed="8"/>
        <rFont val="Arial"/>
        <family val="2"/>
      </rPr>
      <t>5.</t>
    </r>
    <r>
      <rPr>
        <sz val="12"/>
        <color indexed="8"/>
        <rFont val="Arial"/>
        <family val="2"/>
      </rPr>
      <t xml:space="preserve"> Antes de realizar esta atividade leia as orientações e atente-se ao comando da questão. Procure argumentar de forma clara e objetiva, evite respostas curtas e desarticuladas. Ao utilizar algum material de apoio, não deixe de citar corretamente a fonte.</t>
    </r>
  </si>
  <si>
    <r>
      <rPr>
        <b/>
        <sz val="12"/>
        <color indexed="8"/>
        <rFont val="Arial"/>
        <family val="2"/>
      </rPr>
      <t>4.</t>
    </r>
    <r>
      <rPr>
        <sz val="12"/>
        <color indexed="8"/>
        <rFont val="Arial"/>
        <family val="2"/>
      </rPr>
      <t xml:space="preserve"> Objetivo da atividade: exercitar a capacidade de síntese, argumentação e criatividade nas respostas dissertativas, incentivando pesquisas em outros materiais além dos propostos, contribuindo na aprendizagem da disciplina.</t>
    </r>
  </si>
  <si>
    <r>
      <rPr>
        <b/>
        <sz val="12"/>
        <color indexed="8"/>
        <rFont val="Arial"/>
        <family val="2"/>
      </rPr>
      <t xml:space="preserve">3. </t>
    </r>
    <r>
      <rPr>
        <sz val="12"/>
        <color indexed="8"/>
        <rFont val="Arial"/>
        <family val="2"/>
      </rPr>
      <t>Esta atividade deverá ser realizada individualmente. Caso seja identificado plágio, a atividade será zerada. Cópias de terceiros como livros, internet, sem citar a fonte, inclusive cópia de colegas, caracterizam-se como plágio.</t>
    </r>
  </si>
  <si>
    <r>
      <rPr>
        <b/>
        <sz val="12"/>
        <color indexed="8"/>
        <rFont val="Arial"/>
        <family val="2"/>
      </rPr>
      <t>2.</t>
    </r>
    <r>
      <rPr>
        <sz val="12"/>
        <color indexed="8"/>
        <rFont val="Arial"/>
        <family val="2"/>
      </rPr>
      <t xml:space="preserve"> O aluno deverá, obrigatoriamente, utilizar este formulário padrão para realizar a atividade.</t>
    </r>
  </si>
  <si>
    <r>
      <rPr>
        <b/>
        <sz val="12"/>
        <color indexed="8"/>
        <rFont val="Arial"/>
        <family val="2"/>
      </rPr>
      <t>1.</t>
    </r>
    <r>
      <rPr>
        <sz val="12"/>
        <color indexed="8"/>
        <rFont val="Arial"/>
        <family val="2"/>
      </rPr>
      <t xml:space="preserve"> Todos os campos acima deverão ser devidamente preenchidos.</t>
    </r>
  </si>
  <si>
    <t>INSTRUÇÕES GERAIS DO MAPA:</t>
  </si>
  <si>
    <t xml:space="preserve">Vídeo explicativo: </t>
  </si>
  <si>
    <t>Acadêmico:</t>
  </si>
  <si>
    <t>Letícia Suzane Moureira de Lara</t>
  </si>
  <si>
    <t>Formador:</t>
  </si>
  <si>
    <t>Disciplina:</t>
  </si>
  <si>
    <t>ALUNO(A)! PARA MELHOR ENTENDIMENTO DA ATIVIDADE, É NECESSÁRIO ASSISTIR AO VÍDEO EXPLICATIVO GRAVADO PELA PROFESSORA LETÍCIA</t>
  </si>
  <si>
    <t>Ciências Contábeis</t>
  </si>
  <si>
    <t>Curso:</t>
  </si>
  <si>
    <t>Contabilidade e Análise Gerencial</t>
  </si>
  <si>
    <t>https://www.youtube.com/watch?v=LG2HHbsAxoQ</t>
  </si>
  <si>
    <t>Ana Caroline Silva Amaral</t>
  </si>
  <si>
    <t>R.A.: 252884025</t>
  </si>
  <si>
    <t>MCU</t>
  </si>
  <si>
    <t>PREÇO UNITÁRIO</t>
  </si>
  <si>
    <t>CUSTO VARIÁVEL</t>
  </si>
  <si>
    <t>DESPESA VARIÁVEL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</si>
</sst>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indexed="8"/>
      <name val="Arial"/>
      <family val="2"/>
    </font>
    <font>
      <sz val="12"/>
      <color rgb="FF000000"/>
      <name val="Arial"/>
      <family val="2"/>
    </font>
    <font>
      <b/>
      <sz val="12"/>
      <color indexed="8"/>
      <name val="Arial"/>
      <family val="2"/>
    </font>
    <font>
      <sz val="12"/>
      <color indexed="8"/>
      <name val="Times New Roman"/>
      <family val="1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FF0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 applyAlignment="1">
      <alignment horizontal="justify" vertical="center"/>
    </xf>
    <xf numFmtId="0" fontId="9" fillId="0" borderId="0" xfId="0" applyFont="1"/>
    <xf numFmtId="0" fontId="10" fillId="0" borderId="0" xfId="2"/>
    <xf numFmtId="0" fontId="6" fillId="2" borderId="6" xfId="2" applyFont="1" applyFill="1" applyBorder="1" applyAlignment="1">
      <alignment horizontal="left" vertical="center"/>
    </xf>
    <xf numFmtId="0" fontId="6" fillId="2" borderId="6" xfId="2" applyFont="1" applyFill="1" applyBorder="1" applyAlignment="1">
      <alignment vertical="center"/>
    </xf>
    <xf numFmtId="0" fontId="6" fillId="0" borderId="6" xfId="2" applyFont="1" applyBorder="1" applyAlignment="1">
      <alignment vertical="center"/>
    </xf>
    <xf numFmtId="0" fontId="6" fillId="0" borderId="7" xfId="2" applyFont="1" applyBorder="1" applyAlignment="1">
      <alignment vertical="center"/>
    </xf>
    <xf numFmtId="0" fontId="14" fillId="4" borderId="0" xfId="0" applyFont="1" applyFill="1"/>
    <xf numFmtId="0" fontId="14" fillId="0" borderId="0" xfId="0" applyFon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14" fillId="0" borderId="1" xfId="0" applyFont="1" applyBorder="1"/>
    <xf numFmtId="43" fontId="14" fillId="0" borderId="1" xfId="1" applyFont="1" applyBorder="1"/>
    <xf numFmtId="0" fontId="14" fillId="0" borderId="1" xfId="0" applyFont="1" applyBorder="1" applyAlignment="1">
      <alignment horizontal="center" vertical="center"/>
    </xf>
    <xf numFmtId="43" fontId="14" fillId="0" borderId="1" xfId="0" applyNumberFormat="1" applyFont="1" applyBorder="1"/>
    <xf numFmtId="43" fontId="14" fillId="0" borderId="0" xfId="1" applyFont="1" applyBorder="1"/>
    <xf numFmtId="43" fontId="14" fillId="0" borderId="0" xfId="0" applyNumberFormat="1" applyFont="1"/>
    <xf numFmtId="0" fontId="14" fillId="0" borderId="2" xfId="0" applyFont="1" applyBorder="1" applyAlignment="1">
      <alignment horizontal="left" wrapText="1"/>
    </xf>
    <xf numFmtId="44" fontId="14" fillId="0" borderId="1" xfId="4" applyFont="1" applyBorder="1"/>
    <xf numFmtId="44" fontId="14" fillId="0" borderId="1" xfId="4" applyFont="1" applyBorder="1" applyAlignment="1">
      <alignment horizontal="right"/>
    </xf>
    <xf numFmtId="43" fontId="14" fillId="0" borderId="1" xfId="1" applyFont="1" applyBorder="1" applyAlignment="1">
      <alignment horizontal="right"/>
    </xf>
    <xf numFmtId="9" fontId="14" fillId="0" borderId="1" xfId="5" applyFont="1" applyBorder="1" applyAlignment="1">
      <alignment horizontal="right"/>
    </xf>
    <xf numFmtId="9" fontId="14" fillId="0" borderId="1" xfId="1" applyNumberFormat="1" applyFont="1" applyBorder="1" applyAlignment="1">
      <alignment horizontal="right"/>
    </xf>
    <xf numFmtId="0" fontId="3" fillId="2" borderId="7" xfId="2" applyFont="1" applyFill="1" applyBorder="1" applyAlignment="1">
      <alignment horizontal="left" vertical="top"/>
    </xf>
    <xf numFmtId="0" fontId="11" fillId="0" borderId="5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top" wrapText="1"/>
    </xf>
    <xf numFmtId="0" fontId="12" fillId="0" borderId="4" xfId="3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0" fillId="0" borderId="0" xfId="2" applyAlignment="1">
      <alignment horizontal="center"/>
    </xf>
    <xf numFmtId="0" fontId="10" fillId="0" borderId="6" xfId="2" applyBorder="1" applyAlignment="1">
      <alignment horizontal="center"/>
    </xf>
    <xf numFmtId="0" fontId="6" fillId="0" borderId="7" xfId="2" applyFont="1" applyBorder="1" applyAlignment="1">
      <alignment vertical="center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14" fillId="4" borderId="0" xfId="0" applyFont="1" applyFill="1" applyAlignment="1">
      <alignment horizontal="left" wrapText="1"/>
    </xf>
    <xf numFmtId="0" fontId="14" fillId="0" borderId="14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4" fillId="0" borderId="18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</cellXfs>
  <cellStyles count="6">
    <cellStyle name="Hiperlink" xfId="3" builtinId="8"/>
    <cellStyle name="Moeda" xfId="4" builtinId="4"/>
    <cellStyle name="Normal" xfId="0" builtinId="0"/>
    <cellStyle name="Normal 2" xfId="2" xr:uid="{C308DB8E-6853-4376-8FB5-E0E230B7FFBE}"/>
    <cellStyle name="Porcentagem" xfId="5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57150</xdr:rowOff>
    </xdr:from>
    <xdr:ext cx="2705100" cy="581025"/>
    <xdr:pic>
      <xdr:nvPicPr>
        <xdr:cNvPr id="2" name="Imagem 4">
          <a:extLst>
            <a:ext uri="{FF2B5EF4-FFF2-40B4-BE49-F238E27FC236}">
              <a16:creationId xmlns:a16="http://schemas.microsoft.com/office/drawing/2014/main" id="{6F7E2FFA-F3D6-4523-A553-F2676295A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7150"/>
          <a:ext cx="27051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LG2HHbsAxo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D1A79-9B35-4982-B427-5F1AA5C6AD59}">
  <sheetPr>
    <tabColor theme="1"/>
  </sheetPr>
  <dimension ref="A1:L25"/>
  <sheetViews>
    <sheetView workbookViewId="0">
      <selection activeCell="G7" sqref="G7:L7"/>
    </sheetView>
  </sheetViews>
  <sheetFormatPr defaultRowHeight="15" x14ac:dyDescent="0.25"/>
  <cols>
    <col min="1" max="1" width="19.7109375" customWidth="1"/>
    <col min="2" max="2" width="15.42578125" customWidth="1"/>
    <col min="3" max="3" width="46.140625" customWidth="1"/>
    <col min="4" max="4" width="26.140625" customWidth="1"/>
  </cols>
  <sheetData>
    <row r="1" spans="1:12" s="3" customFormat="1" ht="12.75" x14ac:dyDescent="0.2">
      <c r="A1" s="32"/>
      <c r="B1" s="32"/>
    </row>
    <row r="2" spans="1:12" s="3" customFormat="1" ht="12.75" x14ac:dyDescent="0.2">
      <c r="A2" s="32"/>
      <c r="B2" s="32"/>
    </row>
    <row r="3" spans="1:12" s="3" customFormat="1" ht="30.75" customHeight="1" thickBot="1" x14ac:dyDescent="0.25">
      <c r="A3" s="33"/>
      <c r="B3" s="33"/>
    </row>
    <row r="4" spans="1:12" s="3" customFormat="1" ht="15.75" thickBot="1" x14ac:dyDescent="0.25">
      <c r="A4" s="7" t="s">
        <v>29</v>
      </c>
      <c r="B4" s="34" t="s">
        <v>28</v>
      </c>
      <c r="C4" s="34"/>
      <c r="D4" s="7"/>
      <c r="E4" s="35" t="s">
        <v>27</v>
      </c>
      <c r="F4" s="36"/>
      <c r="G4" s="36"/>
      <c r="H4" s="36"/>
      <c r="I4" s="36"/>
      <c r="J4" s="36"/>
      <c r="K4" s="36"/>
      <c r="L4" s="37"/>
    </row>
    <row r="5" spans="1:12" s="3" customFormat="1" ht="15.75" thickBot="1" x14ac:dyDescent="0.25">
      <c r="A5" s="6" t="s">
        <v>26</v>
      </c>
      <c r="B5" s="34" t="s">
        <v>30</v>
      </c>
      <c r="C5" s="34"/>
      <c r="D5" s="6"/>
      <c r="E5" s="38"/>
      <c r="F5" s="39"/>
      <c r="G5" s="39"/>
      <c r="H5" s="39"/>
      <c r="I5" s="39"/>
      <c r="J5" s="39"/>
      <c r="K5" s="39"/>
      <c r="L5" s="40"/>
    </row>
    <row r="6" spans="1:12" s="3" customFormat="1" ht="15.75" thickBot="1" x14ac:dyDescent="0.25">
      <c r="A6" s="6" t="s">
        <v>25</v>
      </c>
      <c r="B6" s="34" t="s">
        <v>24</v>
      </c>
      <c r="C6" s="34"/>
      <c r="D6" s="6"/>
      <c r="E6" s="38"/>
      <c r="F6" s="39"/>
      <c r="G6" s="39"/>
      <c r="H6" s="39"/>
      <c r="I6" s="39"/>
      <c r="J6" s="39"/>
      <c r="K6" s="39"/>
      <c r="L6" s="40"/>
    </row>
    <row r="7" spans="1:12" s="3" customFormat="1" ht="15.75" thickBot="1" x14ac:dyDescent="0.3">
      <c r="A7" s="5" t="s">
        <v>23</v>
      </c>
      <c r="B7" s="25" t="s">
        <v>32</v>
      </c>
      <c r="C7" s="25"/>
      <c r="D7" s="4" t="s">
        <v>33</v>
      </c>
      <c r="E7" s="26" t="s">
        <v>22</v>
      </c>
      <c r="F7" s="27"/>
      <c r="G7" s="28" t="s">
        <v>31</v>
      </c>
      <c r="H7" s="29"/>
      <c r="I7" s="29"/>
      <c r="J7" s="29"/>
      <c r="K7" s="29"/>
      <c r="L7" s="30"/>
    </row>
    <row r="9" spans="1:12" ht="15.75" x14ac:dyDescent="0.25">
      <c r="A9" s="31" t="s">
        <v>21</v>
      </c>
      <c r="B9" s="31"/>
      <c r="C9" s="31"/>
      <c r="D9" s="31"/>
    </row>
    <row r="10" spans="1:12" ht="15.75" x14ac:dyDescent="0.25">
      <c r="A10" s="1"/>
      <c r="B10" s="2"/>
      <c r="C10" s="2"/>
      <c r="D10" s="2"/>
    </row>
    <row r="11" spans="1:12" x14ac:dyDescent="0.25">
      <c r="A11" s="41" t="s">
        <v>20</v>
      </c>
      <c r="B11" s="41"/>
      <c r="C11" s="41"/>
      <c r="D11" s="41"/>
    </row>
    <row r="12" spans="1:12" x14ac:dyDescent="0.25">
      <c r="A12" s="41" t="s">
        <v>19</v>
      </c>
      <c r="B12" s="41"/>
      <c r="C12" s="41"/>
      <c r="D12" s="41"/>
    </row>
    <row r="13" spans="1:12" x14ac:dyDescent="0.25">
      <c r="A13" s="41" t="s">
        <v>18</v>
      </c>
      <c r="B13" s="41"/>
      <c r="C13" s="41"/>
      <c r="D13" s="41"/>
    </row>
    <row r="14" spans="1:12" x14ac:dyDescent="0.25">
      <c r="A14" s="41" t="s">
        <v>17</v>
      </c>
      <c r="B14" s="41"/>
      <c r="C14" s="41"/>
      <c r="D14" s="41"/>
    </row>
    <row r="15" spans="1:12" x14ac:dyDescent="0.25">
      <c r="A15" s="41" t="s">
        <v>16</v>
      </c>
      <c r="B15" s="41"/>
      <c r="C15" s="41"/>
      <c r="D15" s="41"/>
    </row>
    <row r="16" spans="1:12" x14ac:dyDescent="0.25">
      <c r="A16" s="41" t="s">
        <v>15</v>
      </c>
      <c r="B16" s="41"/>
      <c r="C16" s="41"/>
      <c r="D16" s="41"/>
    </row>
    <row r="17" spans="1:4" x14ac:dyDescent="0.25">
      <c r="A17" s="41" t="s">
        <v>14</v>
      </c>
      <c r="B17" s="41"/>
      <c r="C17" s="41"/>
      <c r="D17" s="41"/>
    </row>
    <row r="18" spans="1:4" x14ac:dyDescent="0.25">
      <c r="A18" s="41" t="s">
        <v>13</v>
      </c>
      <c r="B18" s="41"/>
      <c r="C18" s="41"/>
      <c r="D18" s="41"/>
    </row>
    <row r="19" spans="1:4" x14ac:dyDescent="0.25">
      <c r="A19" s="42" t="s">
        <v>12</v>
      </c>
      <c r="B19" s="42"/>
      <c r="C19" s="42"/>
      <c r="D19" s="42"/>
    </row>
    <row r="20" spans="1:4" x14ac:dyDescent="0.25">
      <c r="A20" s="42" t="s">
        <v>11</v>
      </c>
      <c r="B20" s="42"/>
      <c r="C20" s="42"/>
      <c r="D20" s="42"/>
    </row>
    <row r="21" spans="1:4" ht="15.75" x14ac:dyDescent="0.25">
      <c r="A21" s="43" t="s">
        <v>10</v>
      </c>
      <c r="B21" s="43"/>
      <c r="C21" s="43"/>
      <c r="D21" s="43"/>
    </row>
    <row r="22" spans="1:4" x14ac:dyDescent="0.25">
      <c r="A22" s="41"/>
      <c r="B22" s="41"/>
      <c r="C22" s="41"/>
      <c r="D22" s="41"/>
    </row>
    <row r="23" spans="1:4" ht="15.75" x14ac:dyDescent="0.25">
      <c r="A23" s="31" t="s">
        <v>9</v>
      </c>
      <c r="B23" s="31"/>
      <c r="C23" s="31"/>
      <c r="D23" s="31"/>
    </row>
    <row r="24" spans="1:4" ht="15.75" x14ac:dyDescent="0.25">
      <c r="A24" s="31" t="s">
        <v>8</v>
      </c>
      <c r="B24" s="31"/>
      <c r="C24" s="31"/>
      <c r="D24" s="31"/>
    </row>
    <row r="25" spans="1:4" ht="15.75" x14ac:dyDescent="0.25">
      <c r="A25" s="31" t="s">
        <v>7</v>
      </c>
      <c r="B25" s="31"/>
      <c r="C25" s="31"/>
      <c r="D25" s="31"/>
    </row>
  </sheetData>
  <mergeCells count="24">
    <mergeCell ref="A24:D24"/>
    <mergeCell ref="A25:D25"/>
    <mergeCell ref="A16:D16"/>
    <mergeCell ref="A17:D17"/>
    <mergeCell ref="A18:D18"/>
    <mergeCell ref="A19:D19"/>
    <mergeCell ref="A20:D20"/>
    <mergeCell ref="A21:D21"/>
    <mergeCell ref="A23:D23"/>
    <mergeCell ref="A11:D11"/>
    <mergeCell ref="A12:D12"/>
    <mergeCell ref="A13:D13"/>
    <mergeCell ref="A14:D14"/>
    <mergeCell ref="A22:D22"/>
    <mergeCell ref="A15:D15"/>
    <mergeCell ref="B7:C7"/>
    <mergeCell ref="E7:F7"/>
    <mergeCell ref="G7:L7"/>
    <mergeCell ref="A9:D9"/>
    <mergeCell ref="A1:B3"/>
    <mergeCell ref="B4:C4"/>
    <mergeCell ref="E4:L6"/>
    <mergeCell ref="B5:C5"/>
    <mergeCell ref="B6:C6"/>
  </mergeCells>
  <hyperlinks>
    <hyperlink ref="G7" r:id="rId1" xr:uid="{AD51CE8F-05A2-4FC7-A47D-0CCCA41FBAAD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2"/>
  <sheetViews>
    <sheetView tabSelected="1" workbookViewId="0">
      <selection activeCell="B18" sqref="B18"/>
    </sheetView>
  </sheetViews>
  <sheetFormatPr defaultRowHeight="14.25" x14ac:dyDescent="0.2"/>
  <cols>
    <col min="1" max="1" width="9.140625" style="9"/>
    <col min="2" max="2" width="51.42578125" style="9" bestFit="1" customWidth="1"/>
    <col min="3" max="5" width="16.140625" style="9" bestFit="1" customWidth="1"/>
    <col min="6" max="16384" width="9.140625" style="9"/>
  </cols>
  <sheetData>
    <row r="2" spans="2:5" x14ac:dyDescent="0.2">
      <c r="B2" s="8" t="s">
        <v>2</v>
      </c>
      <c r="C2" s="8"/>
      <c r="D2" s="8"/>
    </row>
    <row r="3" spans="2:5" s="12" customFormat="1" x14ac:dyDescent="0.2">
      <c r="B3" s="10"/>
      <c r="C3" s="11" t="s">
        <v>0</v>
      </c>
      <c r="D3" s="11" t="s">
        <v>1</v>
      </c>
    </row>
    <row r="4" spans="2:5" x14ac:dyDescent="0.2">
      <c r="B4" s="13" t="s">
        <v>35</v>
      </c>
      <c r="C4" s="21">
        <v>700</v>
      </c>
      <c r="D4" s="22">
        <v>900</v>
      </c>
    </row>
    <row r="5" spans="2:5" x14ac:dyDescent="0.2">
      <c r="B5" s="13" t="s">
        <v>36</v>
      </c>
      <c r="C5" s="21">
        <v>200</v>
      </c>
      <c r="D5" s="22">
        <v>300</v>
      </c>
    </row>
    <row r="6" spans="2:5" x14ac:dyDescent="0.2">
      <c r="B6" s="13" t="s">
        <v>37</v>
      </c>
      <c r="C6" s="23">
        <v>0.05</v>
      </c>
      <c r="D6" s="24">
        <v>0.05</v>
      </c>
    </row>
    <row r="7" spans="2:5" x14ac:dyDescent="0.2">
      <c r="B7" s="13" t="s">
        <v>34</v>
      </c>
      <c r="C7" s="21">
        <f>C4-((C4*C6)+C5)</f>
        <v>465</v>
      </c>
      <c r="D7" s="21">
        <f>D4-((D4*D6)+D5)</f>
        <v>555</v>
      </c>
    </row>
    <row r="10" spans="2:5" x14ac:dyDescent="0.2">
      <c r="B10" s="8" t="s">
        <v>3</v>
      </c>
      <c r="C10" s="8"/>
      <c r="D10" s="8"/>
      <c r="E10" s="8"/>
    </row>
    <row r="11" spans="2:5" s="12" customFormat="1" x14ac:dyDescent="0.2">
      <c r="B11" s="10"/>
      <c r="C11" s="11" t="s">
        <v>0</v>
      </c>
      <c r="D11" s="11" t="s">
        <v>1</v>
      </c>
      <c r="E11" s="15" t="s">
        <v>4</v>
      </c>
    </row>
    <row r="12" spans="2:5" x14ac:dyDescent="0.2">
      <c r="B12" s="13"/>
      <c r="C12" s="20">
        <f>C7*500</f>
        <v>232500</v>
      </c>
      <c r="D12" s="20">
        <f>D7*500</f>
        <v>277500</v>
      </c>
      <c r="E12" s="20">
        <f>SUM(C12:D12)</f>
        <v>510000</v>
      </c>
    </row>
    <row r="13" spans="2:5" x14ac:dyDescent="0.2">
      <c r="B13" s="13"/>
      <c r="C13" s="14"/>
      <c r="D13" s="14"/>
      <c r="E13" s="16"/>
    </row>
    <row r="14" spans="2:5" x14ac:dyDescent="0.2">
      <c r="B14" s="13"/>
      <c r="C14" s="14"/>
      <c r="D14" s="14"/>
      <c r="E14" s="16"/>
    </row>
    <row r="15" spans="2:5" x14ac:dyDescent="0.2">
      <c r="B15" s="13"/>
      <c r="C15" s="14"/>
      <c r="D15" s="14"/>
      <c r="E15" s="16"/>
    </row>
    <row r="16" spans="2:5" x14ac:dyDescent="0.2">
      <c r="C16" s="17"/>
      <c r="D16" s="17"/>
      <c r="E16" s="18"/>
    </row>
    <row r="17" spans="2:5" x14ac:dyDescent="0.2">
      <c r="C17" s="17"/>
      <c r="D17" s="17"/>
      <c r="E17" s="18"/>
    </row>
    <row r="20" spans="2:5" x14ac:dyDescent="0.2">
      <c r="B20" s="8" t="s">
        <v>5</v>
      </c>
      <c r="C20" s="8"/>
      <c r="D20" s="8"/>
    </row>
    <row r="21" spans="2:5" x14ac:dyDescent="0.2">
      <c r="B21" s="10"/>
      <c r="C21" s="11" t="s">
        <v>0</v>
      </c>
      <c r="D21" s="11" t="s">
        <v>1</v>
      </c>
    </row>
    <row r="22" spans="2:5" x14ac:dyDescent="0.2">
      <c r="B22" s="13"/>
      <c r="C22" s="20">
        <f>C7/2</f>
        <v>232.5</v>
      </c>
      <c r="D22" s="20">
        <f>D7/4</f>
        <v>138.75</v>
      </c>
    </row>
    <row r="23" spans="2:5" x14ac:dyDescent="0.2">
      <c r="B23" s="13"/>
      <c r="C23" s="10"/>
      <c r="D23" s="10"/>
    </row>
    <row r="24" spans="2:5" x14ac:dyDescent="0.2">
      <c r="B24" s="13"/>
      <c r="C24" s="16"/>
      <c r="D24" s="16"/>
    </row>
    <row r="27" spans="2:5" ht="30" customHeight="1" x14ac:dyDescent="0.2">
      <c r="B27" s="44" t="s">
        <v>6</v>
      </c>
      <c r="C27" s="44"/>
      <c r="D27" s="44"/>
      <c r="E27" s="44"/>
    </row>
    <row r="28" spans="2:5" ht="9.75" customHeight="1" x14ac:dyDescent="0.2">
      <c r="B28" s="19"/>
      <c r="C28" s="19"/>
      <c r="D28" s="19"/>
      <c r="E28" s="19"/>
    </row>
    <row r="29" spans="2:5" ht="59.25" customHeight="1" x14ac:dyDescent="0.2">
      <c r="B29" s="45"/>
      <c r="C29" s="46"/>
      <c r="D29" s="46"/>
      <c r="E29" s="47"/>
    </row>
    <row r="30" spans="2:5" x14ac:dyDescent="0.2">
      <c r="B30" s="48"/>
      <c r="C30" s="49"/>
      <c r="D30" s="49"/>
      <c r="E30" s="50"/>
    </row>
    <row r="31" spans="2:5" x14ac:dyDescent="0.2">
      <c r="B31" s="48"/>
      <c r="C31" s="49"/>
      <c r="D31" s="49"/>
      <c r="E31" s="50"/>
    </row>
    <row r="32" spans="2:5" x14ac:dyDescent="0.2">
      <c r="B32" s="51"/>
      <c r="C32" s="52"/>
      <c r="D32" s="52"/>
      <c r="E32" s="53"/>
    </row>
  </sheetData>
  <mergeCells count="2">
    <mergeCell ref="B27:E27"/>
    <mergeCell ref="B29:E3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7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INSTRUÇÕES GERAIS</vt:lpstr>
      <vt:lpstr>MAPA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Letícia Lara</dc:creator>
  <cp:lastModifiedBy>NEYTEC</cp:lastModifiedBy>
  <dcterms:created xsi:type="dcterms:W3CDTF">2025-04-18T19:26:05Z</dcterms:created>
  <dcterms:modified xsi:type="dcterms:W3CDTF">2025-07-03T15:10:20Z</dcterms:modified>
</cp:coreProperties>
</file>