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5" yWindow="10305" windowWidth="20730" windowHeight="2670" activeTab="1"/>
  </bookViews>
  <sheets>
    <sheet name="Instrucciones" sheetId="6" r:id="rId1"/>
    <sheet name="Encuestas" sheetId="1" r:id="rId2"/>
    <sheet name="Vehículos1" sheetId="2" r:id="rId3"/>
    <sheet name="Vehículos2" sheetId="7" r:id="rId4"/>
    <sheet name="Vehículos3" sheetId="8" r:id="rId5"/>
    <sheet name="Base1" sheetId="3" r:id="rId6"/>
    <sheet name="Base2" sheetId="4" r:id="rId7"/>
    <sheet name="Base3" sheetId="5" r:id="rId8"/>
  </sheets>
  <definedNames>
    <definedName name="_xlnm._FilterDatabase" localSheetId="5" hidden="1">Base1!$A$1:$DR$1</definedName>
    <definedName name="_xlnm.Print_Area" localSheetId="1">Encuestas!$B$1:$S$147</definedName>
    <definedName name="_xlnm.Print_Area" localSheetId="2">Vehículos1!$A$1:$H$57</definedName>
    <definedName name="_xlnm.Print_Area" localSheetId="3">Vehículos2!$A$1:$H$57</definedName>
    <definedName name="_xlnm.Print_Area" localSheetId="4">Vehículos3!$A$1:$H$57</definedName>
    <definedName name="Base1">Base1!$A$5:$DB$5</definedName>
    <definedName name="Base2">Base2!$A$5:$CX$7</definedName>
    <definedName name="Base3">Base3!$B$4:$M$53</definedName>
  </definedNames>
  <calcPr calcId="144525"/>
</workbook>
</file>

<file path=xl/calcChain.xml><?xml version="1.0" encoding="utf-8"?>
<calcChain xmlns="http://schemas.openxmlformats.org/spreadsheetml/2006/main">
  <c r="G404" i="5" l="1"/>
  <c r="H404" i="5"/>
  <c r="I404" i="5"/>
  <c r="J404" i="5"/>
  <c r="K404" i="5"/>
  <c r="L404" i="5"/>
  <c r="M404" i="5"/>
  <c r="G405" i="5"/>
  <c r="H405" i="5"/>
  <c r="I405" i="5"/>
  <c r="J405" i="5"/>
  <c r="K405" i="5"/>
  <c r="L405" i="5"/>
  <c r="M405" i="5"/>
  <c r="G406" i="5"/>
  <c r="H406" i="5"/>
  <c r="I406" i="5"/>
  <c r="J406" i="5"/>
  <c r="K406" i="5"/>
  <c r="L406" i="5"/>
  <c r="M406" i="5"/>
  <c r="G407" i="5"/>
  <c r="H407" i="5"/>
  <c r="I407" i="5"/>
  <c r="J407" i="5"/>
  <c r="K407" i="5"/>
  <c r="L407" i="5"/>
  <c r="M407" i="5"/>
  <c r="G408" i="5"/>
  <c r="H408" i="5"/>
  <c r="I408" i="5"/>
  <c r="J408" i="5"/>
  <c r="K408" i="5"/>
  <c r="L408" i="5"/>
  <c r="M408" i="5"/>
  <c r="G409" i="5"/>
  <c r="H409" i="5"/>
  <c r="I409" i="5"/>
  <c r="J409" i="5"/>
  <c r="K409" i="5"/>
  <c r="L409" i="5"/>
  <c r="M409" i="5"/>
  <c r="G410" i="5"/>
  <c r="H410" i="5"/>
  <c r="I410" i="5"/>
  <c r="J410" i="5"/>
  <c r="K410" i="5"/>
  <c r="L410" i="5"/>
  <c r="M410" i="5"/>
  <c r="G411" i="5"/>
  <c r="H411" i="5"/>
  <c r="I411" i="5"/>
  <c r="J411" i="5"/>
  <c r="K411" i="5"/>
  <c r="L411" i="5"/>
  <c r="M411" i="5"/>
  <c r="G412" i="5"/>
  <c r="H412" i="5"/>
  <c r="I412" i="5"/>
  <c r="J412" i="5"/>
  <c r="K412" i="5"/>
  <c r="L412" i="5"/>
  <c r="M412" i="5"/>
  <c r="G413" i="5"/>
  <c r="H413" i="5"/>
  <c r="I413" i="5"/>
  <c r="J413" i="5"/>
  <c r="K413" i="5"/>
  <c r="L413" i="5"/>
  <c r="M413" i="5"/>
  <c r="G414" i="5"/>
  <c r="H414" i="5"/>
  <c r="I414" i="5"/>
  <c r="J414" i="5"/>
  <c r="K414" i="5"/>
  <c r="L414" i="5"/>
  <c r="M414" i="5"/>
  <c r="G415" i="5"/>
  <c r="H415" i="5"/>
  <c r="I415" i="5"/>
  <c r="J415" i="5"/>
  <c r="K415" i="5"/>
  <c r="L415" i="5"/>
  <c r="M415" i="5"/>
  <c r="G416" i="5"/>
  <c r="H416" i="5"/>
  <c r="I416" i="5"/>
  <c r="J416" i="5"/>
  <c r="K416" i="5"/>
  <c r="L416" i="5"/>
  <c r="M416" i="5"/>
  <c r="G417" i="5"/>
  <c r="H417" i="5"/>
  <c r="I417" i="5"/>
  <c r="J417" i="5"/>
  <c r="K417" i="5"/>
  <c r="L417" i="5"/>
  <c r="M417" i="5"/>
  <c r="G418" i="5"/>
  <c r="H418" i="5"/>
  <c r="I418" i="5"/>
  <c r="J418" i="5"/>
  <c r="K418" i="5"/>
  <c r="L418" i="5"/>
  <c r="M418" i="5"/>
  <c r="G419" i="5"/>
  <c r="H419" i="5"/>
  <c r="I419" i="5"/>
  <c r="J419" i="5"/>
  <c r="K419" i="5"/>
  <c r="L419" i="5"/>
  <c r="M419" i="5"/>
  <c r="G420" i="5"/>
  <c r="H420" i="5"/>
  <c r="I420" i="5"/>
  <c r="J420" i="5"/>
  <c r="K420" i="5"/>
  <c r="L420" i="5"/>
  <c r="M420" i="5"/>
  <c r="G421" i="5"/>
  <c r="H421" i="5"/>
  <c r="I421" i="5"/>
  <c r="J421" i="5"/>
  <c r="K421" i="5"/>
  <c r="L421" i="5"/>
  <c r="M421" i="5"/>
  <c r="G422" i="5"/>
  <c r="H422" i="5"/>
  <c r="I422" i="5"/>
  <c r="J422" i="5"/>
  <c r="K422" i="5"/>
  <c r="L422" i="5"/>
  <c r="M422" i="5"/>
  <c r="G423" i="5"/>
  <c r="H423" i="5"/>
  <c r="I423" i="5"/>
  <c r="J423" i="5"/>
  <c r="K423" i="5"/>
  <c r="L423" i="5"/>
  <c r="M423" i="5"/>
  <c r="G424" i="5"/>
  <c r="H424" i="5"/>
  <c r="I424" i="5"/>
  <c r="J424" i="5"/>
  <c r="K424" i="5"/>
  <c r="L424" i="5"/>
  <c r="M424" i="5"/>
  <c r="G425" i="5"/>
  <c r="H425" i="5"/>
  <c r="I425" i="5"/>
  <c r="J425" i="5"/>
  <c r="K425" i="5"/>
  <c r="L425" i="5"/>
  <c r="M425" i="5"/>
  <c r="G426" i="5"/>
  <c r="H426" i="5"/>
  <c r="I426" i="5"/>
  <c r="J426" i="5"/>
  <c r="K426" i="5"/>
  <c r="L426" i="5"/>
  <c r="M426" i="5"/>
  <c r="G427" i="5"/>
  <c r="H427" i="5"/>
  <c r="I427" i="5"/>
  <c r="J427" i="5"/>
  <c r="K427" i="5"/>
  <c r="L427" i="5"/>
  <c r="M427" i="5"/>
  <c r="G428" i="5"/>
  <c r="H428" i="5"/>
  <c r="I428" i="5"/>
  <c r="J428" i="5"/>
  <c r="K428" i="5"/>
  <c r="L428" i="5"/>
  <c r="M428" i="5"/>
  <c r="G429" i="5"/>
  <c r="H429" i="5"/>
  <c r="I429" i="5"/>
  <c r="J429" i="5"/>
  <c r="K429" i="5"/>
  <c r="L429" i="5"/>
  <c r="M429" i="5"/>
  <c r="G430" i="5"/>
  <c r="H430" i="5"/>
  <c r="I430" i="5"/>
  <c r="J430" i="5"/>
  <c r="K430" i="5"/>
  <c r="L430" i="5"/>
  <c r="M430" i="5"/>
  <c r="G431" i="5"/>
  <c r="H431" i="5"/>
  <c r="I431" i="5"/>
  <c r="J431" i="5"/>
  <c r="K431" i="5"/>
  <c r="L431" i="5"/>
  <c r="M431" i="5"/>
  <c r="G432" i="5"/>
  <c r="H432" i="5"/>
  <c r="I432" i="5"/>
  <c r="J432" i="5"/>
  <c r="K432" i="5"/>
  <c r="L432" i="5"/>
  <c r="M432" i="5"/>
  <c r="G433" i="5"/>
  <c r="H433" i="5"/>
  <c r="I433" i="5"/>
  <c r="J433" i="5"/>
  <c r="K433" i="5"/>
  <c r="L433" i="5"/>
  <c r="M433" i="5"/>
  <c r="G434" i="5"/>
  <c r="H434" i="5"/>
  <c r="I434" i="5"/>
  <c r="J434" i="5"/>
  <c r="K434" i="5"/>
  <c r="L434" i="5"/>
  <c r="M434" i="5"/>
  <c r="G435" i="5"/>
  <c r="H435" i="5"/>
  <c r="I435" i="5"/>
  <c r="J435" i="5"/>
  <c r="K435" i="5"/>
  <c r="L435" i="5"/>
  <c r="M435" i="5"/>
  <c r="G436" i="5"/>
  <c r="H436" i="5"/>
  <c r="I436" i="5"/>
  <c r="J436" i="5"/>
  <c r="K436" i="5"/>
  <c r="L436" i="5"/>
  <c r="M436" i="5"/>
  <c r="G437" i="5"/>
  <c r="H437" i="5"/>
  <c r="I437" i="5"/>
  <c r="J437" i="5"/>
  <c r="K437" i="5"/>
  <c r="L437" i="5"/>
  <c r="M437" i="5"/>
  <c r="G438" i="5"/>
  <c r="H438" i="5"/>
  <c r="I438" i="5"/>
  <c r="J438" i="5"/>
  <c r="K438" i="5"/>
  <c r="L438" i="5"/>
  <c r="M438" i="5"/>
  <c r="G439" i="5"/>
  <c r="H439" i="5"/>
  <c r="I439" i="5"/>
  <c r="J439" i="5"/>
  <c r="K439" i="5"/>
  <c r="L439" i="5"/>
  <c r="M439" i="5"/>
  <c r="G440" i="5"/>
  <c r="H440" i="5"/>
  <c r="I440" i="5"/>
  <c r="J440" i="5"/>
  <c r="K440" i="5"/>
  <c r="L440" i="5"/>
  <c r="M440" i="5"/>
  <c r="G441" i="5"/>
  <c r="H441" i="5"/>
  <c r="I441" i="5"/>
  <c r="J441" i="5"/>
  <c r="K441" i="5"/>
  <c r="L441" i="5"/>
  <c r="M441" i="5"/>
  <c r="G442" i="5"/>
  <c r="H442" i="5"/>
  <c r="I442" i="5"/>
  <c r="J442" i="5"/>
  <c r="K442" i="5"/>
  <c r="L442" i="5"/>
  <c r="M442" i="5"/>
  <c r="G443" i="5"/>
  <c r="H443" i="5"/>
  <c r="I443" i="5"/>
  <c r="J443" i="5"/>
  <c r="K443" i="5"/>
  <c r="L443" i="5"/>
  <c r="M443" i="5"/>
  <c r="G444" i="5"/>
  <c r="H444" i="5"/>
  <c r="I444" i="5"/>
  <c r="J444" i="5"/>
  <c r="K444" i="5"/>
  <c r="L444" i="5"/>
  <c r="M444" i="5"/>
  <c r="G445" i="5"/>
  <c r="H445" i="5"/>
  <c r="I445" i="5"/>
  <c r="J445" i="5"/>
  <c r="K445" i="5"/>
  <c r="L445" i="5"/>
  <c r="M445" i="5"/>
  <c r="G446" i="5"/>
  <c r="H446" i="5"/>
  <c r="I446" i="5"/>
  <c r="J446" i="5"/>
  <c r="K446" i="5"/>
  <c r="L446" i="5"/>
  <c r="M446" i="5"/>
  <c r="G447" i="5"/>
  <c r="H447" i="5"/>
  <c r="I447" i="5"/>
  <c r="J447" i="5"/>
  <c r="K447" i="5"/>
  <c r="L447" i="5"/>
  <c r="M447" i="5"/>
  <c r="G448" i="5"/>
  <c r="H448" i="5"/>
  <c r="I448" i="5"/>
  <c r="J448" i="5"/>
  <c r="K448" i="5"/>
  <c r="L448" i="5"/>
  <c r="M448" i="5"/>
  <c r="G449" i="5"/>
  <c r="H449" i="5"/>
  <c r="I449" i="5"/>
  <c r="J449" i="5"/>
  <c r="K449" i="5"/>
  <c r="L449" i="5"/>
  <c r="M449" i="5"/>
  <c r="G450" i="5"/>
  <c r="H450" i="5"/>
  <c r="I450" i="5"/>
  <c r="J450" i="5"/>
  <c r="K450" i="5"/>
  <c r="L450" i="5"/>
  <c r="M450" i="5"/>
  <c r="G451" i="5"/>
  <c r="H451" i="5"/>
  <c r="I451" i="5"/>
  <c r="J451" i="5"/>
  <c r="K451" i="5"/>
  <c r="L451" i="5"/>
  <c r="M451" i="5"/>
  <c r="G452" i="5"/>
  <c r="H452" i="5"/>
  <c r="I452" i="5"/>
  <c r="J452" i="5"/>
  <c r="K452" i="5"/>
  <c r="L452" i="5"/>
  <c r="M452" i="5"/>
  <c r="G453" i="5"/>
  <c r="H453" i="5"/>
  <c r="I453" i="5"/>
  <c r="J453" i="5"/>
  <c r="K453" i="5"/>
  <c r="L453" i="5"/>
  <c r="M453" i="5"/>
  <c r="G454" i="5"/>
  <c r="H454" i="5"/>
  <c r="I454" i="5"/>
  <c r="J454" i="5"/>
  <c r="K454" i="5"/>
  <c r="L454" i="5"/>
  <c r="M454" i="5"/>
  <c r="G455" i="5"/>
  <c r="H455" i="5"/>
  <c r="I455" i="5"/>
  <c r="J455" i="5"/>
  <c r="K455" i="5"/>
  <c r="L455" i="5"/>
  <c r="M455" i="5"/>
  <c r="G456" i="5"/>
  <c r="H456" i="5"/>
  <c r="I456" i="5"/>
  <c r="J456" i="5"/>
  <c r="K456" i="5"/>
  <c r="L456" i="5"/>
  <c r="M456" i="5"/>
  <c r="G457" i="5"/>
  <c r="H457" i="5"/>
  <c r="I457" i="5"/>
  <c r="J457" i="5"/>
  <c r="K457" i="5"/>
  <c r="L457" i="5"/>
  <c r="M457" i="5"/>
  <c r="G458" i="5"/>
  <c r="H458" i="5"/>
  <c r="I458" i="5"/>
  <c r="J458" i="5"/>
  <c r="K458" i="5"/>
  <c r="L458" i="5"/>
  <c r="M458" i="5"/>
  <c r="G459" i="5"/>
  <c r="H459" i="5"/>
  <c r="I459" i="5"/>
  <c r="J459" i="5"/>
  <c r="K459" i="5"/>
  <c r="L459" i="5"/>
  <c r="M459" i="5"/>
  <c r="G460" i="5"/>
  <c r="H460" i="5"/>
  <c r="I460" i="5"/>
  <c r="J460" i="5"/>
  <c r="K460" i="5"/>
  <c r="L460" i="5"/>
  <c r="M460" i="5"/>
  <c r="G461" i="5"/>
  <c r="H461" i="5"/>
  <c r="I461" i="5"/>
  <c r="J461" i="5"/>
  <c r="K461" i="5"/>
  <c r="L461" i="5"/>
  <c r="M461" i="5"/>
  <c r="G462" i="5"/>
  <c r="H462" i="5"/>
  <c r="I462" i="5"/>
  <c r="J462" i="5"/>
  <c r="K462" i="5"/>
  <c r="L462" i="5"/>
  <c r="M462" i="5"/>
  <c r="G463" i="5"/>
  <c r="H463" i="5"/>
  <c r="I463" i="5"/>
  <c r="J463" i="5"/>
  <c r="K463" i="5"/>
  <c r="L463" i="5"/>
  <c r="M463" i="5"/>
  <c r="G464" i="5"/>
  <c r="H464" i="5"/>
  <c r="I464" i="5"/>
  <c r="J464" i="5"/>
  <c r="K464" i="5"/>
  <c r="L464" i="5"/>
  <c r="M464" i="5"/>
  <c r="G465" i="5"/>
  <c r="H465" i="5"/>
  <c r="I465" i="5"/>
  <c r="J465" i="5"/>
  <c r="K465" i="5"/>
  <c r="L465" i="5"/>
  <c r="M465" i="5"/>
  <c r="G466" i="5"/>
  <c r="H466" i="5"/>
  <c r="I466" i="5"/>
  <c r="J466" i="5"/>
  <c r="K466" i="5"/>
  <c r="L466" i="5"/>
  <c r="M466" i="5"/>
  <c r="G467" i="5"/>
  <c r="H467" i="5"/>
  <c r="I467" i="5"/>
  <c r="J467" i="5"/>
  <c r="K467" i="5"/>
  <c r="L467" i="5"/>
  <c r="M467" i="5"/>
  <c r="G468" i="5"/>
  <c r="H468" i="5"/>
  <c r="I468" i="5"/>
  <c r="J468" i="5"/>
  <c r="K468" i="5"/>
  <c r="L468" i="5"/>
  <c r="M468" i="5"/>
  <c r="G469" i="5"/>
  <c r="H469" i="5"/>
  <c r="I469" i="5"/>
  <c r="J469" i="5"/>
  <c r="K469" i="5"/>
  <c r="L469" i="5"/>
  <c r="M469" i="5"/>
  <c r="G470" i="5"/>
  <c r="H470" i="5"/>
  <c r="I470" i="5"/>
  <c r="J470" i="5"/>
  <c r="K470" i="5"/>
  <c r="L470" i="5"/>
  <c r="M470" i="5"/>
  <c r="G471" i="5"/>
  <c r="H471" i="5"/>
  <c r="I471" i="5"/>
  <c r="J471" i="5"/>
  <c r="K471" i="5"/>
  <c r="L471" i="5"/>
  <c r="M471" i="5"/>
  <c r="G472" i="5"/>
  <c r="H472" i="5"/>
  <c r="I472" i="5"/>
  <c r="J472" i="5"/>
  <c r="K472" i="5"/>
  <c r="L472" i="5"/>
  <c r="M472" i="5"/>
  <c r="G473" i="5"/>
  <c r="H473" i="5"/>
  <c r="I473" i="5"/>
  <c r="J473" i="5"/>
  <c r="K473" i="5"/>
  <c r="L473" i="5"/>
  <c r="M473" i="5"/>
  <c r="G474" i="5"/>
  <c r="H474" i="5"/>
  <c r="I474" i="5"/>
  <c r="J474" i="5"/>
  <c r="K474" i="5"/>
  <c r="L474" i="5"/>
  <c r="M474" i="5"/>
  <c r="G475" i="5"/>
  <c r="H475" i="5"/>
  <c r="I475" i="5"/>
  <c r="J475" i="5"/>
  <c r="K475" i="5"/>
  <c r="L475" i="5"/>
  <c r="M475" i="5"/>
  <c r="G476" i="5"/>
  <c r="H476" i="5"/>
  <c r="I476" i="5"/>
  <c r="J476" i="5"/>
  <c r="K476" i="5"/>
  <c r="L476" i="5"/>
  <c r="M476" i="5"/>
  <c r="G477" i="5"/>
  <c r="H477" i="5"/>
  <c r="I477" i="5"/>
  <c r="J477" i="5"/>
  <c r="K477" i="5"/>
  <c r="L477" i="5"/>
  <c r="M477" i="5"/>
  <c r="G478" i="5"/>
  <c r="H478" i="5"/>
  <c r="I478" i="5"/>
  <c r="J478" i="5"/>
  <c r="K478" i="5"/>
  <c r="L478" i="5"/>
  <c r="M478" i="5"/>
  <c r="G479" i="5"/>
  <c r="H479" i="5"/>
  <c r="I479" i="5"/>
  <c r="J479" i="5"/>
  <c r="K479" i="5"/>
  <c r="L479" i="5"/>
  <c r="M479" i="5"/>
  <c r="G480" i="5"/>
  <c r="H480" i="5"/>
  <c r="I480" i="5"/>
  <c r="J480" i="5"/>
  <c r="K480" i="5"/>
  <c r="L480" i="5"/>
  <c r="M480" i="5"/>
  <c r="G481" i="5"/>
  <c r="H481" i="5"/>
  <c r="I481" i="5"/>
  <c r="J481" i="5"/>
  <c r="K481" i="5"/>
  <c r="L481" i="5"/>
  <c r="M481" i="5"/>
  <c r="G482" i="5"/>
  <c r="H482" i="5"/>
  <c r="I482" i="5"/>
  <c r="J482" i="5"/>
  <c r="K482" i="5"/>
  <c r="L482" i="5"/>
  <c r="M482" i="5"/>
  <c r="G483" i="5"/>
  <c r="H483" i="5"/>
  <c r="I483" i="5"/>
  <c r="J483" i="5"/>
  <c r="K483" i="5"/>
  <c r="L483" i="5"/>
  <c r="M483" i="5"/>
  <c r="G484" i="5"/>
  <c r="H484" i="5"/>
  <c r="I484" i="5"/>
  <c r="J484" i="5"/>
  <c r="K484" i="5"/>
  <c r="L484" i="5"/>
  <c r="M484" i="5"/>
  <c r="G485" i="5"/>
  <c r="H485" i="5"/>
  <c r="I485" i="5"/>
  <c r="J485" i="5"/>
  <c r="K485" i="5"/>
  <c r="L485" i="5"/>
  <c r="M485" i="5"/>
  <c r="G486" i="5"/>
  <c r="H486" i="5"/>
  <c r="I486" i="5"/>
  <c r="J486" i="5"/>
  <c r="K486" i="5"/>
  <c r="L486" i="5"/>
  <c r="M486" i="5"/>
  <c r="G487" i="5"/>
  <c r="H487" i="5"/>
  <c r="I487" i="5"/>
  <c r="J487" i="5"/>
  <c r="K487" i="5"/>
  <c r="L487" i="5"/>
  <c r="M487" i="5"/>
  <c r="G488" i="5"/>
  <c r="H488" i="5"/>
  <c r="I488" i="5"/>
  <c r="J488" i="5"/>
  <c r="K488" i="5"/>
  <c r="L488" i="5"/>
  <c r="M488" i="5"/>
  <c r="G489" i="5"/>
  <c r="H489" i="5"/>
  <c r="I489" i="5"/>
  <c r="J489" i="5"/>
  <c r="K489" i="5"/>
  <c r="L489" i="5"/>
  <c r="M489" i="5"/>
  <c r="G490" i="5"/>
  <c r="H490" i="5"/>
  <c r="I490" i="5"/>
  <c r="J490" i="5"/>
  <c r="K490" i="5"/>
  <c r="L490" i="5"/>
  <c r="M490" i="5"/>
  <c r="G491" i="5"/>
  <c r="H491" i="5"/>
  <c r="I491" i="5"/>
  <c r="J491" i="5"/>
  <c r="K491" i="5"/>
  <c r="L491" i="5"/>
  <c r="M491" i="5"/>
  <c r="G492" i="5"/>
  <c r="H492" i="5"/>
  <c r="I492" i="5"/>
  <c r="J492" i="5"/>
  <c r="K492" i="5"/>
  <c r="L492" i="5"/>
  <c r="M492" i="5"/>
  <c r="G493" i="5"/>
  <c r="H493" i="5"/>
  <c r="I493" i="5"/>
  <c r="J493" i="5"/>
  <c r="K493" i="5"/>
  <c r="L493" i="5"/>
  <c r="M493" i="5"/>
  <c r="G494" i="5"/>
  <c r="H494" i="5"/>
  <c r="I494" i="5"/>
  <c r="J494" i="5"/>
  <c r="K494" i="5"/>
  <c r="L494" i="5"/>
  <c r="M494" i="5"/>
  <c r="G495" i="5"/>
  <c r="H495" i="5"/>
  <c r="I495" i="5"/>
  <c r="J495" i="5"/>
  <c r="K495" i="5"/>
  <c r="L495" i="5"/>
  <c r="M495" i="5"/>
  <c r="G496" i="5"/>
  <c r="H496" i="5"/>
  <c r="I496" i="5"/>
  <c r="J496" i="5"/>
  <c r="K496" i="5"/>
  <c r="L496" i="5"/>
  <c r="M496" i="5"/>
  <c r="G497" i="5"/>
  <c r="H497" i="5"/>
  <c r="I497" i="5"/>
  <c r="J497" i="5"/>
  <c r="K497" i="5"/>
  <c r="L497" i="5"/>
  <c r="M497" i="5"/>
  <c r="G498" i="5"/>
  <c r="H498" i="5"/>
  <c r="I498" i="5"/>
  <c r="J498" i="5"/>
  <c r="K498" i="5"/>
  <c r="L498" i="5"/>
  <c r="M498" i="5"/>
  <c r="G499" i="5"/>
  <c r="H499" i="5"/>
  <c r="I499" i="5"/>
  <c r="J499" i="5"/>
  <c r="K499" i="5"/>
  <c r="L499" i="5"/>
  <c r="M499" i="5"/>
  <c r="G500" i="5"/>
  <c r="H500" i="5"/>
  <c r="I500" i="5"/>
  <c r="J500" i="5"/>
  <c r="K500" i="5"/>
  <c r="L500" i="5"/>
  <c r="M500" i="5"/>
  <c r="G501" i="5"/>
  <c r="H501" i="5"/>
  <c r="I501" i="5"/>
  <c r="J501" i="5"/>
  <c r="K501" i="5"/>
  <c r="L501" i="5"/>
  <c r="M501" i="5"/>
  <c r="G502" i="5"/>
  <c r="H502" i="5"/>
  <c r="I502" i="5"/>
  <c r="J502" i="5"/>
  <c r="K502" i="5"/>
  <c r="L502" i="5"/>
  <c r="M502" i="5"/>
  <c r="G503" i="5"/>
  <c r="H503" i="5"/>
  <c r="I503" i="5"/>
  <c r="J503" i="5"/>
  <c r="K503" i="5"/>
  <c r="L503" i="5"/>
  <c r="M503" i="5"/>
  <c r="G504" i="5"/>
  <c r="H504" i="5"/>
  <c r="I504" i="5"/>
  <c r="J504" i="5"/>
  <c r="K504" i="5"/>
  <c r="L504" i="5"/>
  <c r="M504" i="5"/>
  <c r="G505" i="5"/>
  <c r="H505" i="5"/>
  <c r="I505" i="5"/>
  <c r="J505" i="5"/>
  <c r="K505" i="5"/>
  <c r="L505" i="5"/>
  <c r="M505" i="5"/>
  <c r="G506" i="5"/>
  <c r="H506" i="5"/>
  <c r="I506" i="5"/>
  <c r="J506" i="5"/>
  <c r="K506" i="5"/>
  <c r="L506" i="5"/>
  <c r="M506" i="5"/>
  <c r="G507" i="5"/>
  <c r="H507" i="5"/>
  <c r="I507" i="5"/>
  <c r="J507" i="5"/>
  <c r="K507" i="5"/>
  <c r="L507" i="5"/>
  <c r="M507" i="5"/>
  <c r="G508" i="5"/>
  <c r="H508" i="5"/>
  <c r="I508" i="5"/>
  <c r="J508" i="5"/>
  <c r="K508" i="5"/>
  <c r="L508" i="5"/>
  <c r="M508" i="5"/>
  <c r="G509" i="5"/>
  <c r="H509" i="5"/>
  <c r="I509" i="5"/>
  <c r="J509" i="5"/>
  <c r="K509" i="5"/>
  <c r="L509" i="5"/>
  <c r="M509" i="5"/>
  <c r="G510" i="5"/>
  <c r="H510" i="5"/>
  <c r="I510" i="5"/>
  <c r="J510" i="5"/>
  <c r="K510" i="5"/>
  <c r="L510" i="5"/>
  <c r="M510" i="5"/>
  <c r="G511" i="5"/>
  <c r="H511" i="5"/>
  <c r="I511" i="5"/>
  <c r="J511" i="5"/>
  <c r="K511" i="5"/>
  <c r="L511" i="5"/>
  <c r="M511" i="5"/>
  <c r="G512" i="5"/>
  <c r="H512" i="5"/>
  <c r="I512" i="5"/>
  <c r="J512" i="5"/>
  <c r="K512" i="5"/>
  <c r="L512" i="5"/>
  <c r="M512" i="5"/>
  <c r="G513" i="5"/>
  <c r="H513" i="5"/>
  <c r="I513" i="5"/>
  <c r="J513" i="5"/>
  <c r="K513" i="5"/>
  <c r="L513" i="5"/>
  <c r="M513" i="5"/>
  <c r="G514" i="5"/>
  <c r="H514" i="5"/>
  <c r="I514" i="5"/>
  <c r="J514" i="5"/>
  <c r="K514" i="5"/>
  <c r="L514" i="5"/>
  <c r="M514" i="5"/>
  <c r="G515" i="5"/>
  <c r="H515" i="5"/>
  <c r="I515" i="5"/>
  <c r="J515" i="5"/>
  <c r="K515" i="5"/>
  <c r="L515" i="5"/>
  <c r="M515" i="5"/>
  <c r="G516" i="5"/>
  <c r="H516" i="5"/>
  <c r="I516" i="5"/>
  <c r="J516" i="5"/>
  <c r="K516" i="5"/>
  <c r="L516" i="5"/>
  <c r="M516" i="5"/>
  <c r="G517" i="5"/>
  <c r="H517" i="5"/>
  <c r="I517" i="5"/>
  <c r="J517" i="5"/>
  <c r="K517" i="5"/>
  <c r="L517" i="5"/>
  <c r="M517" i="5"/>
  <c r="G518" i="5"/>
  <c r="H518" i="5"/>
  <c r="I518" i="5"/>
  <c r="J518" i="5"/>
  <c r="K518" i="5"/>
  <c r="L518" i="5"/>
  <c r="M518" i="5"/>
  <c r="G519" i="5"/>
  <c r="H519" i="5"/>
  <c r="I519" i="5"/>
  <c r="J519" i="5"/>
  <c r="K519" i="5"/>
  <c r="L519" i="5"/>
  <c r="M519" i="5"/>
  <c r="G520" i="5"/>
  <c r="H520" i="5"/>
  <c r="I520" i="5"/>
  <c r="J520" i="5"/>
  <c r="K520" i="5"/>
  <c r="L520" i="5"/>
  <c r="M520" i="5"/>
  <c r="G521" i="5"/>
  <c r="H521" i="5"/>
  <c r="I521" i="5"/>
  <c r="J521" i="5"/>
  <c r="K521" i="5"/>
  <c r="L521" i="5"/>
  <c r="M521" i="5"/>
  <c r="G522" i="5"/>
  <c r="H522" i="5"/>
  <c r="I522" i="5"/>
  <c r="J522" i="5"/>
  <c r="K522" i="5"/>
  <c r="L522" i="5"/>
  <c r="M522" i="5"/>
  <c r="G523" i="5"/>
  <c r="H523" i="5"/>
  <c r="I523" i="5"/>
  <c r="J523" i="5"/>
  <c r="K523" i="5"/>
  <c r="L523" i="5"/>
  <c r="M523" i="5"/>
  <c r="G524" i="5"/>
  <c r="H524" i="5"/>
  <c r="I524" i="5"/>
  <c r="J524" i="5"/>
  <c r="K524" i="5"/>
  <c r="L524" i="5"/>
  <c r="M524" i="5"/>
  <c r="G525" i="5"/>
  <c r="H525" i="5"/>
  <c r="I525" i="5"/>
  <c r="J525" i="5"/>
  <c r="K525" i="5"/>
  <c r="L525" i="5"/>
  <c r="M525" i="5"/>
  <c r="G526" i="5"/>
  <c r="H526" i="5"/>
  <c r="I526" i="5"/>
  <c r="J526" i="5"/>
  <c r="K526" i="5"/>
  <c r="L526" i="5"/>
  <c r="M526" i="5"/>
  <c r="G527" i="5"/>
  <c r="H527" i="5"/>
  <c r="I527" i="5"/>
  <c r="J527" i="5"/>
  <c r="K527" i="5"/>
  <c r="L527" i="5"/>
  <c r="M527" i="5"/>
  <c r="G528" i="5"/>
  <c r="H528" i="5"/>
  <c r="I528" i="5"/>
  <c r="J528" i="5"/>
  <c r="K528" i="5"/>
  <c r="L528" i="5"/>
  <c r="M528" i="5"/>
  <c r="G529" i="5"/>
  <c r="H529" i="5"/>
  <c r="I529" i="5"/>
  <c r="J529" i="5"/>
  <c r="K529" i="5"/>
  <c r="L529" i="5"/>
  <c r="M529" i="5"/>
  <c r="G530" i="5"/>
  <c r="H530" i="5"/>
  <c r="I530" i="5"/>
  <c r="J530" i="5"/>
  <c r="K530" i="5"/>
  <c r="L530" i="5"/>
  <c r="M530" i="5"/>
  <c r="G531" i="5"/>
  <c r="H531" i="5"/>
  <c r="I531" i="5"/>
  <c r="J531" i="5"/>
  <c r="K531" i="5"/>
  <c r="L531" i="5"/>
  <c r="M531" i="5"/>
  <c r="G532" i="5"/>
  <c r="H532" i="5"/>
  <c r="I532" i="5"/>
  <c r="J532" i="5"/>
  <c r="K532" i="5"/>
  <c r="L532" i="5"/>
  <c r="M532" i="5"/>
  <c r="G533" i="5"/>
  <c r="H533" i="5"/>
  <c r="I533" i="5"/>
  <c r="J533" i="5"/>
  <c r="K533" i="5"/>
  <c r="L533" i="5"/>
  <c r="M533" i="5"/>
  <c r="G534" i="5"/>
  <c r="H534" i="5"/>
  <c r="I534" i="5"/>
  <c r="J534" i="5"/>
  <c r="K534" i="5"/>
  <c r="L534" i="5"/>
  <c r="M534" i="5"/>
  <c r="G535" i="5"/>
  <c r="H535" i="5"/>
  <c r="I535" i="5"/>
  <c r="J535" i="5"/>
  <c r="K535" i="5"/>
  <c r="L535" i="5"/>
  <c r="M535" i="5"/>
  <c r="G536" i="5"/>
  <c r="H536" i="5"/>
  <c r="I536" i="5"/>
  <c r="J536" i="5"/>
  <c r="K536" i="5"/>
  <c r="L536" i="5"/>
  <c r="M536" i="5"/>
  <c r="G537" i="5"/>
  <c r="H537" i="5"/>
  <c r="I537" i="5"/>
  <c r="J537" i="5"/>
  <c r="K537" i="5"/>
  <c r="L537" i="5"/>
  <c r="M537" i="5"/>
  <c r="G538" i="5"/>
  <c r="H538" i="5"/>
  <c r="I538" i="5"/>
  <c r="J538" i="5"/>
  <c r="K538" i="5"/>
  <c r="L538" i="5"/>
  <c r="M538" i="5"/>
  <c r="G539" i="5"/>
  <c r="H539" i="5"/>
  <c r="I539" i="5"/>
  <c r="J539" i="5"/>
  <c r="K539" i="5"/>
  <c r="L539" i="5"/>
  <c r="M539" i="5"/>
  <c r="G540" i="5"/>
  <c r="H540" i="5"/>
  <c r="I540" i="5"/>
  <c r="J540" i="5"/>
  <c r="K540" i="5"/>
  <c r="L540" i="5"/>
  <c r="M540" i="5"/>
  <c r="G541" i="5"/>
  <c r="H541" i="5"/>
  <c r="I541" i="5"/>
  <c r="J541" i="5"/>
  <c r="K541" i="5"/>
  <c r="L541" i="5"/>
  <c r="M541" i="5"/>
  <c r="G542" i="5"/>
  <c r="H542" i="5"/>
  <c r="I542" i="5"/>
  <c r="J542" i="5"/>
  <c r="K542" i="5"/>
  <c r="L542" i="5"/>
  <c r="M542" i="5"/>
  <c r="G543" i="5"/>
  <c r="H543" i="5"/>
  <c r="I543" i="5"/>
  <c r="J543" i="5"/>
  <c r="K543" i="5"/>
  <c r="L543" i="5"/>
  <c r="M543" i="5"/>
  <c r="G544" i="5"/>
  <c r="H544" i="5"/>
  <c r="I544" i="5"/>
  <c r="J544" i="5"/>
  <c r="K544" i="5"/>
  <c r="L544" i="5"/>
  <c r="M544" i="5"/>
  <c r="G545" i="5"/>
  <c r="H545" i="5"/>
  <c r="I545" i="5"/>
  <c r="J545" i="5"/>
  <c r="K545" i="5"/>
  <c r="L545" i="5"/>
  <c r="M545" i="5"/>
  <c r="G546" i="5"/>
  <c r="H546" i="5"/>
  <c r="I546" i="5"/>
  <c r="J546" i="5"/>
  <c r="K546" i="5"/>
  <c r="L546" i="5"/>
  <c r="M546" i="5"/>
  <c r="G547" i="5"/>
  <c r="H547" i="5"/>
  <c r="I547" i="5"/>
  <c r="J547" i="5"/>
  <c r="K547" i="5"/>
  <c r="L547" i="5"/>
  <c r="M547" i="5"/>
  <c r="G548" i="5"/>
  <c r="H548" i="5"/>
  <c r="I548" i="5"/>
  <c r="J548" i="5"/>
  <c r="K548" i="5"/>
  <c r="L548" i="5"/>
  <c r="M548" i="5"/>
  <c r="G549" i="5"/>
  <c r="H549" i="5"/>
  <c r="I549" i="5"/>
  <c r="J549" i="5"/>
  <c r="K549" i="5"/>
  <c r="L549" i="5"/>
  <c r="M549" i="5"/>
  <c r="G550" i="5"/>
  <c r="H550" i="5"/>
  <c r="I550" i="5"/>
  <c r="J550" i="5"/>
  <c r="K550" i="5"/>
  <c r="L550" i="5"/>
  <c r="M550" i="5"/>
  <c r="G551" i="5"/>
  <c r="H551" i="5"/>
  <c r="I551" i="5"/>
  <c r="J551" i="5"/>
  <c r="K551" i="5"/>
  <c r="L551" i="5"/>
  <c r="M551" i="5"/>
  <c r="G552" i="5"/>
  <c r="H552" i="5"/>
  <c r="I552" i="5"/>
  <c r="J552" i="5"/>
  <c r="K552" i="5"/>
  <c r="L552" i="5"/>
  <c r="M552" i="5"/>
  <c r="G553" i="5"/>
  <c r="H553" i="5"/>
  <c r="I553" i="5"/>
  <c r="J553" i="5"/>
  <c r="K553" i="5"/>
  <c r="L553" i="5"/>
  <c r="M553" i="5"/>
  <c r="G554" i="5"/>
  <c r="H554" i="5"/>
  <c r="I554" i="5"/>
  <c r="J554" i="5"/>
  <c r="K554" i="5"/>
  <c r="L554" i="5"/>
  <c r="M554" i="5"/>
  <c r="G555" i="5"/>
  <c r="H555" i="5"/>
  <c r="I555" i="5"/>
  <c r="J555" i="5"/>
  <c r="K555" i="5"/>
  <c r="L555" i="5"/>
  <c r="M555" i="5"/>
  <c r="G556" i="5"/>
  <c r="H556" i="5"/>
  <c r="I556" i="5"/>
  <c r="J556" i="5"/>
  <c r="K556" i="5"/>
  <c r="L556" i="5"/>
  <c r="M556" i="5"/>
  <c r="G557" i="5"/>
  <c r="H557" i="5"/>
  <c r="I557" i="5"/>
  <c r="J557" i="5"/>
  <c r="K557" i="5"/>
  <c r="L557" i="5"/>
  <c r="M557" i="5"/>
  <c r="G558" i="5"/>
  <c r="H558" i="5"/>
  <c r="I558" i="5"/>
  <c r="J558" i="5"/>
  <c r="K558" i="5"/>
  <c r="L558" i="5"/>
  <c r="M558" i="5"/>
  <c r="G559" i="5"/>
  <c r="H559" i="5"/>
  <c r="I559" i="5"/>
  <c r="J559" i="5"/>
  <c r="K559" i="5"/>
  <c r="L559" i="5"/>
  <c r="M559" i="5"/>
  <c r="G560" i="5"/>
  <c r="H560" i="5"/>
  <c r="I560" i="5"/>
  <c r="J560" i="5"/>
  <c r="K560" i="5"/>
  <c r="L560" i="5"/>
  <c r="M560" i="5"/>
  <c r="G561" i="5"/>
  <c r="H561" i="5"/>
  <c r="I561" i="5"/>
  <c r="J561" i="5"/>
  <c r="K561" i="5"/>
  <c r="L561" i="5"/>
  <c r="M561" i="5"/>
  <c r="G562" i="5"/>
  <c r="H562" i="5"/>
  <c r="I562" i="5"/>
  <c r="J562" i="5"/>
  <c r="K562" i="5"/>
  <c r="L562" i="5"/>
  <c r="M562" i="5"/>
  <c r="G563" i="5"/>
  <c r="H563" i="5"/>
  <c r="I563" i="5"/>
  <c r="J563" i="5"/>
  <c r="K563" i="5"/>
  <c r="L563" i="5"/>
  <c r="M563" i="5"/>
  <c r="G564" i="5"/>
  <c r="H564" i="5"/>
  <c r="I564" i="5"/>
  <c r="J564" i="5"/>
  <c r="K564" i="5"/>
  <c r="L564" i="5"/>
  <c r="M564" i="5"/>
  <c r="G565" i="5"/>
  <c r="H565" i="5"/>
  <c r="I565" i="5"/>
  <c r="J565" i="5"/>
  <c r="K565" i="5"/>
  <c r="L565" i="5"/>
  <c r="M565" i="5"/>
  <c r="G566" i="5"/>
  <c r="H566" i="5"/>
  <c r="I566" i="5"/>
  <c r="J566" i="5"/>
  <c r="K566" i="5"/>
  <c r="L566" i="5"/>
  <c r="M566" i="5"/>
  <c r="G567" i="5"/>
  <c r="H567" i="5"/>
  <c r="I567" i="5"/>
  <c r="J567" i="5"/>
  <c r="K567" i="5"/>
  <c r="L567" i="5"/>
  <c r="M567" i="5"/>
  <c r="G568" i="5"/>
  <c r="H568" i="5"/>
  <c r="I568" i="5"/>
  <c r="J568" i="5"/>
  <c r="K568" i="5"/>
  <c r="L568" i="5"/>
  <c r="M568" i="5"/>
  <c r="G569" i="5"/>
  <c r="H569" i="5"/>
  <c r="I569" i="5"/>
  <c r="J569" i="5"/>
  <c r="K569" i="5"/>
  <c r="L569" i="5"/>
  <c r="M569" i="5"/>
  <c r="G570" i="5"/>
  <c r="H570" i="5"/>
  <c r="I570" i="5"/>
  <c r="J570" i="5"/>
  <c r="K570" i="5"/>
  <c r="L570" i="5"/>
  <c r="M570" i="5"/>
  <c r="G571" i="5"/>
  <c r="H571" i="5"/>
  <c r="I571" i="5"/>
  <c r="J571" i="5"/>
  <c r="K571" i="5"/>
  <c r="L571" i="5"/>
  <c r="M571" i="5"/>
  <c r="G572" i="5"/>
  <c r="H572" i="5"/>
  <c r="I572" i="5"/>
  <c r="J572" i="5"/>
  <c r="K572" i="5"/>
  <c r="L572" i="5"/>
  <c r="M572" i="5"/>
  <c r="G573" i="5"/>
  <c r="H573" i="5"/>
  <c r="I573" i="5"/>
  <c r="J573" i="5"/>
  <c r="K573" i="5"/>
  <c r="L573" i="5"/>
  <c r="M573" i="5"/>
  <c r="G574" i="5"/>
  <c r="H574" i="5"/>
  <c r="I574" i="5"/>
  <c r="J574" i="5"/>
  <c r="K574" i="5"/>
  <c r="L574" i="5"/>
  <c r="M574" i="5"/>
  <c r="G575" i="5"/>
  <c r="H575" i="5"/>
  <c r="I575" i="5"/>
  <c r="J575" i="5"/>
  <c r="K575" i="5"/>
  <c r="L575" i="5"/>
  <c r="M575" i="5"/>
  <c r="G576" i="5"/>
  <c r="H576" i="5"/>
  <c r="I576" i="5"/>
  <c r="J576" i="5"/>
  <c r="K576" i="5"/>
  <c r="L576" i="5"/>
  <c r="M576" i="5"/>
  <c r="G577" i="5"/>
  <c r="H577" i="5"/>
  <c r="I577" i="5"/>
  <c r="J577" i="5"/>
  <c r="K577" i="5"/>
  <c r="L577" i="5"/>
  <c r="M577" i="5"/>
  <c r="G578" i="5"/>
  <c r="H578" i="5"/>
  <c r="I578" i="5"/>
  <c r="J578" i="5"/>
  <c r="K578" i="5"/>
  <c r="L578" i="5"/>
  <c r="M578" i="5"/>
  <c r="G579" i="5"/>
  <c r="H579" i="5"/>
  <c r="I579" i="5"/>
  <c r="J579" i="5"/>
  <c r="K579" i="5"/>
  <c r="L579" i="5"/>
  <c r="M579" i="5"/>
  <c r="G580" i="5"/>
  <c r="H580" i="5"/>
  <c r="I580" i="5"/>
  <c r="J580" i="5"/>
  <c r="K580" i="5"/>
  <c r="L580" i="5"/>
  <c r="M580" i="5"/>
  <c r="G581" i="5"/>
  <c r="H581" i="5"/>
  <c r="I581" i="5"/>
  <c r="J581" i="5"/>
  <c r="K581" i="5"/>
  <c r="L581" i="5"/>
  <c r="M581" i="5"/>
  <c r="G582" i="5"/>
  <c r="H582" i="5"/>
  <c r="I582" i="5"/>
  <c r="J582" i="5"/>
  <c r="K582" i="5"/>
  <c r="L582" i="5"/>
  <c r="M582" i="5"/>
  <c r="G583" i="5"/>
  <c r="H583" i="5"/>
  <c r="I583" i="5"/>
  <c r="J583" i="5"/>
  <c r="K583" i="5"/>
  <c r="L583" i="5"/>
  <c r="M583" i="5"/>
  <c r="G584" i="5"/>
  <c r="H584" i="5"/>
  <c r="I584" i="5"/>
  <c r="J584" i="5"/>
  <c r="K584" i="5"/>
  <c r="L584" i="5"/>
  <c r="M584" i="5"/>
  <c r="G585" i="5"/>
  <c r="H585" i="5"/>
  <c r="I585" i="5"/>
  <c r="J585" i="5"/>
  <c r="K585" i="5"/>
  <c r="L585" i="5"/>
  <c r="M585" i="5"/>
  <c r="G586" i="5"/>
  <c r="H586" i="5"/>
  <c r="I586" i="5"/>
  <c r="J586" i="5"/>
  <c r="K586" i="5"/>
  <c r="L586" i="5"/>
  <c r="M586" i="5"/>
  <c r="G587" i="5"/>
  <c r="H587" i="5"/>
  <c r="I587" i="5"/>
  <c r="J587" i="5"/>
  <c r="K587" i="5"/>
  <c r="L587" i="5"/>
  <c r="M587" i="5"/>
  <c r="G588" i="5"/>
  <c r="H588" i="5"/>
  <c r="I588" i="5"/>
  <c r="J588" i="5"/>
  <c r="K588" i="5"/>
  <c r="L588" i="5"/>
  <c r="M588" i="5"/>
  <c r="G589" i="5"/>
  <c r="H589" i="5"/>
  <c r="I589" i="5"/>
  <c r="J589" i="5"/>
  <c r="K589" i="5"/>
  <c r="L589" i="5"/>
  <c r="M589" i="5"/>
  <c r="G590" i="5"/>
  <c r="H590" i="5"/>
  <c r="I590" i="5"/>
  <c r="J590" i="5"/>
  <c r="K590" i="5"/>
  <c r="L590" i="5"/>
  <c r="M590" i="5"/>
  <c r="G591" i="5"/>
  <c r="H591" i="5"/>
  <c r="I591" i="5"/>
  <c r="J591" i="5"/>
  <c r="K591" i="5"/>
  <c r="L591" i="5"/>
  <c r="M591" i="5"/>
  <c r="G592" i="5"/>
  <c r="H592" i="5"/>
  <c r="I592" i="5"/>
  <c r="J592" i="5"/>
  <c r="K592" i="5"/>
  <c r="L592" i="5"/>
  <c r="M592" i="5"/>
  <c r="G593" i="5"/>
  <c r="H593" i="5"/>
  <c r="I593" i="5"/>
  <c r="J593" i="5"/>
  <c r="K593" i="5"/>
  <c r="L593" i="5"/>
  <c r="M593" i="5"/>
  <c r="G594" i="5"/>
  <c r="H594" i="5"/>
  <c r="I594" i="5"/>
  <c r="J594" i="5"/>
  <c r="K594" i="5"/>
  <c r="L594" i="5"/>
  <c r="M594" i="5"/>
  <c r="G595" i="5"/>
  <c r="H595" i="5"/>
  <c r="I595" i="5"/>
  <c r="J595" i="5"/>
  <c r="K595" i="5"/>
  <c r="L595" i="5"/>
  <c r="M595" i="5"/>
  <c r="G596" i="5"/>
  <c r="H596" i="5"/>
  <c r="I596" i="5"/>
  <c r="J596" i="5"/>
  <c r="K596" i="5"/>
  <c r="L596" i="5"/>
  <c r="M596" i="5"/>
  <c r="G597" i="5"/>
  <c r="H597" i="5"/>
  <c r="I597" i="5"/>
  <c r="J597" i="5"/>
  <c r="K597" i="5"/>
  <c r="L597" i="5"/>
  <c r="M597" i="5"/>
  <c r="G598" i="5"/>
  <c r="H598" i="5"/>
  <c r="I598" i="5"/>
  <c r="J598" i="5"/>
  <c r="K598" i="5"/>
  <c r="L598" i="5"/>
  <c r="M598" i="5"/>
  <c r="G599" i="5"/>
  <c r="H599" i="5"/>
  <c r="I599" i="5"/>
  <c r="J599" i="5"/>
  <c r="K599" i="5"/>
  <c r="L599" i="5"/>
  <c r="M599" i="5"/>
  <c r="G600" i="5"/>
  <c r="H600" i="5"/>
  <c r="I600" i="5"/>
  <c r="J600" i="5"/>
  <c r="K600" i="5"/>
  <c r="L600" i="5"/>
  <c r="M600" i="5"/>
  <c r="G601" i="5"/>
  <c r="H601" i="5"/>
  <c r="I601" i="5"/>
  <c r="J601" i="5"/>
  <c r="K601" i="5"/>
  <c r="L601" i="5"/>
  <c r="M601" i="5"/>
  <c r="G602" i="5"/>
  <c r="H602" i="5"/>
  <c r="I602" i="5"/>
  <c r="J602" i="5"/>
  <c r="K602" i="5"/>
  <c r="L602" i="5"/>
  <c r="M602" i="5"/>
  <c r="G603" i="5"/>
  <c r="H603" i="5"/>
  <c r="I603" i="5"/>
  <c r="J603" i="5"/>
  <c r="K603" i="5"/>
  <c r="L603" i="5"/>
  <c r="M603" i="5"/>
  <c r="F603" i="5"/>
  <c r="E603" i="5"/>
  <c r="D603" i="5"/>
  <c r="B603" i="5"/>
  <c r="F602" i="5"/>
  <c r="E602" i="5"/>
  <c r="D602" i="5"/>
  <c r="B602" i="5"/>
  <c r="F601" i="5"/>
  <c r="E601" i="5"/>
  <c r="D601" i="5"/>
  <c r="B601" i="5"/>
  <c r="F600" i="5"/>
  <c r="E600" i="5"/>
  <c r="D600" i="5"/>
  <c r="B600" i="5"/>
  <c r="F599" i="5"/>
  <c r="E599" i="5"/>
  <c r="D599" i="5"/>
  <c r="B599" i="5"/>
  <c r="F598" i="5"/>
  <c r="E598" i="5"/>
  <c r="D598" i="5"/>
  <c r="B598" i="5"/>
  <c r="F597" i="5"/>
  <c r="E597" i="5"/>
  <c r="D597" i="5"/>
  <c r="B597" i="5"/>
  <c r="F596" i="5"/>
  <c r="E596" i="5"/>
  <c r="D596" i="5"/>
  <c r="B596" i="5"/>
  <c r="F595" i="5"/>
  <c r="E595" i="5"/>
  <c r="D595" i="5"/>
  <c r="B595" i="5"/>
  <c r="F594" i="5"/>
  <c r="E594" i="5"/>
  <c r="D594" i="5"/>
  <c r="B594" i="5"/>
  <c r="F593" i="5"/>
  <c r="E593" i="5"/>
  <c r="D593" i="5"/>
  <c r="B593" i="5"/>
  <c r="F592" i="5"/>
  <c r="E592" i="5"/>
  <c r="D592" i="5"/>
  <c r="B592" i="5"/>
  <c r="F591" i="5"/>
  <c r="E591" i="5"/>
  <c r="D591" i="5"/>
  <c r="B591" i="5"/>
  <c r="F590" i="5"/>
  <c r="E590" i="5"/>
  <c r="D590" i="5"/>
  <c r="B590" i="5"/>
  <c r="F589" i="5"/>
  <c r="E589" i="5"/>
  <c r="D589" i="5"/>
  <c r="B589" i="5"/>
  <c r="F588" i="5"/>
  <c r="E588" i="5"/>
  <c r="D588" i="5"/>
  <c r="B588" i="5"/>
  <c r="F587" i="5"/>
  <c r="E587" i="5"/>
  <c r="D587" i="5"/>
  <c r="B587" i="5"/>
  <c r="F586" i="5"/>
  <c r="E586" i="5"/>
  <c r="D586" i="5"/>
  <c r="B586" i="5"/>
  <c r="F585" i="5"/>
  <c r="E585" i="5"/>
  <c r="D585" i="5"/>
  <c r="B585" i="5"/>
  <c r="F584" i="5"/>
  <c r="E584" i="5"/>
  <c r="D584" i="5"/>
  <c r="B584" i="5"/>
  <c r="F583" i="5"/>
  <c r="E583" i="5"/>
  <c r="D583" i="5"/>
  <c r="B583" i="5"/>
  <c r="F582" i="5"/>
  <c r="E582" i="5"/>
  <c r="D582" i="5"/>
  <c r="B582" i="5"/>
  <c r="F581" i="5"/>
  <c r="E581" i="5"/>
  <c r="D581" i="5"/>
  <c r="B581" i="5"/>
  <c r="F580" i="5"/>
  <c r="E580" i="5"/>
  <c r="D580" i="5"/>
  <c r="B580" i="5"/>
  <c r="F579" i="5"/>
  <c r="E579" i="5"/>
  <c r="D579" i="5"/>
  <c r="B579" i="5"/>
  <c r="F578" i="5"/>
  <c r="E578" i="5"/>
  <c r="D578" i="5"/>
  <c r="B578" i="5"/>
  <c r="F577" i="5"/>
  <c r="E577" i="5"/>
  <c r="D577" i="5"/>
  <c r="B577" i="5"/>
  <c r="F576" i="5"/>
  <c r="E576" i="5"/>
  <c r="D576" i="5"/>
  <c r="B576" i="5"/>
  <c r="F575" i="5"/>
  <c r="E575" i="5"/>
  <c r="D575" i="5"/>
  <c r="B575" i="5"/>
  <c r="F574" i="5"/>
  <c r="E574" i="5"/>
  <c r="D574" i="5"/>
  <c r="B574" i="5"/>
  <c r="F573" i="5"/>
  <c r="E573" i="5"/>
  <c r="D573" i="5"/>
  <c r="B573" i="5"/>
  <c r="F572" i="5"/>
  <c r="E572" i="5"/>
  <c r="D572" i="5"/>
  <c r="B572" i="5"/>
  <c r="F571" i="5"/>
  <c r="E571" i="5"/>
  <c r="D571" i="5"/>
  <c r="B571" i="5"/>
  <c r="F570" i="5"/>
  <c r="E570" i="5"/>
  <c r="D570" i="5"/>
  <c r="B570" i="5"/>
  <c r="F569" i="5"/>
  <c r="E569" i="5"/>
  <c r="D569" i="5"/>
  <c r="B569" i="5"/>
  <c r="F568" i="5"/>
  <c r="E568" i="5"/>
  <c r="D568" i="5"/>
  <c r="B568" i="5"/>
  <c r="F567" i="5"/>
  <c r="E567" i="5"/>
  <c r="D567" i="5"/>
  <c r="B567" i="5"/>
  <c r="F566" i="5"/>
  <c r="E566" i="5"/>
  <c r="D566" i="5"/>
  <c r="B566" i="5"/>
  <c r="F565" i="5"/>
  <c r="E565" i="5"/>
  <c r="D565" i="5"/>
  <c r="B565" i="5"/>
  <c r="F564" i="5"/>
  <c r="E564" i="5"/>
  <c r="D564" i="5"/>
  <c r="B564" i="5"/>
  <c r="F563" i="5"/>
  <c r="E563" i="5"/>
  <c r="D563" i="5"/>
  <c r="B563" i="5"/>
  <c r="F562" i="5"/>
  <c r="E562" i="5"/>
  <c r="D562" i="5"/>
  <c r="B562" i="5"/>
  <c r="F561" i="5"/>
  <c r="E561" i="5"/>
  <c r="D561" i="5"/>
  <c r="B561" i="5"/>
  <c r="F560" i="5"/>
  <c r="E560" i="5"/>
  <c r="D560" i="5"/>
  <c r="B560" i="5"/>
  <c r="F559" i="5"/>
  <c r="E559" i="5"/>
  <c r="D559" i="5"/>
  <c r="B559" i="5"/>
  <c r="F558" i="5"/>
  <c r="E558" i="5"/>
  <c r="D558" i="5"/>
  <c r="B558" i="5"/>
  <c r="F557" i="5"/>
  <c r="E557" i="5"/>
  <c r="D557" i="5"/>
  <c r="B557" i="5"/>
  <c r="F556" i="5"/>
  <c r="E556" i="5"/>
  <c r="D556" i="5"/>
  <c r="B556" i="5"/>
  <c r="F555" i="5"/>
  <c r="E555" i="5"/>
  <c r="D555" i="5"/>
  <c r="B555" i="5"/>
  <c r="F554" i="5"/>
  <c r="E554" i="5"/>
  <c r="D554" i="5"/>
  <c r="B554" i="5"/>
  <c r="F553" i="5"/>
  <c r="E553" i="5"/>
  <c r="D553" i="5"/>
  <c r="B553" i="5"/>
  <c r="F552" i="5"/>
  <c r="E552" i="5"/>
  <c r="D552" i="5"/>
  <c r="B552" i="5"/>
  <c r="F551" i="5"/>
  <c r="E551" i="5"/>
  <c r="D551" i="5"/>
  <c r="B551" i="5"/>
  <c r="F550" i="5"/>
  <c r="E550" i="5"/>
  <c r="D550" i="5"/>
  <c r="B550" i="5"/>
  <c r="F549" i="5"/>
  <c r="E549" i="5"/>
  <c r="D549" i="5"/>
  <c r="B549" i="5"/>
  <c r="F548" i="5"/>
  <c r="E548" i="5"/>
  <c r="D548" i="5"/>
  <c r="B548" i="5"/>
  <c r="F547" i="5"/>
  <c r="E547" i="5"/>
  <c r="D547" i="5"/>
  <c r="B547" i="5"/>
  <c r="F546" i="5"/>
  <c r="E546" i="5"/>
  <c r="D546" i="5"/>
  <c r="B546" i="5"/>
  <c r="F545" i="5"/>
  <c r="E545" i="5"/>
  <c r="D545" i="5"/>
  <c r="B545" i="5"/>
  <c r="F544" i="5"/>
  <c r="E544" i="5"/>
  <c r="D544" i="5"/>
  <c r="B544" i="5"/>
  <c r="F543" i="5"/>
  <c r="E543" i="5"/>
  <c r="D543" i="5"/>
  <c r="B543" i="5"/>
  <c r="F542" i="5"/>
  <c r="E542" i="5"/>
  <c r="D542" i="5"/>
  <c r="B542" i="5"/>
  <c r="F541" i="5"/>
  <c r="E541" i="5"/>
  <c r="D541" i="5"/>
  <c r="B541" i="5"/>
  <c r="F540" i="5"/>
  <c r="E540" i="5"/>
  <c r="D540" i="5"/>
  <c r="B540" i="5"/>
  <c r="F539" i="5"/>
  <c r="E539" i="5"/>
  <c r="D539" i="5"/>
  <c r="B539" i="5"/>
  <c r="F538" i="5"/>
  <c r="E538" i="5"/>
  <c r="D538" i="5"/>
  <c r="B538" i="5"/>
  <c r="F537" i="5"/>
  <c r="E537" i="5"/>
  <c r="D537" i="5"/>
  <c r="B537" i="5"/>
  <c r="F536" i="5"/>
  <c r="E536" i="5"/>
  <c r="D536" i="5"/>
  <c r="B536" i="5"/>
  <c r="F535" i="5"/>
  <c r="E535" i="5"/>
  <c r="D535" i="5"/>
  <c r="B535" i="5"/>
  <c r="F534" i="5"/>
  <c r="E534" i="5"/>
  <c r="D534" i="5"/>
  <c r="B534" i="5"/>
  <c r="F533" i="5"/>
  <c r="E533" i="5"/>
  <c r="D533" i="5"/>
  <c r="B533" i="5"/>
  <c r="F532" i="5"/>
  <c r="E532" i="5"/>
  <c r="D532" i="5"/>
  <c r="B532" i="5"/>
  <c r="F531" i="5"/>
  <c r="E531" i="5"/>
  <c r="D531" i="5"/>
  <c r="B531" i="5"/>
  <c r="F530" i="5"/>
  <c r="E530" i="5"/>
  <c r="D530" i="5"/>
  <c r="B530" i="5"/>
  <c r="F529" i="5"/>
  <c r="E529" i="5"/>
  <c r="D529" i="5"/>
  <c r="B529" i="5"/>
  <c r="F528" i="5"/>
  <c r="E528" i="5"/>
  <c r="D528" i="5"/>
  <c r="B528" i="5"/>
  <c r="F527" i="5"/>
  <c r="E527" i="5"/>
  <c r="D527" i="5"/>
  <c r="B527" i="5"/>
  <c r="F526" i="5"/>
  <c r="E526" i="5"/>
  <c r="D526" i="5"/>
  <c r="B526" i="5"/>
  <c r="F525" i="5"/>
  <c r="E525" i="5"/>
  <c r="D525" i="5"/>
  <c r="B525" i="5"/>
  <c r="F524" i="5"/>
  <c r="E524" i="5"/>
  <c r="D524" i="5"/>
  <c r="B524" i="5"/>
  <c r="F523" i="5"/>
  <c r="E523" i="5"/>
  <c r="D523" i="5"/>
  <c r="B523" i="5"/>
  <c r="F522" i="5"/>
  <c r="E522" i="5"/>
  <c r="D522" i="5"/>
  <c r="B522" i="5"/>
  <c r="F521" i="5"/>
  <c r="E521" i="5"/>
  <c r="D521" i="5"/>
  <c r="B521" i="5"/>
  <c r="F520" i="5"/>
  <c r="E520" i="5"/>
  <c r="D520" i="5"/>
  <c r="B520" i="5"/>
  <c r="F519" i="5"/>
  <c r="E519" i="5"/>
  <c r="D519" i="5"/>
  <c r="B519" i="5"/>
  <c r="F518" i="5"/>
  <c r="E518" i="5"/>
  <c r="D518" i="5"/>
  <c r="B518" i="5"/>
  <c r="F517" i="5"/>
  <c r="E517" i="5"/>
  <c r="D517" i="5"/>
  <c r="B517" i="5"/>
  <c r="F516" i="5"/>
  <c r="E516" i="5"/>
  <c r="D516" i="5"/>
  <c r="B516" i="5"/>
  <c r="F515" i="5"/>
  <c r="E515" i="5"/>
  <c r="D515" i="5"/>
  <c r="B515" i="5"/>
  <c r="F514" i="5"/>
  <c r="E514" i="5"/>
  <c r="D514" i="5"/>
  <c r="B514" i="5"/>
  <c r="F513" i="5"/>
  <c r="E513" i="5"/>
  <c r="D513" i="5"/>
  <c r="B513" i="5"/>
  <c r="F512" i="5"/>
  <c r="E512" i="5"/>
  <c r="D512" i="5"/>
  <c r="B512" i="5"/>
  <c r="F511" i="5"/>
  <c r="E511" i="5"/>
  <c r="D511" i="5"/>
  <c r="B511" i="5"/>
  <c r="F510" i="5"/>
  <c r="E510" i="5"/>
  <c r="D510" i="5"/>
  <c r="B510" i="5"/>
  <c r="F509" i="5"/>
  <c r="E509" i="5"/>
  <c r="D509" i="5"/>
  <c r="B509" i="5"/>
  <c r="F508" i="5"/>
  <c r="E508" i="5"/>
  <c r="D508" i="5"/>
  <c r="B508" i="5"/>
  <c r="F507" i="5"/>
  <c r="E507" i="5"/>
  <c r="D507" i="5"/>
  <c r="B507" i="5"/>
  <c r="F506" i="5"/>
  <c r="E506" i="5"/>
  <c r="D506" i="5"/>
  <c r="B506" i="5"/>
  <c r="F505" i="5"/>
  <c r="E505" i="5"/>
  <c r="D505" i="5"/>
  <c r="B505" i="5"/>
  <c r="F504" i="5"/>
  <c r="E504" i="5"/>
  <c r="D504" i="5"/>
  <c r="B504" i="5"/>
  <c r="F503" i="5"/>
  <c r="E503" i="5"/>
  <c r="D503" i="5"/>
  <c r="B503" i="5"/>
  <c r="F502" i="5"/>
  <c r="E502" i="5"/>
  <c r="D502" i="5"/>
  <c r="B502" i="5"/>
  <c r="F501" i="5"/>
  <c r="E501" i="5"/>
  <c r="D501" i="5"/>
  <c r="B501" i="5"/>
  <c r="F500" i="5"/>
  <c r="E500" i="5"/>
  <c r="D500" i="5"/>
  <c r="B500" i="5"/>
  <c r="F499" i="5"/>
  <c r="E499" i="5"/>
  <c r="D499" i="5"/>
  <c r="B499" i="5"/>
  <c r="F498" i="5"/>
  <c r="E498" i="5"/>
  <c r="D498" i="5"/>
  <c r="B498" i="5"/>
  <c r="F497" i="5"/>
  <c r="E497" i="5"/>
  <c r="D497" i="5"/>
  <c r="B497" i="5"/>
  <c r="F496" i="5"/>
  <c r="E496" i="5"/>
  <c r="D496" i="5"/>
  <c r="B496" i="5"/>
  <c r="F495" i="5"/>
  <c r="E495" i="5"/>
  <c r="D495" i="5"/>
  <c r="B495" i="5"/>
  <c r="F494" i="5"/>
  <c r="E494" i="5"/>
  <c r="D494" i="5"/>
  <c r="B494" i="5"/>
  <c r="F493" i="5"/>
  <c r="E493" i="5"/>
  <c r="D493" i="5"/>
  <c r="B493" i="5"/>
  <c r="F492" i="5"/>
  <c r="E492" i="5"/>
  <c r="D492" i="5"/>
  <c r="B492" i="5"/>
  <c r="F491" i="5"/>
  <c r="E491" i="5"/>
  <c r="D491" i="5"/>
  <c r="B491" i="5"/>
  <c r="F490" i="5"/>
  <c r="E490" i="5"/>
  <c r="D490" i="5"/>
  <c r="B490" i="5"/>
  <c r="F489" i="5"/>
  <c r="E489" i="5"/>
  <c r="D489" i="5"/>
  <c r="B489" i="5"/>
  <c r="F488" i="5"/>
  <c r="E488" i="5"/>
  <c r="D488" i="5"/>
  <c r="B488" i="5"/>
  <c r="F487" i="5"/>
  <c r="E487" i="5"/>
  <c r="D487" i="5"/>
  <c r="B487" i="5"/>
  <c r="F486" i="5"/>
  <c r="E486" i="5"/>
  <c r="D486" i="5"/>
  <c r="B486" i="5"/>
  <c r="F485" i="5"/>
  <c r="E485" i="5"/>
  <c r="D485" i="5"/>
  <c r="B485" i="5"/>
  <c r="F484" i="5"/>
  <c r="E484" i="5"/>
  <c r="D484" i="5"/>
  <c r="B484" i="5"/>
  <c r="F483" i="5"/>
  <c r="E483" i="5"/>
  <c r="D483" i="5"/>
  <c r="B483" i="5"/>
  <c r="F482" i="5"/>
  <c r="E482" i="5"/>
  <c r="D482" i="5"/>
  <c r="B482" i="5"/>
  <c r="F481" i="5"/>
  <c r="E481" i="5"/>
  <c r="D481" i="5"/>
  <c r="B481" i="5"/>
  <c r="F480" i="5"/>
  <c r="E480" i="5"/>
  <c r="D480" i="5"/>
  <c r="B480" i="5"/>
  <c r="F479" i="5"/>
  <c r="E479" i="5"/>
  <c r="D479" i="5"/>
  <c r="B479" i="5"/>
  <c r="F478" i="5"/>
  <c r="E478" i="5"/>
  <c r="D478" i="5"/>
  <c r="B478" i="5"/>
  <c r="F477" i="5"/>
  <c r="E477" i="5"/>
  <c r="D477" i="5"/>
  <c r="B477" i="5"/>
  <c r="F476" i="5"/>
  <c r="E476" i="5"/>
  <c r="D476" i="5"/>
  <c r="B476" i="5"/>
  <c r="F475" i="5"/>
  <c r="E475" i="5"/>
  <c r="D475" i="5"/>
  <c r="B475" i="5"/>
  <c r="F474" i="5"/>
  <c r="E474" i="5"/>
  <c r="D474" i="5"/>
  <c r="B474" i="5"/>
  <c r="F473" i="5"/>
  <c r="E473" i="5"/>
  <c r="D473" i="5"/>
  <c r="B473" i="5"/>
  <c r="F472" i="5"/>
  <c r="E472" i="5"/>
  <c r="D472" i="5"/>
  <c r="B472" i="5"/>
  <c r="F471" i="5"/>
  <c r="E471" i="5"/>
  <c r="D471" i="5"/>
  <c r="B471" i="5"/>
  <c r="F470" i="5"/>
  <c r="E470" i="5"/>
  <c r="D470" i="5"/>
  <c r="B470" i="5"/>
  <c r="F469" i="5"/>
  <c r="E469" i="5"/>
  <c r="D469" i="5"/>
  <c r="B469" i="5"/>
  <c r="F468" i="5"/>
  <c r="E468" i="5"/>
  <c r="D468" i="5"/>
  <c r="B468" i="5"/>
  <c r="F467" i="5"/>
  <c r="E467" i="5"/>
  <c r="D467" i="5"/>
  <c r="B467" i="5"/>
  <c r="F466" i="5"/>
  <c r="E466" i="5"/>
  <c r="D466" i="5"/>
  <c r="B466" i="5"/>
  <c r="F465" i="5"/>
  <c r="E465" i="5"/>
  <c r="D465" i="5"/>
  <c r="B465" i="5"/>
  <c r="F464" i="5"/>
  <c r="E464" i="5"/>
  <c r="D464" i="5"/>
  <c r="B464" i="5"/>
  <c r="F463" i="5"/>
  <c r="E463" i="5"/>
  <c r="D463" i="5"/>
  <c r="B463" i="5"/>
  <c r="F462" i="5"/>
  <c r="E462" i="5"/>
  <c r="D462" i="5"/>
  <c r="B462" i="5"/>
  <c r="F461" i="5"/>
  <c r="E461" i="5"/>
  <c r="D461" i="5"/>
  <c r="B461" i="5"/>
  <c r="F460" i="5"/>
  <c r="E460" i="5"/>
  <c r="D460" i="5"/>
  <c r="B460" i="5"/>
  <c r="F459" i="5"/>
  <c r="E459" i="5"/>
  <c r="D459" i="5"/>
  <c r="B459" i="5"/>
  <c r="F458" i="5"/>
  <c r="E458" i="5"/>
  <c r="D458" i="5"/>
  <c r="B458" i="5"/>
  <c r="F457" i="5"/>
  <c r="E457" i="5"/>
  <c r="D457" i="5"/>
  <c r="B457" i="5"/>
  <c r="F456" i="5"/>
  <c r="E456" i="5"/>
  <c r="D456" i="5"/>
  <c r="B456" i="5"/>
  <c r="F455" i="5"/>
  <c r="E455" i="5"/>
  <c r="D455" i="5"/>
  <c r="B455" i="5"/>
  <c r="F454" i="5"/>
  <c r="E454" i="5"/>
  <c r="D454" i="5"/>
  <c r="B454" i="5"/>
  <c r="F453" i="5"/>
  <c r="E453" i="5"/>
  <c r="D453" i="5"/>
  <c r="B453" i="5"/>
  <c r="F452" i="5"/>
  <c r="E452" i="5"/>
  <c r="D452" i="5"/>
  <c r="B452" i="5"/>
  <c r="F451" i="5"/>
  <c r="E451" i="5"/>
  <c r="D451" i="5"/>
  <c r="B451" i="5"/>
  <c r="F450" i="5"/>
  <c r="E450" i="5"/>
  <c r="D450" i="5"/>
  <c r="B450" i="5"/>
  <c r="F449" i="5"/>
  <c r="E449" i="5"/>
  <c r="D449" i="5"/>
  <c r="B449" i="5"/>
  <c r="F448" i="5"/>
  <c r="E448" i="5"/>
  <c r="D448" i="5"/>
  <c r="B448" i="5"/>
  <c r="F447" i="5"/>
  <c r="E447" i="5"/>
  <c r="D447" i="5"/>
  <c r="B447" i="5"/>
  <c r="F446" i="5"/>
  <c r="E446" i="5"/>
  <c r="D446" i="5"/>
  <c r="B446" i="5"/>
  <c r="F445" i="5"/>
  <c r="E445" i="5"/>
  <c r="D445" i="5"/>
  <c r="B445" i="5"/>
  <c r="F444" i="5"/>
  <c r="E444" i="5"/>
  <c r="D444" i="5"/>
  <c r="B444" i="5"/>
  <c r="F443" i="5"/>
  <c r="E443" i="5"/>
  <c r="D443" i="5"/>
  <c r="B443" i="5"/>
  <c r="F442" i="5"/>
  <c r="E442" i="5"/>
  <c r="D442" i="5"/>
  <c r="B442" i="5"/>
  <c r="F441" i="5"/>
  <c r="E441" i="5"/>
  <c r="D441" i="5"/>
  <c r="B441" i="5"/>
  <c r="F440" i="5"/>
  <c r="E440" i="5"/>
  <c r="D440" i="5"/>
  <c r="B440" i="5"/>
  <c r="F439" i="5"/>
  <c r="E439" i="5"/>
  <c r="D439" i="5"/>
  <c r="B439" i="5"/>
  <c r="F438" i="5"/>
  <c r="E438" i="5"/>
  <c r="D438" i="5"/>
  <c r="B438" i="5"/>
  <c r="F437" i="5"/>
  <c r="E437" i="5"/>
  <c r="D437" i="5"/>
  <c r="B437" i="5"/>
  <c r="F436" i="5"/>
  <c r="E436" i="5"/>
  <c r="D436" i="5"/>
  <c r="B436" i="5"/>
  <c r="F435" i="5"/>
  <c r="E435" i="5"/>
  <c r="D435" i="5"/>
  <c r="B435" i="5"/>
  <c r="F434" i="5"/>
  <c r="E434" i="5"/>
  <c r="D434" i="5"/>
  <c r="B434" i="5"/>
  <c r="F433" i="5"/>
  <c r="E433" i="5"/>
  <c r="D433" i="5"/>
  <c r="B433" i="5"/>
  <c r="F432" i="5"/>
  <c r="E432" i="5"/>
  <c r="D432" i="5"/>
  <c r="B432" i="5"/>
  <c r="F431" i="5"/>
  <c r="E431" i="5"/>
  <c r="D431" i="5"/>
  <c r="B431" i="5"/>
  <c r="F430" i="5"/>
  <c r="E430" i="5"/>
  <c r="D430" i="5"/>
  <c r="B430" i="5"/>
  <c r="F429" i="5"/>
  <c r="E429" i="5"/>
  <c r="D429" i="5"/>
  <c r="B429" i="5"/>
  <c r="F428" i="5"/>
  <c r="E428" i="5"/>
  <c r="D428" i="5"/>
  <c r="B428" i="5"/>
  <c r="F427" i="5"/>
  <c r="E427" i="5"/>
  <c r="D427" i="5"/>
  <c r="B427" i="5"/>
  <c r="F426" i="5"/>
  <c r="E426" i="5"/>
  <c r="D426" i="5"/>
  <c r="B426" i="5"/>
  <c r="F425" i="5"/>
  <c r="E425" i="5"/>
  <c r="D425" i="5"/>
  <c r="B425" i="5"/>
  <c r="F424" i="5"/>
  <c r="E424" i="5"/>
  <c r="D424" i="5"/>
  <c r="B424" i="5"/>
  <c r="F423" i="5"/>
  <c r="E423" i="5"/>
  <c r="D423" i="5"/>
  <c r="B423" i="5"/>
  <c r="F422" i="5"/>
  <c r="E422" i="5"/>
  <c r="D422" i="5"/>
  <c r="B422" i="5"/>
  <c r="F421" i="5"/>
  <c r="E421" i="5"/>
  <c r="D421" i="5"/>
  <c r="B421" i="5"/>
  <c r="F420" i="5"/>
  <c r="E420" i="5"/>
  <c r="D420" i="5"/>
  <c r="B420" i="5"/>
  <c r="F419" i="5"/>
  <c r="E419" i="5"/>
  <c r="D419" i="5"/>
  <c r="B419" i="5"/>
  <c r="F418" i="5"/>
  <c r="E418" i="5"/>
  <c r="D418" i="5"/>
  <c r="B418" i="5"/>
  <c r="F417" i="5"/>
  <c r="E417" i="5"/>
  <c r="D417" i="5"/>
  <c r="B417" i="5"/>
  <c r="F416" i="5"/>
  <c r="E416" i="5"/>
  <c r="D416" i="5"/>
  <c r="B416" i="5"/>
  <c r="F415" i="5"/>
  <c r="E415" i="5"/>
  <c r="D415" i="5"/>
  <c r="B415" i="5"/>
  <c r="F414" i="5"/>
  <c r="E414" i="5"/>
  <c r="D414" i="5"/>
  <c r="B414" i="5"/>
  <c r="F413" i="5"/>
  <c r="E413" i="5"/>
  <c r="D413" i="5"/>
  <c r="B413" i="5"/>
  <c r="F412" i="5"/>
  <c r="E412" i="5"/>
  <c r="D412" i="5"/>
  <c r="B412" i="5"/>
  <c r="F411" i="5"/>
  <c r="E411" i="5"/>
  <c r="D411" i="5"/>
  <c r="B411" i="5"/>
  <c r="F410" i="5"/>
  <c r="E410" i="5"/>
  <c r="D410" i="5"/>
  <c r="B410" i="5"/>
  <c r="F409" i="5"/>
  <c r="E409" i="5"/>
  <c r="D409" i="5"/>
  <c r="B409" i="5"/>
  <c r="F408" i="5"/>
  <c r="E408" i="5"/>
  <c r="D408" i="5"/>
  <c r="B408" i="5"/>
  <c r="F407" i="5"/>
  <c r="E407" i="5"/>
  <c r="D407" i="5"/>
  <c r="B407" i="5"/>
  <c r="F406" i="5"/>
  <c r="E406" i="5"/>
  <c r="D406" i="5"/>
  <c r="B406" i="5"/>
  <c r="F405" i="5"/>
  <c r="E405" i="5"/>
  <c r="D405" i="5"/>
  <c r="B405" i="5"/>
  <c r="F404" i="5"/>
  <c r="E404" i="5"/>
  <c r="D404" i="5"/>
  <c r="B404" i="5"/>
  <c r="G204" i="5"/>
  <c r="H204" i="5"/>
  <c r="I204" i="5"/>
  <c r="J204" i="5"/>
  <c r="K204" i="5"/>
  <c r="L204" i="5"/>
  <c r="M204" i="5"/>
  <c r="G205" i="5"/>
  <c r="H205" i="5"/>
  <c r="I205" i="5"/>
  <c r="J205" i="5"/>
  <c r="K205" i="5"/>
  <c r="L205" i="5"/>
  <c r="M205" i="5"/>
  <c r="G206" i="5"/>
  <c r="H206" i="5"/>
  <c r="I206" i="5"/>
  <c r="J206" i="5"/>
  <c r="K206" i="5"/>
  <c r="L206" i="5"/>
  <c r="M206" i="5"/>
  <c r="G207" i="5"/>
  <c r="H207" i="5"/>
  <c r="I207" i="5"/>
  <c r="J207" i="5"/>
  <c r="K207" i="5"/>
  <c r="L207" i="5"/>
  <c r="M207" i="5"/>
  <c r="G208" i="5"/>
  <c r="H208" i="5"/>
  <c r="I208" i="5"/>
  <c r="J208" i="5"/>
  <c r="K208" i="5"/>
  <c r="L208" i="5"/>
  <c r="M208" i="5"/>
  <c r="G209" i="5"/>
  <c r="H209" i="5"/>
  <c r="I209" i="5"/>
  <c r="J209" i="5"/>
  <c r="K209" i="5"/>
  <c r="L209" i="5"/>
  <c r="M209" i="5"/>
  <c r="G210" i="5"/>
  <c r="H210" i="5"/>
  <c r="I210" i="5"/>
  <c r="J210" i="5"/>
  <c r="K210" i="5"/>
  <c r="L210" i="5"/>
  <c r="M210" i="5"/>
  <c r="G211" i="5"/>
  <c r="H211" i="5"/>
  <c r="I211" i="5"/>
  <c r="J211" i="5"/>
  <c r="K211" i="5"/>
  <c r="L211" i="5"/>
  <c r="M211" i="5"/>
  <c r="G212" i="5"/>
  <c r="H212" i="5"/>
  <c r="I212" i="5"/>
  <c r="J212" i="5"/>
  <c r="K212" i="5"/>
  <c r="L212" i="5"/>
  <c r="M212" i="5"/>
  <c r="G213" i="5"/>
  <c r="H213" i="5"/>
  <c r="I213" i="5"/>
  <c r="J213" i="5"/>
  <c r="K213" i="5"/>
  <c r="L213" i="5"/>
  <c r="M213" i="5"/>
  <c r="G214" i="5"/>
  <c r="H214" i="5"/>
  <c r="I214" i="5"/>
  <c r="J214" i="5"/>
  <c r="K214" i="5"/>
  <c r="L214" i="5"/>
  <c r="M214" i="5"/>
  <c r="G215" i="5"/>
  <c r="H215" i="5"/>
  <c r="I215" i="5"/>
  <c r="J215" i="5"/>
  <c r="K215" i="5"/>
  <c r="L215" i="5"/>
  <c r="M215" i="5"/>
  <c r="G216" i="5"/>
  <c r="H216" i="5"/>
  <c r="I216" i="5"/>
  <c r="J216" i="5"/>
  <c r="K216" i="5"/>
  <c r="L216" i="5"/>
  <c r="M216" i="5"/>
  <c r="G217" i="5"/>
  <c r="H217" i="5"/>
  <c r="I217" i="5"/>
  <c r="J217" i="5"/>
  <c r="K217" i="5"/>
  <c r="L217" i="5"/>
  <c r="M217" i="5"/>
  <c r="G218" i="5"/>
  <c r="H218" i="5"/>
  <c r="I218" i="5"/>
  <c r="J218" i="5"/>
  <c r="K218" i="5"/>
  <c r="L218" i="5"/>
  <c r="M218" i="5"/>
  <c r="G219" i="5"/>
  <c r="H219" i="5"/>
  <c r="I219" i="5"/>
  <c r="J219" i="5"/>
  <c r="K219" i="5"/>
  <c r="L219" i="5"/>
  <c r="M219" i="5"/>
  <c r="G220" i="5"/>
  <c r="H220" i="5"/>
  <c r="I220" i="5"/>
  <c r="J220" i="5"/>
  <c r="K220" i="5"/>
  <c r="L220" i="5"/>
  <c r="M220" i="5"/>
  <c r="G221" i="5"/>
  <c r="H221" i="5"/>
  <c r="I221" i="5"/>
  <c r="J221" i="5"/>
  <c r="K221" i="5"/>
  <c r="L221" i="5"/>
  <c r="M221" i="5"/>
  <c r="G222" i="5"/>
  <c r="H222" i="5"/>
  <c r="I222" i="5"/>
  <c r="J222" i="5"/>
  <c r="K222" i="5"/>
  <c r="L222" i="5"/>
  <c r="M222" i="5"/>
  <c r="G223" i="5"/>
  <c r="H223" i="5"/>
  <c r="I223" i="5"/>
  <c r="J223" i="5"/>
  <c r="K223" i="5"/>
  <c r="L223" i="5"/>
  <c r="M223" i="5"/>
  <c r="G224" i="5"/>
  <c r="H224" i="5"/>
  <c r="I224" i="5"/>
  <c r="J224" i="5"/>
  <c r="K224" i="5"/>
  <c r="L224" i="5"/>
  <c r="M224" i="5"/>
  <c r="G225" i="5"/>
  <c r="H225" i="5"/>
  <c r="I225" i="5"/>
  <c r="J225" i="5"/>
  <c r="K225" i="5"/>
  <c r="L225" i="5"/>
  <c r="M225" i="5"/>
  <c r="G226" i="5"/>
  <c r="H226" i="5"/>
  <c r="I226" i="5"/>
  <c r="J226" i="5"/>
  <c r="K226" i="5"/>
  <c r="L226" i="5"/>
  <c r="M226" i="5"/>
  <c r="G227" i="5"/>
  <c r="H227" i="5"/>
  <c r="I227" i="5"/>
  <c r="J227" i="5"/>
  <c r="K227" i="5"/>
  <c r="L227" i="5"/>
  <c r="M227" i="5"/>
  <c r="G228" i="5"/>
  <c r="H228" i="5"/>
  <c r="I228" i="5"/>
  <c r="J228" i="5"/>
  <c r="K228" i="5"/>
  <c r="L228" i="5"/>
  <c r="M228" i="5"/>
  <c r="G229" i="5"/>
  <c r="H229" i="5"/>
  <c r="I229" i="5"/>
  <c r="J229" i="5"/>
  <c r="K229" i="5"/>
  <c r="L229" i="5"/>
  <c r="M229" i="5"/>
  <c r="G230" i="5"/>
  <c r="H230" i="5"/>
  <c r="I230" i="5"/>
  <c r="J230" i="5"/>
  <c r="K230" i="5"/>
  <c r="L230" i="5"/>
  <c r="M230" i="5"/>
  <c r="G231" i="5"/>
  <c r="H231" i="5"/>
  <c r="I231" i="5"/>
  <c r="J231" i="5"/>
  <c r="K231" i="5"/>
  <c r="L231" i="5"/>
  <c r="M231" i="5"/>
  <c r="G232" i="5"/>
  <c r="H232" i="5"/>
  <c r="I232" i="5"/>
  <c r="J232" i="5"/>
  <c r="K232" i="5"/>
  <c r="L232" i="5"/>
  <c r="M232" i="5"/>
  <c r="G233" i="5"/>
  <c r="H233" i="5"/>
  <c r="I233" i="5"/>
  <c r="J233" i="5"/>
  <c r="K233" i="5"/>
  <c r="L233" i="5"/>
  <c r="M233" i="5"/>
  <c r="G234" i="5"/>
  <c r="H234" i="5"/>
  <c r="I234" i="5"/>
  <c r="J234" i="5"/>
  <c r="K234" i="5"/>
  <c r="L234" i="5"/>
  <c r="M234" i="5"/>
  <c r="G235" i="5"/>
  <c r="H235" i="5"/>
  <c r="I235" i="5"/>
  <c r="J235" i="5"/>
  <c r="K235" i="5"/>
  <c r="L235" i="5"/>
  <c r="M235" i="5"/>
  <c r="G236" i="5"/>
  <c r="H236" i="5"/>
  <c r="I236" i="5"/>
  <c r="J236" i="5"/>
  <c r="K236" i="5"/>
  <c r="L236" i="5"/>
  <c r="M236" i="5"/>
  <c r="G237" i="5"/>
  <c r="H237" i="5"/>
  <c r="I237" i="5"/>
  <c r="J237" i="5"/>
  <c r="K237" i="5"/>
  <c r="L237" i="5"/>
  <c r="M237" i="5"/>
  <c r="G238" i="5"/>
  <c r="H238" i="5"/>
  <c r="I238" i="5"/>
  <c r="J238" i="5"/>
  <c r="K238" i="5"/>
  <c r="L238" i="5"/>
  <c r="M238" i="5"/>
  <c r="G239" i="5"/>
  <c r="H239" i="5"/>
  <c r="I239" i="5"/>
  <c r="J239" i="5"/>
  <c r="K239" i="5"/>
  <c r="L239" i="5"/>
  <c r="M239" i="5"/>
  <c r="G240" i="5"/>
  <c r="H240" i="5"/>
  <c r="I240" i="5"/>
  <c r="J240" i="5"/>
  <c r="K240" i="5"/>
  <c r="L240" i="5"/>
  <c r="M240" i="5"/>
  <c r="G241" i="5"/>
  <c r="H241" i="5"/>
  <c r="I241" i="5"/>
  <c r="J241" i="5"/>
  <c r="K241" i="5"/>
  <c r="L241" i="5"/>
  <c r="M241" i="5"/>
  <c r="G242" i="5"/>
  <c r="H242" i="5"/>
  <c r="I242" i="5"/>
  <c r="J242" i="5"/>
  <c r="K242" i="5"/>
  <c r="L242" i="5"/>
  <c r="M242" i="5"/>
  <c r="G243" i="5"/>
  <c r="H243" i="5"/>
  <c r="I243" i="5"/>
  <c r="J243" i="5"/>
  <c r="K243" i="5"/>
  <c r="L243" i="5"/>
  <c r="M243" i="5"/>
  <c r="G244" i="5"/>
  <c r="H244" i="5"/>
  <c r="I244" i="5"/>
  <c r="J244" i="5"/>
  <c r="K244" i="5"/>
  <c r="L244" i="5"/>
  <c r="M244" i="5"/>
  <c r="G245" i="5"/>
  <c r="H245" i="5"/>
  <c r="I245" i="5"/>
  <c r="J245" i="5"/>
  <c r="K245" i="5"/>
  <c r="L245" i="5"/>
  <c r="M245" i="5"/>
  <c r="G246" i="5"/>
  <c r="H246" i="5"/>
  <c r="I246" i="5"/>
  <c r="J246" i="5"/>
  <c r="K246" i="5"/>
  <c r="L246" i="5"/>
  <c r="M246" i="5"/>
  <c r="G247" i="5"/>
  <c r="H247" i="5"/>
  <c r="I247" i="5"/>
  <c r="J247" i="5"/>
  <c r="K247" i="5"/>
  <c r="L247" i="5"/>
  <c r="M247" i="5"/>
  <c r="G248" i="5"/>
  <c r="H248" i="5"/>
  <c r="I248" i="5"/>
  <c r="J248" i="5"/>
  <c r="K248" i="5"/>
  <c r="L248" i="5"/>
  <c r="M248" i="5"/>
  <c r="G249" i="5"/>
  <c r="H249" i="5"/>
  <c r="I249" i="5"/>
  <c r="J249" i="5"/>
  <c r="K249" i="5"/>
  <c r="L249" i="5"/>
  <c r="M249" i="5"/>
  <c r="G250" i="5"/>
  <c r="H250" i="5"/>
  <c r="I250" i="5"/>
  <c r="J250" i="5"/>
  <c r="K250" i="5"/>
  <c r="L250" i="5"/>
  <c r="M250" i="5"/>
  <c r="G251" i="5"/>
  <c r="H251" i="5"/>
  <c r="I251" i="5"/>
  <c r="J251" i="5"/>
  <c r="K251" i="5"/>
  <c r="L251" i="5"/>
  <c r="M251" i="5"/>
  <c r="G252" i="5"/>
  <c r="H252" i="5"/>
  <c r="I252" i="5"/>
  <c r="J252" i="5"/>
  <c r="K252" i="5"/>
  <c r="L252" i="5"/>
  <c r="M252" i="5"/>
  <c r="G253" i="5"/>
  <c r="H253" i="5"/>
  <c r="I253" i="5"/>
  <c r="J253" i="5"/>
  <c r="K253" i="5"/>
  <c r="L253" i="5"/>
  <c r="M253" i="5"/>
  <c r="G254" i="5"/>
  <c r="H254" i="5"/>
  <c r="I254" i="5"/>
  <c r="J254" i="5"/>
  <c r="K254" i="5"/>
  <c r="L254" i="5"/>
  <c r="M254" i="5"/>
  <c r="G255" i="5"/>
  <c r="H255" i="5"/>
  <c r="I255" i="5"/>
  <c r="J255" i="5"/>
  <c r="K255" i="5"/>
  <c r="L255" i="5"/>
  <c r="M255" i="5"/>
  <c r="G256" i="5"/>
  <c r="H256" i="5"/>
  <c r="I256" i="5"/>
  <c r="J256" i="5"/>
  <c r="K256" i="5"/>
  <c r="L256" i="5"/>
  <c r="M256" i="5"/>
  <c r="G257" i="5"/>
  <c r="H257" i="5"/>
  <c r="I257" i="5"/>
  <c r="J257" i="5"/>
  <c r="K257" i="5"/>
  <c r="L257" i="5"/>
  <c r="M257" i="5"/>
  <c r="G258" i="5"/>
  <c r="H258" i="5"/>
  <c r="I258" i="5"/>
  <c r="J258" i="5"/>
  <c r="K258" i="5"/>
  <c r="L258" i="5"/>
  <c r="M258" i="5"/>
  <c r="G259" i="5"/>
  <c r="H259" i="5"/>
  <c r="I259" i="5"/>
  <c r="J259" i="5"/>
  <c r="K259" i="5"/>
  <c r="L259" i="5"/>
  <c r="M259" i="5"/>
  <c r="G260" i="5"/>
  <c r="H260" i="5"/>
  <c r="I260" i="5"/>
  <c r="J260" i="5"/>
  <c r="K260" i="5"/>
  <c r="L260" i="5"/>
  <c r="M260" i="5"/>
  <c r="G261" i="5"/>
  <c r="H261" i="5"/>
  <c r="I261" i="5"/>
  <c r="J261" i="5"/>
  <c r="K261" i="5"/>
  <c r="L261" i="5"/>
  <c r="M261" i="5"/>
  <c r="G262" i="5"/>
  <c r="H262" i="5"/>
  <c r="I262" i="5"/>
  <c r="J262" i="5"/>
  <c r="K262" i="5"/>
  <c r="L262" i="5"/>
  <c r="M262" i="5"/>
  <c r="G263" i="5"/>
  <c r="H263" i="5"/>
  <c r="I263" i="5"/>
  <c r="J263" i="5"/>
  <c r="K263" i="5"/>
  <c r="L263" i="5"/>
  <c r="M263" i="5"/>
  <c r="G264" i="5"/>
  <c r="H264" i="5"/>
  <c r="I264" i="5"/>
  <c r="J264" i="5"/>
  <c r="K264" i="5"/>
  <c r="L264" i="5"/>
  <c r="M264" i="5"/>
  <c r="G265" i="5"/>
  <c r="H265" i="5"/>
  <c r="I265" i="5"/>
  <c r="J265" i="5"/>
  <c r="K265" i="5"/>
  <c r="L265" i="5"/>
  <c r="M265" i="5"/>
  <c r="G266" i="5"/>
  <c r="H266" i="5"/>
  <c r="I266" i="5"/>
  <c r="J266" i="5"/>
  <c r="K266" i="5"/>
  <c r="L266" i="5"/>
  <c r="M266" i="5"/>
  <c r="G267" i="5"/>
  <c r="H267" i="5"/>
  <c r="I267" i="5"/>
  <c r="J267" i="5"/>
  <c r="K267" i="5"/>
  <c r="L267" i="5"/>
  <c r="M267" i="5"/>
  <c r="G268" i="5"/>
  <c r="H268" i="5"/>
  <c r="I268" i="5"/>
  <c r="J268" i="5"/>
  <c r="K268" i="5"/>
  <c r="L268" i="5"/>
  <c r="M268" i="5"/>
  <c r="G269" i="5"/>
  <c r="H269" i="5"/>
  <c r="I269" i="5"/>
  <c r="J269" i="5"/>
  <c r="K269" i="5"/>
  <c r="L269" i="5"/>
  <c r="M269" i="5"/>
  <c r="G270" i="5"/>
  <c r="H270" i="5"/>
  <c r="I270" i="5"/>
  <c r="J270" i="5"/>
  <c r="K270" i="5"/>
  <c r="L270" i="5"/>
  <c r="M270" i="5"/>
  <c r="G271" i="5"/>
  <c r="H271" i="5"/>
  <c r="I271" i="5"/>
  <c r="J271" i="5"/>
  <c r="K271" i="5"/>
  <c r="L271" i="5"/>
  <c r="M271" i="5"/>
  <c r="G272" i="5"/>
  <c r="H272" i="5"/>
  <c r="I272" i="5"/>
  <c r="J272" i="5"/>
  <c r="K272" i="5"/>
  <c r="L272" i="5"/>
  <c r="M272" i="5"/>
  <c r="G273" i="5"/>
  <c r="H273" i="5"/>
  <c r="I273" i="5"/>
  <c r="J273" i="5"/>
  <c r="K273" i="5"/>
  <c r="L273" i="5"/>
  <c r="M273" i="5"/>
  <c r="G274" i="5"/>
  <c r="H274" i="5"/>
  <c r="I274" i="5"/>
  <c r="J274" i="5"/>
  <c r="K274" i="5"/>
  <c r="L274" i="5"/>
  <c r="M274" i="5"/>
  <c r="G275" i="5"/>
  <c r="H275" i="5"/>
  <c r="I275" i="5"/>
  <c r="J275" i="5"/>
  <c r="K275" i="5"/>
  <c r="L275" i="5"/>
  <c r="M275" i="5"/>
  <c r="G276" i="5"/>
  <c r="H276" i="5"/>
  <c r="I276" i="5"/>
  <c r="J276" i="5"/>
  <c r="K276" i="5"/>
  <c r="L276" i="5"/>
  <c r="M276" i="5"/>
  <c r="G277" i="5"/>
  <c r="H277" i="5"/>
  <c r="I277" i="5"/>
  <c r="J277" i="5"/>
  <c r="K277" i="5"/>
  <c r="L277" i="5"/>
  <c r="M277" i="5"/>
  <c r="G278" i="5"/>
  <c r="H278" i="5"/>
  <c r="I278" i="5"/>
  <c r="J278" i="5"/>
  <c r="K278" i="5"/>
  <c r="L278" i="5"/>
  <c r="M278" i="5"/>
  <c r="G279" i="5"/>
  <c r="H279" i="5"/>
  <c r="I279" i="5"/>
  <c r="J279" i="5"/>
  <c r="K279" i="5"/>
  <c r="L279" i="5"/>
  <c r="M279" i="5"/>
  <c r="G280" i="5"/>
  <c r="H280" i="5"/>
  <c r="I280" i="5"/>
  <c r="J280" i="5"/>
  <c r="K280" i="5"/>
  <c r="L280" i="5"/>
  <c r="M280" i="5"/>
  <c r="G281" i="5"/>
  <c r="H281" i="5"/>
  <c r="I281" i="5"/>
  <c r="J281" i="5"/>
  <c r="K281" i="5"/>
  <c r="L281" i="5"/>
  <c r="M281" i="5"/>
  <c r="G282" i="5"/>
  <c r="H282" i="5"/>
  <c r="I282" i="5"/>
  <c r="J282" i="5"/>
  <c r="K282" i="5"/>
  <c r="L282" i="5"/>
  <c r="M282" i="5"/>
  <c r="G283" i="5"/>
  <c r="H283" i="5"/>
  <c r="I283" i="5"/>
  <c r="J283" i="5"/>
  <c r="K283" i="5"/>
  <c r="L283" i="5"/>
  <c r="M283" i="5"/>
  <c r="G284" i="5"/>
  <c r="H284" i="5"/>
  <c r="I284" i="5"/>
  <c r="J284" i="5"/>
  <c r="K284" i="5"/>
  <c r="L284" i="5"/>
  <c r="M284" i="5"/>
  <c r="G285" i="5"/>
  <c r="H285" i="5"/>
  <c r="I285" i="5"/>
  <c r="J285" i="5"/>
  <c r="K285" i="5"/>
  <c r="L285" i="5"/>
  <c r="M285" i="5"/>
  <c r="G286" i="5"/>
  <c r="H286" i="5"/>
  <c r="I286" i="5"/>
  <c r="J286" i="5"/>
  <c r="K286" i="5"/>
  <c r="L286" i="5"/>
  <c r="M286" i="5"/>
  <c r="G287" i="5"/>
  <c r="H287" i="5"/>
  <c r="I287" i="5"/>
  <c r="J287" i="5"/>
  <c r="K287" i="5"/>
  <c r="L287" i="5"/>
  <c r="M287" i="5"/>
  <c r="G288" i="5"/>
  <c r="H288" i="5"/>
  <c r="I288" i="5"/>
  <c r="J288" i="5"/>
  <c r="K288" i="5"/>
  <c r="L288" i="5"/>
  <c r="M288" i="5"/>
  <c r="G289" i="5"/>
  <c r="H289" i="5"/>
  <c r="I289" i="5"/>
  <c r="J289" i="5"/>
  <c r="K289" i="5"/>
  <c r="L289" i="5"/>
  <c r="M289" i="5"/>
  <c r="G290" i="5"/>
  <c r="H290" i="5"/>
  <c r="I290" i="5"/>
  <c r="J290" i="5"/>
  <c r="K290" i="5"/>
  <c r="L290" i="5"/>
  <c r="M290" i="5"/>
  <c r="G291" i="5"/>
  <c r="H291" i="5"/>
  <c r="I291" i="5"/>
  <c r="J291" i="5"/>
  <c r="K291" i="5"/>
  <c r="L291" i="5"/>
  <c r="M291" i="5"/>
  <c r="G292" i="5"/>
  <c r="H292" i="5"/>
  <c r="I292" i="5"/>
  <c r="J292" i="5"/>
  <c r="K292" i="5"/>
  <c r="L292" i="5"/>
  <c r="M292" i="5"/>
  <c r="G293" i="5"/>
  <c r="H293" i="5"/>
  <c r="I293" i="5"/>
  <c r="J293" i="5"/>
  <c r="K293" i="5"/>
  <c r="L293" i="5"/>
  <c r="M293" i="5"/>
  <c r="G294" i="5"/>
  <c r="H294" i="5"/>
  <c r="I294" i="5"/>
  <c r="J294" i="5"/>
  <c r="K294" i="5"/>
  <c r="L294" i="5"/>
  <c r="M294" i="5"/>
  <c r="G295" i="5"/>
  <c r="H295" i="5"/>
  <c r="I295" i="5"/>
  <c r="J295" i="5"/>
  <c r="K295" i="5"/>
  <c r="L295" i="5"/>
  <c r="M295" i="5"/>
  <c r="G296" i="5"/>
  <c r="H296" i="5"/>
  <c r="I296" i="5"/>
  <c r="J296" i="5"/>
  <c r="K296" i="5"/>
  <c r="L296" i="5"/>
  <c r="M296" i="5"/>
  <c r="G297" i="5"/>
  <c r="H297" i="5"/>
  <c r="I297" i="5"/>
  <c r="J297" i="5"/>
  <c r="K297" i="5"/>
  <c r="L297" i="5"/>
  <c r="M297" i="5"/>
  <c r="G298" i="5"/>
  <c r="H298" i="5"/>
  <c r="I298" i="5"/>
  <c r="J298" i="5"/>
  <c r="K298" i="5"/>
  <c r="L298" i="5"/>
  <c r="M298" i="5"/>
  <c r="G299" i="5"/>
  <c r="H299" i="5"/>
  <c r="I299" i="5"/>
  <c r="J299" i="5"/>
  <c r="K299" i="5"/>
  <c r="L299" i="5"/>
  <c r="M299" i="5"/>
  <c r="G300" i="5"/>
  <c r="H300" i="5"/>
  <c r="I300" i="5"/>
  <c r="J300" i="5"/>
  <c r="K300" i="5"/>
  <c r="L300" i="5"/>
  <c r="M300" i="5"/>
  <c r="G301" i="5"/>
  <c r="H301" i="5"/>
  <c r="I301" i="5"/>
  <c r="J301" i="5"/>
  <c r="K301" i="5"/>
  <c r="L301" i="5"/>
  <c r="M301" i="5"/>
  <c r="G302" i="5"/>
  <c r="H302" i="5"/>
  <c r="I302" i="5"/>
  <c r="J302" i="5"/>
  <c r="K302" i="5"/>
  <c r="L302" i="5"/>
  <c r="M302" i="5"/>
  <c r="G303" i="5"/>
  <c r="H303" i="5"/>
  <c r="I303" i="5"/>
  <c r="J303" i="5"/>
  <c r="K303" i="5"/>
  <c r="L303" i="5"/>
  <c r="M303" i="5"/>
  <c r="G304" i="5"/>
  <c r="H304" i="5"/>
  <c r="I304" i="5"/>
  <c r="J304" i="5"/>
  <c r="K304" i="5"/>
  <c r="L304" i="5"/>
  <c r="M304" i="5"/>
  <c r="G305" i="5"/>
  <c r="H305" i="5"/>
  <c r="I305" i="5"/>
  <c r="J305" i="5"/>
  <c r="K305" i="5"/>
  <c r="L305" i="5"/>
  <c r="M305" i="5"/>
  <c r="G306" i="5"/>
  <c r="H306" i="5"/>
  <c r="I306" i="5"/>
  <c r="J306" i="5"/>
  <c r="K306" i="5"/>
  <c r="L306" i="5"/>
  <c r="M306" i="5"/>
  <c r="G307" i="5"/>
  <c r="H307" i="5"/>
  <c r="I307" i="5"/>
  <c r="J307" i="5"/>
  <c r="K307" i="5"/>
  <c r="L307" i="5"/>
  <c r="M307" i="5"/>
  <c r="G308" i="5"/>
  <c r="H308" i="5"/>
  <c r="I308" i="5"/>
  <c r="J308" i="5"/>
  <c r="K308" i="5"/>
  <c r="L308" i="5"/>
  <c r="M308" i="5"/>
  <c r="G309" i="5"/>
  <c r="H309" i="5"/>
  <c r="I309" i="5"/>
  <c r="J309" i="5"/>
  <c r="K309" i="5"/>
  <c r="L309" i="5"/>
  <c r="M309" i="5"/>
  <c r="G310" i="5"/>
  <c r="H310" i="5"/>
  <c r="I310" i="5"/>
  <c r="J310" i="5"/>
  <c r="K310" i="5"/>
  <c r="L310" i="5"/>
  <c r="M310" i="5"/>
  <c r="G311" i="5"/>
  <c r="H311" i="5"/>
  <c r="I311" i="5"/>
  <c r="J311" i="5"/>
  <c r="K311" i="5"/>
  <c r="L311" i="5"/>
  <c r="M311" i="5"/>
  <c r="G312" i="5"/>
  <c r="H312" i="5"/>
  <c r="I312" i="5"/>
  <c r="J312" i="5"/>
  <c r="K312" i="5"/>
  <c r="L312" i="5"/>
  <c r="M312" i="5"/>
  <c r="G313" i="5"/>
  <c r="H313" i="5"/>
  <c r="I313" i="5"/>
  <c r="J313" i="5"/>
  <c r="K313" i="5"/>
  <c r="L313" i="5"/>
  <c r="M313" i="5"/>
  <c r="G314" i="5"/>
  <c r="H314" i="5"/>
  <c r="I314" i="5"/>
  <c r="J314" i="5"/>
  <c r="K314" i="5"/>
  <c r="L314" i="5"/>
  <c r="M314" i="5"/>
  <c r="G315" i="5"/>
  <c r="H315" i="5"/>
  <c r="I315" i="5"/>
  <c r="J315" i="5"/>
  <c r="K315" i="5"/>
  <c r="L315" i="5"/>
  <c r="M315" i="5"/>
  <c r="G316" i="5"/>
  <c r="H316" i="5"/>
  <c r="I316" i="5"/>
  <c r="J316" i="5"/>
  <c r="K316" i="5"/>
  <c r="L316" i="5"/>
  <c r="M316" i="5"/>
  <c r="G317" i="5"/>
  <c r="H317" i="5"/>
  <c r="I317" i="5"/>
  <c r="J317" i="5"/>
  <c r="K317" i="5"/>
  <c r="L317" i="5"/>
  <c r="M317" i="5"/>
  <c r="G318" i="5"/>
  <c r="H318" i="5"/>
  <c r="I318" i="5"/>
  <c r="J318" i="5"/>
  <c r="K318" i="5"/>
  <c r="L318" i="5"/>
  <c r="M318" i="5"/>
  <c r="G319" i="5"/>
  <c r="H319" i="5"/>
  <c r="I319" i="5"/>
  <c r="J319" i="5"/>
  <c r="K319" i="5"/>
  <c r="L319" i="5"/>
  <c r="M319" i="5"/>
  <c r="G320" i="5"/>
  <c r="H320" i="5"/>
  <c r="I320" i="5"/>
  <c r="J320" i="5"/>
  <c r="K320" i="5"/>
  <c r="L320" i="5"/>
  <c r="M320" i="5"/>
  <c r="G321" i="5"/>
  <c r="H321" i="5"/>
  <c r="I321" i="5"/>
  <c r="J321" i="5"/>
  <c r="K321" i="5"/>
  <c r="L321" i="5"/>
  <c r="M321" i="5"/>
  <c r="G322" i="5"/>
  <c r="H322" i="5"/>
  <c r="I322" i="5"/>
  <c r="J322" i="5"/>
  <c r="K322" i="5"/>
  <c r="L322" i="5"/>
  <c r="M322" i="5"/>
  <c r="G323" i="5"/>
  <c r="H323" i="5"/>
  <c r="I323" i="5"/>
  <c r="J323" i="5"/>
  <c r="K323" i="5"/>
  <c r="L323" i="5"/>
  <c r="M323" i="5"/>
  <c r="G324" i="5"/>
  <c r="H324" i="5"/>
  <c r="I324" i="5"/>
  <c r="J324" i="5"/>
  <c r="K324" i="5"/>
  <c r="L324" i="5"/>
  <c r="M324" i="5"/>
  <c r="G325" i="5"/>
  <c r="H325" i="5"/>
  <c r="I325" i="5"/>
  <c r="J325" i="5"/>
  <c r="K325" i="5"/>
  <c r="L325" i="5"/>
  <c r="M325" i="5"/>
  <c r="G326" i="5"/>
  <c r="H326" i="5"/>
  <c r="I326" i="5"/>
  <c r="J326" i="5"/>
  <c r="K326" i="5"/>
  <c r="L326" i="5"/>
  <c r="M326" i="5"/>
  <c r="G327" i="5"/>
  <c r="H327" i="5"/>
  <c r="I327" i="5"/>
  <c r="J327" i="5"/>
  <c r="K327" i="5"/>
  <c r="L327" i="5"/>
  <c r="M327" i="5"/>
  <c r="G328" i="5"/>
  <c r="H328" i="5"/>
  <c r="I328" i="5"/>
  <c r="J328" i="5"/>
  <c r="K328" i="5"/>
  <c r="L328" i="5"/>
  <c r="M328" i="5"/>
  <c r="G329" i="5"/>
  <c r="H329" i="5"/>
  <c r="I329" i="5"/>
  <c r="J329" i="5"/>
  <c r="K329" i="5"/>
  <c r="L329" i="5"/>
  <c r="M329" i="5"/>
  <c r="G330" i="5"/>
  <c r="H330" i="5"/>
  <c r="I330" i="5"/>
  <c r="J330" i="5"/>
  <c r="K330" i="5"/>
  <c r="L330" i="5"/>
  <c r="M330" i="5"/>
  <c r="G331" i="5"/>
  <c r="H331" i="5"/>
  <c r="I331" i="5"/>
  <c r="J331" i="5"/>
  <c r="K331" i="5"/>
  <c r="L331" i="5"/>
  <c r="M331" i="5"/>
  <c r="G332" i="5"/>
  <c r="H332" i="5"/>
  <c r="I332" i="5"/>
  <c r="J332" i="5"/>
  <c r="K332" i="5"/>
  <c r="L332" i="5"/>
  <c r="M332" i="5"/>
  <c r="G333" i="5"/>
  <c r="H333" i="5"/>
  <c r="I333" i="5"/>
  <c r="J333" i="5"/>
  <c r="K333" i="5"/>
  <c r="L333" i="5"/>
  <c r="M333" i="5"/>
  <c r="G334" i="5"/>
  <c r="H334" i="5"/>
  <c r="I334" i="5"/>
  <c r="J334" i="5"/>
  <c r="K334" i="5"/>
  <c r="L334" i="5"/>
  <c r="M334" i="5"/>
  <c r="G335" i="5"/>
  <c r="H335" i="5"/>
  <c r="I335" i="5"/>
  <c r="J335" i="5"/>
  <c r="K335" i="5"/>
  <c r="L335" i="5"/>
  <c r="M335" i="5"/>
  <c r="G336" i="5"/>
  <c r="H336" i="5"/>
  <c r="I336" i="5"/>
  <c r="J336" i="5"/>
  <c r="K336" i="5"/>
  <c r="L336" i="5"/>
  <c r="M336" i="5"/>
  <c r="G337" i="5"/>
  <c r="H337" i="5"/>
  <c r="I337" i="5"/>
  <c r="J337" i="5"/>
  <c r="K337" i="5"/>
  <c r="L337" i="5"/>
  <c r="M337" i="5"/>
  <c r="G338" i="5"/>
  <c r="H338" i="5"/>
  <c r="I338" i="5"/>
  <c r="J338" i="5"/>
  <c r="K338" i="5"/>
  <c r="L338" i="5"/>
  <c r="M338" i="5"/>
  <c r="G339" i="5"/>
  <c r="H339" i="5"/>
  <c r="I339" i="5"/>
  <c r="J339" i="5"/>
  <c r="K339" i="5"/>
  <c r="L339" i="5"/>
  <c r="M339" i="5"/>
  <c r="G340" i="5"/>
  <c r="H340" i="5"/>
  <c r="I340" i="5"/>
  <c r="J340" i="5"/>
  <c r="K340" i="5"/>
  <c r="L340" i="5"/>
  <c r="M340" i="5"/>
  <c r="G341" i="5"/>
  <c r="H341" i="5"/>
  <c r="I341" i="5"/>
  <c r="J341" i="5"/>
  <c r="K341" i="5"/>
  <c r="L341" i="5"/>
  <c r="M341" i="5"/>
  <c r="G342" i="5"/>
  <c r="H342" i="5"/>
  <c r="I342" i="5"/>
  <c r="J342" i="5"/>
  <c r="K342" i="5"/>
  <c r="L342" i="5"/>
  <c r="M342" i="5"/>
  <c r="G343" i="5"/>
  <c r="H343" i="5"/>
  <c r="I343" i="5"/>
  <c r="J343" i="5"/>
  <c r="K343" i="5"/>
  <c r="L343" i="5"/>
  <c r="M343" i="5"/>
  <c r="G344" i="5"/>
  <c r="H344" i="5"/>
  <c r="I344" i="5"/>
  <c r="J344" i="5"/>
  <c r="K344" i="5"/>
  <c r="L344" i="5"/>
  <c r="M344" i="5"/>
  <c r="G345" i="5"/>
  <c r="H345" i="5"/>
  <c r="I345" i="5"/>
  <c r="J345" i="5"/>
  <c r="K345" i="5"/>
  <c r="L345" i="5"/>
  <c r="M345" i="5"/>
  <c r="G346" i="5"/>
  <c r="H346" i="5"/>
  <c r="I346" i="5"/>
  <c r="J346" i="5"/>
  <c r="K346" i="5"/>
  <c r="L346" i="5"/>
  <c r="M346" i="5"/>
  <c r="G347" i="5"/>
  <c r="H347" i="5"/>
  <c r="I347" i="5"/>
  <c r="J347" i="5"/>
  <c r="K347" i="5"/>
  <c r="L347" i="5"/>
  <c r="M347" i="5"/>
  <c r="G348" i="5"/>
  <c r="H348" i="5"/>
  <c r="I348" i="5"/>
  <c r="J348" i="5"/>
  <c r="K348" i="5"/>
  <c r="L348" i="5"/>
  <c r="M348" i="5"/>
  <c r="G349" i="5"/>
  <c r="H349" i="5"/>
  <c r="I349" i="5"/>
  <c r="J349" i="5"/>
  <c r="K349" i="5"/>
  <c r="L349" i="5"/>
  <c r="M349" i="5"/>
  <c r="G350" i="5"/>
  <c r="H350" i="5"/>
  <c r="I350" i="5"/>
  <c r="J350" i="5"/>
  <c r="K350" i="5"/>
  <c r="L350" i="5"/>
  <c r="M350" i="5"/>
  <c r="G351" i="5"/>
  <c r="H351" i="5"/>
  <c r="I351" i="5"/>
  <c r="J351" i="5"/>
  <c r="K351" i="5"/>
  <c r="L351" i="5"/>
  <c r="M351" i="5"/>
  <c r="G352" i="5"/>
  <c r="H352" i="5"/>
  <c r="I352" i="5"/>
  <c r="J352" i="5"/>
  <c r="K352" i="5"/>
  <c r="L352" i="5"/>
  <c r="M352" i="5"/>
  <c r="G353" i="5"/>
  <c r="H353" i="5"/>
  <c r="I353" i="5"/>
  <c r="J353" i="5"/>
  <c r="K353" i="5"/>
  <c r="L353" i="5"/>
  <c r="M353" i="5"/>
  <c r="G354" i="5"/>
  <c r="H354" i="5"/>
  <c r="I354" i="5"/>
  <c r="J354" i="5"/>
  <c r="K354" i="5"/>
  <c r="L354" i="5"/>
  <c r="M354" i="5"/>
  <c r="G355" i="5"/>
  <c r="H355" i="5"/>
  <c r="I355" i="5"/>
  <c r="J355" i="5"/>
  <c r="K355" i="5"/>
  <c r="L355" i="5"/>
  <c r="M355" i="5"/>
  <c r="G356" i="5"/>
  <c r="H356" i="5"/>
  <c r="I356" i="5"/>
  <c r="J356" i="5"/>
  <c r="K356" i="5"/>
  <c r="L356" i="5"/>
  <c r="M356" i="5"/>
  <c r="G357" i="5"/>
  <c r="H357" i="5"/>
  <c r="I357" i="5"/>
  <c r="J357" i="5"/>
  <c r="K357" i="5"/>
  <c r="L357" i="5"/>
  <c r="M357" i="5"/>
  <c r="G358" i="5"/>
  <c r="H358" i="5"/>
  <c r="I358" i="5"/>
  <c r="J358" i="5"/>
  <c r="K358" i="5"/>
  <c r="L358" i="5"/>
  <c r="M358" i="5"/>
  <c r="G359" i="5"/>
  <c r="H359" i="5"/>
  <c r="I359" i="5"/>
  <c r="J359" i="5"/>
  <c r="K359" i="5"/>
  <c r="L359" i="5"/>
  <c r="M359" i="5"/>
  <c r="G360" i="5"/>
  <c r="H360" i="5"/>
  <c r="I360" i="5"/>
  <c r="J360" i="5"/>
  <c r="K360" i="5"/>
  <c r="L360" i="5"/>
  <c r="M360" i="5"/>
  <c r="G361" i="5"/>
  <c r="H361" i="5"/>
  <c r="I361" i="5"/>
  <c r="J361" i="5"/>
  <c r="K361" i="5"/>
  <c r="L361" i="5"/>
  <c r="M361" i="5"/>
  <c r="G362" i="5"/>
  <c r="H362" i="5"/>
  <c r="I362" i="5"/>
  <c r="J362" i="5"/>
  <c r="K362" i="5"/>
  <c r="L362" i="5"/>
  <c r="M362" i="5"/>
  <c r="G363" i="5"/>
  <c r="H363" i="5"/>
  <c r="I363" i="5"/>
  <c r="J363" i="5"/>
  <c r="K363" i="5"/>
  <c r="L363" i="5"/>
  <c r="M363" i="5"/>
  <c r="G364" i="5"/>
  <c r="H364" i="5"/>
  <c r="I364" i="5"/>
  <c r="J364" i="5"/>
  <c r="K364" i="5"/>
  <c r="L364" i="5"/>
  <c r="M364" i="5"/>
  <c r="G365" i="5"/>
  <c r="H365" i="5"/>
  <c r="I365" i="5"/>
  <c r="J365" i="5"/>
  <c r="K365" i="5"/>
  <c r="L365" i="5"/>
  <c r="M365" i="5"/>
  <c r="G366" i="5"/>
  <c r="H366" i="5"/>
  <c r="I366" i="5"/>
  <c r="J366" i="5"/>
  <c r="K366" i="5"/>
  <c r="L366" i="5"/>
  <c r="M366" i="5"/>
  <c r="G367" i="5"/>
  <c r="H367" i="5"/>
  <c r="I367" i="5"/>
  <c r="J367" i="5"/>
  <c r="K367" i="5"/>
  <c r="L367" i="5"/>
  <c r="M367" i="5"/>
  <c r="G368" i="5"/>
  <c r="H368" i="5"/>
  <c r="I368" i="5"/>
  <c r="J368" i="5"/>
  <c r="K368" i="5"/>
  <c r="L368" i="5"/>
  <c r="M368" i="5"/>
  <c r="G369" i="5"/>
  <c r="H369" i="5"/>
  <c r="I369" i="5"/>
  <c r="J369" i="5"/>
  <c r="K369" i="5"/>
  <c r="L369" i="5"/>
  <c r="M369" i="5"/>
  <c r="G370" i="5"/>
  <c r="H370" i="5"/>
  <c r="I370" i="5"/>
  <c r="J370" i="5"/>
  <c r="K370" i="5"/>
  <c r="L370" i="5"/>
  <c r="M370" i="5"/>
  <c r="G371" i="5"/>
  <c r="H371" i="5"/>
  <c r="I371" i="5"/>
  <c r="J371" i="5"/>
  <c r="K371" i="5"/>
  <c r="L371" i="5"/>
  <c r="M371" i="5"/>
  <c r="G372" i="5"/>
  <c r="H372" i="5"/>
  <c r="I372" i="5"/>
  <c r="J372" i="5"/>
  <c r="K372" i="5"/>
  <c r="L372" i="5"/>
  <c r="M372" i="5"/>
  <c r="G373" i="5"/>
  <c r="H373" i="5"/>
  <c r="I373" i="5"/>
  <c r="J373" i="5"/>
  <c r="K373" i="5"/>
  <c r="L373" i="5"/>
  <c r="M373" i="5"/>
  <c r="G374" i="5"/>
  <c r="H374" i="5"/>
  <c r="I374" i="5"/>
  <c r="J374" i="5"/>
  <c r="K374" i="5"/>
  <c r="L374" i="5"/>
  <c r="M374" i="5"/>
  <c r="G375" i="5"/>
  <c r="H375" i="5"/>
  <c r="I375" i="5"/>
  <c r="J375" i="5"/>
  <c r="K375" i="5"/>
  <c r="L375" i="5"/>
  <c r="M375" i="5"/>
  <c r="G376" i="5"/>
  <c r="H376" i="5"/>
  <c r="I376" i="5"/>
  <c r="J376" i="5"/>
  <c r="K376" i="5"/>
  <c r="L376" i="5"/>
  <c r="M376" i="5"/>
  <c r="G377" i="5"/>
  <c r="H377" i="5"/>
  <c r="I377" i="5"/>
  <c r="J377" i="5"/>
  <c r="K377" i="5"/>
  <c r="L377" i="5"/>
  <c r="M377" i="5"/>
  <c r="G378" i="5"/>
  <c r="H378" i="5"/>
  <c r="I378" i="5"/>
  <c r="J378" i="5"/>
  <c r="K378" i="5"/>
  <c r="L378" i="5"/>
  <c r="M378" i="5"/>
  <c r="G379" i="5"/>
  <c r="H379" i="5"/>
  <c r="I379" i="5"/>
  <c r="J379" i="5"/>
  <c r="K379" i="5"/>
  <c r="L379" i="5"/>
  <c r="M379" i="5"/>
  <c r="G380" i="5"/>
  <c r="H380" i="5"/>
  <c r="I380" i="5"/>
  <c r="J380" i="5"/>
  <c r="K380" i="5"/>
  <c r="L380" i="5"/>
  <c r="M380" i="5"/>
  <c r="G381" i="5"/>
  <c r="H381" i="5"/>
  <c r="I381" i="5"/>
  <c r="J381" i="5"/>
  <c r="K381" i="5"/>
  <c r="L381" i="5"/>
  <c r="M381" i="5"/>
  <c r="G382" i="5"/>
  <c r="H382" i="5"/>
  <c r="I382" i="5"/>
  <c r="J382" i="5"/>
  <c r="K382" i="5"/>
  <c r="L382" i="5"/>
  <c r="M382" i="5"/>
  <c r="G383" i="5"/>
  <c r="H383" i="5"/>
  <c r="I383" i="5"/>
  <c r="J383" i="5"/>
  <c r="K383" i="5"/>
  <c r="L383" i="5"/>
  <c r="M383" i="5"/>
  <c r="G384" i="5"/>
  <c r="H384" i="5"/>
  <c r="I384" i="5"/>
  <c r="J384" i="5"/>
  <c r="K384" i="5"/>
  <c r="L384" i="5"/>
  <c r="M384" i="5"/>
  <c r="G385" i="5"/>
  <c r="H385" i="5"/>
  <c r="I385" i="5"/>
  <c r="J385" i="5"/>
  <c r="K385" i="5"/>
  <c r="L385" i="5"/>
  <c r="M385" i="5"/>
  <c r="G386" i="5"/>
  <c r="H386" i="5"/>
  <c r="I386" i="5"/>
  <c r="J386" i="5"/>
  <c r="K386" i="5"/>
  <c r="L386" i="5"/>
  <c r="M386" i="5"/>
  <c r="G387" i="5"/>
  <c r="H387" i="5"/>
  <c r="I387" i="5"/>
  <c r="J387" i="5"/>
  <c r="K387" i="5"/>
  <c r="L387" i="5"/>
  <c r="M387" i="5"/>
  <c r="G388" i="5"/>
  <c r="H388" i="5"/>
  <c r="I388" i="5"/>
  <c r="J388" i="5"/>
  <c r="K388" i="5"/>
  <c r="L388" i="5"/>
  <c r="M388" i="5"/>
  <c r="G389" i="5"/>
  <c r="H389" i="5"/>
  <c r="I389" i="5"/>
  <c r="J389" i="5"/>
  <c r="K389" i="5"/>
  <c r="L389" i="5"/>
  <c r="M389" i="5"/>
  <c r="G390" i="5"/>
  <c r="H390" i="5"/>
  <c r="I390" i="5"/>
  <c r="J390" i="5"/>
  <c r="K390" i="5"/>
  <c r="L390" i="5"/>
  <c r="M390" i="5"/>
  <c r="G391" i="5"/>
  <c r="H391" i="5"/>
  <c r="I391" i="5"/>
  <c r="J391" i="5"/>
  <c r="K391" i="5"/>
  <c r="L391" i="5"/>
  <c r="M391" i="5"/>
  <c r="G392" i="5"/>
  <c r="H392" i="5"/>
  <c r="I392" i="5"/>
  <c r="J392" i="5"/>
  <c r="K392" i="5"/>
  <c r="L392" i="5"/>
  <c r="M392" i="5"/>
  <c r="G393" i="5"/>
  <c r="H393" i="5"/>
  <c r="I393" i="5"/>
  <c r="J393" i="5"/>
  <c r="K393" i="5"/>
  <c r="L393" i="5"/>
  <c r="M393" i="5"/>
  <c r="G394" i="5"/>
  <c r="H394" i="5"/>
  <c r="I394" i="5"/>
  <c r="J394" i="5"/>
  <c r="K394" i="5"/>
  <c r="L394" i="5"/>
  <c r="M394" i="5"/>
  <c r="G395" i="5"/>
  <c r="H395" i="5"/>
  <c r="I395" i="5"/>
  <c r="J395" i="5"/>
  <c r="K395" i="5"/>
  <c r="L395" i="5"/>
  <c r="M395" i="5"/>
  <c r="G396" i="5"/>
  <c r="H396" i="5"/>
  <c r="I396" i="5"/>
  <c r="J396" i="5"/>
  <c r="K396" i="5"/>
  <c r="L396" i="5"/>
  <c r="M396" i="5"/>
  <c r="G397" i="5"/>
  <c r="H397" i="5"/>
  <c r="I397" i="5"/>
  <c r="J397" i="5"/>
  <c r="K397" i="5"/>
  <c r="L397" i="5"/>
  <c r="M397" i="5"/>
  <c r="G398" i="5"/>
  <c r="H398" i="5"/>
  <c r="I398" i="5"/>
  <c r="J398" i="5"/>
  <c r="K398" i="5"/>
  <c r="L398" i="5"/>
  <c r="M398" i="5"/>
  <c r="G399" i="5"/>
  <c r="H399" i="5"/>
  <c r="I399" i="5"/>
  <c r="J399" i="5"/>
  <c r="K399" i="5"/>
  <c r="L399" i="5"/>
  <c r="M399" i="5"/>
  <c r="G400" i="5"/>
  <c r="H400" i="5"/>
  <c r="I400" i="5"/>
  <c r="J400" i="5"/>
  <c r="K400" i="5"/>
  <c r="L400" i="5"/>
  <c r="M400" i="5"/>
  <c r="G401" i="5"/>
  <c r="H401" i="5"/>
  <c r="I401" i="5"/>
  <c r="J401" i="5"/>
  <c r="K401" i="5"/>
  <c r="L401" i="5"/>
  <c r="M401" i="5"/>
  <c r="G402" i="5"/>
  <c r="H402" i="5"/>
  <c r="I402" i="5"/>
  <c r="J402" i="5"/>
  <c r="K402" i="5"/>
  <c r="L402" i="5"/>
  <c r="M402" i="5"/>
  <c r="G403" i="5"/>
  <c r="H403" i="5"/>
  <c r="I403" i="5"/>
  <c r="J403" i="5"/>
  <c r="K403" i="5"/>
  <c r="L403" i="5"/>
  <c r="M403" i="5"/>
  <c r="F403" i="5"/>
  <c r="E403" i="5"/>
  <c r="D403" i="5"/>
  <c r="B403" i="5"/>
  <c r="F402" i="5"/>
  <c r="E402" i="5"/>
  <c r="D402" i="5"/>
  <c r="B402" i="5"/>
  <c r="F401" i="5"/>
  <c r="E401" i="5"/>
  <c r="D401" i="5"/>
  <c r="B401" i="5"/>
  <c r="F400" i="5"/>
  <c r="E400" i="5"/>
  <c r="D400" i="5"/>
  <c r="B400" i="5"/>
  <c r="F399" i="5"/>
  <c r="E399" i="5"/>
  <c r="D399" i="5"/>
  <c r="B399" i="5"/>
  <c r="F398" i="5"/>
  <c r="E398" i="5"/>
  <c r="D398" i="5"/>
  <c r="B398" i="5"/>
  <c r="F397" i="5"/>
  <c r="E397" i="5"/>
  <c r="D397" i="5"/>
  <c r="B397" i="5"/>
  <c r="F396" i="5"/>
  <c r="E396" i="5"/>
  <c r="D396" i="5"/>
  <c r="B396" i="5"/>
  <c r="F395" i="5"/>
  <c r="E395" i="5"/>
  <c r="D395" i="5"/>
  <c r="B395" i="5"/>
  <c r="F394" i="5"/>
  <c r="E394" i="5"/>
  <c r="D394" i="5"/>
  <c r="B394" i="5"/>
  <c r="F393" i="5"/>
  <c r="E393" i="5"/>
  <c r="D393" i="5"/>
  <c r="B393" i="5"/>
  <c r="F392" i="5"/>
  <c r="E392" i="5"/>
  <c r="D392" i="5"/>
  <c r="B392" i="5"/>
  <c r="F391" i="5"/>
  <c r="E391" i="5"/>
  <c r="D391" i="5"/>
  <c r="B391" i="5"/>
  <c r="F390" i="5"/>
  <c r="E390" i="5"/>
  <c r="D390" i="5"/>
  <c r="B390" i="5"/>
  <c r="F389" i="5"/>
  <c r="E389" i="5"/>
  <c r="D389" i="5"/>
  <c r="B389" i="5"/>
  <c r="F388" i="5"/>
  <c r="E388" i="5"/>
  <c r="D388" i="5"/>
  <c r="B388" i="5"/>
  <c r="F387" i="5"/>
  <c r="E387" i="5"/>
  <c r="D387" i="5"/>
  <c r="B387" i="5"/>
  <c r="F386" i="5"/>
  <c r="E386" i="5"/>
  <c r="D386" i="5"/>
  <c r="B386" i="5"/>
  <c r="F385" i="5"/>
  <c r="E385" i="5"/>
  <c r="D385" i="5"/>
  <c r="B385" i="5"/>
  <c r="F384" i="5"/>
  <c r="E384" i="5"/>
  <c r="D384" i="5"/>
  <c r="B384" i="5"/>
  <c r="F383" i="5"/>
  <c r="E383" i="5"/>
  <c r="D383" i="5"/>
  <c r="B383" i="5"/>
  <c r="F382" i="5"/>
  <c r="E382" i="5"/>
  <c r="D382" i="5"/>
  <c r="B382" i="5"/>
  <c r="F381" i="5"/>
  <c r="E381" i="5"/>
  <c r="D381" i="5"/>
  <c r="B381" i="5"/>
  <c r="F380" i="5"/>
  <c r="E380" i="5"/>
  <c r="D380" i="5"/>
  <c r="B380" i="5"/>
  <c r="F379" i="5"/>
  <c r="E379" i="5"/>
  <c r="D379" i="5"/>
  <c r="B379" i="5"/>
  <c r="F378" i="5"/>
  <c r="E378" i="5"/>
  <c r="D378" i="5"/>
  <c r="B378" i="5"/>
  <c r="F377" i="5"/>
  <c r="E377" i="5"/>
  <c r="D377" i="5"/>
  <c r="B377" i="5"/>
  <c r="F376" i="5"/>
  <c r="E376" i="5"/>
  <c r="D376" i="5"/>
  <c r="B376" i="5"/>
  <c r="F375" i="5"/>
  <c r="E375" i="5"/>
  <c r="D375" i="5"/>
  <c r="B375" i="5"/>
  <c r="F374" i="5"/>
  <c r="E374" i="5"/>
  <c r="D374" i="5"/>
  <c r="B374" i="5"/>
  <c r="F373" i="5"/>
  <c r="E373" i="5"/>
  <c r="D373" i="5"/>
  <c r="B373" i="5"/>
  <c r="F372" i="5"/>
  <c r="E372" i="5"/>
  <c r="D372" i="5"/>
  <c r="B372" i="5"/>
  <c r="F371" i="5"/>
  <c r="E371" i="5"/>
  <c r="D371" i="5"/>
  <c r="B371" i="5"/>
  <c r="F370" i="5"/>
  <c r="E370" i="5"/>
  <c r="D370" i="5"/>
  <c r="B370" i="5"/>
  <c r="F369" i="5"/>
  <c r="E369" i="5"/>
  <c r="D369" i="5"/>
  <c r="B369" i="5"/>
  <c r="F368" i="5"/>
  <c r="E368" i="5"/>
  <c r="D368" i="5"/>
  <c r="B368" i="5"/>
  <c r="F367" i="5"/>
  <c r="E367" i="5"/>
  <c r="D367" i="5"/>
  <c r="B367" i="5"/>
  <c r="F366" i="5"/>
  <c r="E366" i="5"/>
  <c r="D366" i="5"/>
  <c r="B366" i="5"/>
  <c r="F365" i="5"/>
  <c r="E365" i="5"/>
  <c r="D365" i="5"/>
  <c r="B365" i="5"/>
  <c r="F364" i="5"/>
  <c r="E364" i="5"/>
  <c r="D364" i="5"/>
  <c r="B364" i="5"/>
  <c r="F363" i="5"/>
  <c r="E363" i="5"/>
  <c r="D363" i="5"/>
  <c r="B363" i="5"/>
  <c r="F362" i="5"/>
  <c r="E362" i="5"/>
  <c r="D362" i="5"/>
  <c r="B362" i="5"/>
  <c r="F361" i="5"/>
  <c r="E361" i="5"/>
  <c r="D361" i="5"/>
  <c r="B361" i="5"/>
  <c r="F360" i="5"/>
  <c r="E360" i="5"/>
  <c r="D360" i="5"/>
  <c r="B360" i="5"/>
  <c r="F359" i="5"/>
  <c r="E359" i="5"/>
  <c r="D359" i="5"/>
  <c r="B359" i="5"/>
  <c r="F358" i="5"/>
  <c r="E358" i="5"/>
  <c r="D358" i="5"/>
  <c r="B358" i="5"/>
  <c r="F357" i="5"/>
  <c r="E357" i="5"/>
  <c r="D357" i="5"/>
  <c r="B357" i="5"/>
  <c r="F356" i="5"/>
  <c r="E356" i="5"/>
  <c r="D356" i="5"/>
  <c r="B356" i="5"/>
  <c r="F355" i="5"/>
  <c r="E355" i="5"/>
  <c r="D355" i="5"/>
  <c r="B355" i="5"/>
  <c r="F354" i="5"/>
  <c r="E354" i="5"/>
  <c r="D354" i="5"/>
  <c r="B354" i="5"/>
  <c r="F353" i="5"/>
  <c r="E353" i="5"/>
  <c r="D353" i="5"/>
  <c r="B353" i="5"/>
  <c r="F352" i="5"/>
  <c r="E352" i="5"/>
  <c r="D352" i="5"/>
  <c r="B352" i="5"/>
  <c r="F351" i="5"/>
  <c r="E351" i="5"/>
  <c r="D351" i="5"/>
  <c r="B351" i="5"/>
  <c r="F350" i="5"/>
  <c r="E350" i="5"/>
  <c r="D350" i="5"/>
  <c r="B350" i="5"/>
  <c r="F349" i="5"/>
  <c r="E349" i="5"/>
  <c r="D349" i="5"/>
  <c r="B349" i="5"/>
  <c r="F348" i="5"/>
  <c r="E348" i="5"/>
  <c r="D348" i="5"/>
  <c r="B348" i="5"/>
  <c r="F347" i="5"/>
  <c r="E347" i="5"/>
  <c r="D347" i="5"/>
  <c r="B347" i="5"/>
  <c r="F346" i="5"/>
  <c r="E346" i="5"/>
  <c r="D346" i="5"/>
  <c r="B346" i="5"/>
  <c r="F345" i="5"/>
  <c r="E345" i="5"/>
  <c r="D345" i="5"/>
  <c r="B345" i="5"/>
  <c r="F344" i="5"/>
  <c r="E344" i="5"/>
  <c r="D344" i="5"/>
  <c r="B344" i="5"/>
  <c r="F343" i="5"/>
  <c r="E343" i="5"/>
  <c r="D343" i="5"/>
  <c r="B343" i="5"/>
  <c r="F342" i="5"/>
  <c r="E342" i="5"/>
  <c r="D342" i="5"/>
  <c r="B342" i="5"/>
  <c r="F341" i="5"/>
  <c r="E341" i="5"/>
  <c r="D341" i="5"/>
  <c r="B341" i="5"/>
  <c r="F340" i="5"/>
  <c r="E340" i="5"/>
  <c r="D340" i="5"/>
  <c r="B340" i="5"/>
  <c r="F339" i="5"/>
  <c r="E339" i="5"/>
  <c r="D339" i="5"/>
  <c r="B339" i="5"/>
  <c r="F338" i="5"/>
  <c r="E338" i="5"/>
  <c r="D338" i="5"/>
  <c r="B338" i="5"/>
  <c r="F337" i="5"/>
  <c r="E337" i="5"/>
  <c r="D337" i="5"/>
  <c r="B337" i="5"/>
  <c r="F336" i="5"/>
  <c r="E336" i="5"/>
  <c r="D336" i="5"/>
  <c r="B336" i="5"/>
  <c r="F335" i="5"/>
  <c r="E335" i="5"/>
  <c r="D335" i="5"/>
  <c r="B335" i="5"/>
  <c r="F334" i="5"/>
  <c r="E334" i="5"/>
  <c r="D334" i="5"/>
  <c r="B334" i="5"/>
  <c r="F333" i="5"/>
  <c r="E333" i="5"/>
  <c r="D333" i="5"/>
  <c r="B333" i="5"/>
  <c r="F332" i="5"/>
  <c r="E332" i="5"/>
  <c r="D332" i="5"/>
  <c r="B332" i="5"/>
  <c r="F331" i="5"/>
  <c r="E331" i="5"/>
  <c r="D331" i="5"/>
  <c r="B331" i="5"/>
  <c r="F330" i="5"/>
  <c r="E330" i="5"/>
  <c r="D330" i="5"/>
  <c r="B330" i="5"/>
  <c r="F329" i="5"/>
  <c r="E329" i="5"/>
  <c r="D329" i="5"/>
  <c r="B329" i="5"/>
  <c r="F328" i="5"/>
  <c r="E328" i="5"/>
  <c r="D328" i="5"/>
  <c r="B328" i="5"/>
  <c r="F327" i="5"/>
  <c r="E327" i="5"/>
  <c r="D327" i="5"/>
  <c r="B327" i="5"/>
  <c r="F326" i="5"/>
  <c r="E326" i="5"/>
  <c r="D326" i="5"/>
  <c r="B326" i="5"/>
  <c r="F325" i="5"/>
  <c r="E325" i="5"/>
  <c r="D325" i="5"/>
  <c r="B325" i="5"/>
  <c r="F324" i="5"/>
  <c r="E324" i="5"/>
  <c r="D324" i="5"/>
  <c r="B324" i="5"/>
  <c r="F323" i="5"/>
  <c r="E323" i="5"/>
  <c r="D323" i="5"/>
  <c r="B323" i="5"/>
  <c r="F322" i="5"/>
  <c r="E322" i="5"/>
  <c r="D322" i="5"/>
  <c r="B322" i="5"/>
  <c r="F321" i="5"/>
  <c r="E321" i="5"/>
  <c r="D321" i="5"/>
  <c r="B321" i="5"/>
  <c r="F320" i="5"/>
  <c r="E320" i="5"/>
  <c r="D320" i="5"/>
  <c r="B320" i="5"/>
  <c r="F319" i="5"/>
  <c r="E319" i="5"/>
  <c r="D319" i="5"/>
  <c r="B319" i="5"/>
  <c r="F318" i="5"/>
  <c r="E318" i="5"/>
  <c r="D318" i="5"/>
  <c r="B318" i="5"/>
  <c r="F317" i="5"/>
  <c r="E317" i="5"/>
  <c r="D317" i="5"/>
  <c r="B317" i="5"/>
  <c r="F316" i="5"/>
  <c r="E316" i="5"/>
  <c r="D316" i="5"/>
  <c r="B316" i="5"/>
  <c r="F315" i="5"/>
  <c r="E315" i="5"/>
  <c r="D315" i="5"/>
  <c r="B315" i="5"/>
  <c r="F314" i="5"/>
  <c r="E314" i="5"/>
  <c r="D314" i="5"/>
  <c r="B314" i="5"/>
  <c r="F313" i="5"/>
  <c r="E313" i="5"/>
  <c r="D313" i="5"/>
  <c r="B313" i="5"/>
  <c r="F312" i="5"/>
  <c r="E312" i="5"/>
  <c r="D312" i="5"/>
  <c r="B312" i="5"/>
  <c r="F311" i="5"/>
  <c r="E311" i="5"/>
  <c r="D311" i="5"/>
  <c r="B311" i="5"/>
  <c r="F310" i="5"/>
  <c r="E310" i="5"/>
  <c r="D310" i="5"/>
  <c r="B310" i="5"/>
  <c r="F309" i="5"/>
  <c r="E309" i="5"/>
  <c r="D309" i="5"/>
  <c r="B309" i="5"/>
  <c r="F308" i="5"/>
  <c r="E308" i="5"/>
  <c r="D308" i="5"/>
  <c r="B308" i="5"/>
  <c r="F307" i="5"/>
  <c r="E307" i="5"/>
  <c r="D307" i="5"/>
  <c r="B307" i="5"/>
  <c r="F306" i="5"/>
  <c r="E306" i="5"/>
  <c r="D306" i="5"/>
  <c r="B306" i="5"/>
  <c r="F305" i="5"/>
  <c r="E305" i="5"/>
  <c r="D305" i="5"/>
  <c r="B305" i="5"/>
  <c r="F304" i="5"/>
  <c r="E304" i="5"/>
  <c r="D304" i="5"/>
  <c r="B304" i="5"/>
  <c r="F303" i="5"/>
  <c r="E303" i="5"/>
  <c r="D303" i="5"/>
  <c r="B303" i="5"/>
  <c r="F302" i="5"/>
  <c r="E302" i="5"/>
  <c r="D302" i="5"/>
  <c r="B302" i="5"/>
  <c r="F301" i="5"/>
  <c r="E301" i="5"/>
  <c r="D301" i="5"/>
  <c r="B301" i="5"/>
  <c r="F300" i="5"/>
  <c r="E300" i="5"/>
  <c r="D300" i="5"/>
  <c r="B300" i="5"/>
  <c r="F299" i="5"/>
  <c r="E299" i="5"/>
  <c r="D299" i="5"/>
  <c r="B299" i="5"/>
  <c r="F298" i="5"/>
  <c r="E298" i="5"/>
  <c r="D298" i="5"/>
  <c r="B298" i="5"/>
  <c r="F297" i="5"/>
  <c r="E297" i="5"/>
  <c r="D297" i="5"/>
  <c r="B297" i="5"/>
  <c r="F296" i="5"/>
  <c r="E296" i="5"/>
  <c r="D296" i="5"/>
  <c r="B296" i="5"/>
  <c r="F295" i="5"/>
  <c r="E295" i="5"/>
  <c r="D295" i="5"/>
  <c r="B295" i="5"/>
  <c r="F294" i="5"/>
  <c r="E294" i="5"/>
  <c r="D294" i="5"/>
  <c r="B294" i="5"/>
  <c r="F293" i="5"/>
  <c r="E293" i="5"/>
  <c r="D293" i="5"/>
  <c r="B293" i="5"/>
  <c r="F292" i="5"/>
  <c r="E292" i="5"/>
  <c r="D292" i="5"/>
  <c r="B292" i="5"/>
  <c r="F291" i="5"/>
  <c r="E291" i="5"/>
  <c r="D291" i="5"/>
  <c r="B291" i="5"/>
  <c r="F290" i="5"/>
  <c r="E290" i="5"/>
  <c r="D290" i="5"/>
  <c r="B290" i="5"/>
  <c r="F289" i="5"/>
  <c r="E289" i="5"/>
  <c r="D289" i="5"/>
  <c r="B289" i="5"/>
  <c r="F288" i="5"/>
  <c r="E288" i="5"/>
  <c r="D288" i="5"/>
  <c r="B288" i="5"/>
  <c r="F287" i="5"/>
  <c r="E287" i="5"/>
  <c r="D287" i="5"/>
  <c r="B287" i="5"/>
  <c r="F286" i="5"/>
  <c r="E286" i="5"/>
  <c r="D286" i="5"/>
  <c r="B286" i="5"/>
  <c r="F285" i="5"/>
  <c r="E285" i="5"/>
  <c r="D285" i="5"/>
  <c r="B285" i="5"/>
  <c r="F284" i="5"/>
  <c r="E284" i="5"/>
  <c r="D284" i="5"/>
  <c r="B284" i="5"/>
  <c r="F283" i="5"/>
  <c r="E283" i="5"/>
  <c r="D283" i="5"/>
  <c r="B283" i="5"/>
  <c r="F282" i="5"/>
  <c r="E282" i="5"/>
  <c r="D282" i="5"/>
  <c r="B282" i="5"/>
  <c r="F281" i="5"/>
  <c r="E281" i="5"/>
  <c r="D281" i="5"/>
  <c r="B281" i="5"/>
  <c r="F280" i="5"/>
  <c r="E280" i="5"/>
  <c r="D280" i="5"/>
  <c r="B280" i="5"/>
  <c r="F279" i="5"/>
  <c r="E279" i="5"/>
  <c r="D279" i="5"/>
  <c r="B279" i="5"/>
  <c r="F278" i="5"/>
  <c r="E278" i="5"/>
  <c r="D278" i="5"/>
  <c r="B278" i="5"/>
  <c r="F277" i="5"/>
  <c r="E277" i="5"/>
  <c r="D277" i="5"/>
  <c r="B277" i="5"/>
  <c r="F276" i="5"/>
  <c r="E276" i="5"/>
  <c r="D276" i="5"/>
  <c r="B276" i="5"/>
  <c r="F275" i="5"/>
  <c r="E275" i="5"/>
  <c r="D275" i="5"/>
  <c r="B275" i="5"/>
  <c r="F274" i="5"/>
  <c r="E274" i="5"/>
  <c r="D274" i="5"/>
  <c r="B274" i="5"/>
  <c r="F273" i="5"/>
  <c r="E273" i="5"/>
  <c r="D273" i="5"/>
  <c r="B273" i="5"/>
  <c r="F272" i="5"/>
  <c r="E272" i="5"/>
  <c r="D272" i="5"/>
  <c r="B272" i="5"/>
  <c r="F271" i="5"/>
  <c r="E271" i="5"/>
  <c r="D271" i="5"/>
  <c r="B271" i="5"/>
  <c r="F270" i="5"/>
  <c r="E270" i="5"/>
  <c r="D270" i="5"/>
  <c r="B270" i="5"/>
  <c r="F269" i="5"/>
  <c r="E269" i="5"/>
  <c r="D269" i="5"/>
  <c r="B269" i="5"/>
  <c r="F268" i="5"/>
  <c r="E268" i="5"/>
  <c r="D268" i="5"/>
  <c r="B268" i="5"/>
  <c r="F267" i="5"/>
  <c r="E267" i="5"/>
  <c r="D267" i="5"/>
  <c r="B267" i="5"/>
  <c r="F266" i="5"/>
  <c r="E266" i="5"/>
  <c r="D266" i="5"/>
  <c r="B266" i="5"/>
  <c r="F265" i="5"/>
  <c r="E265" i="5"/>
  <c r="D265" i="5"/>
  <c r="B265" i="5"/>
  <c r="F264" i="5"/>
  <c r="E264" i="5"/>
  <c r="D264" i="5"/>
  <c r="B264" i="5"/>
  <c r="F263" i="5"/>
  <c r="E263" i="5"/>
  <c r="D263" i="5"/>
  <c r="B263" i="5"/>
  <c r="F262" i="5"/>
  <c r="E262" i="5"/>
  <c r="D262" i="5"/>
  <c r="B262" i="5"/>
  <c r="F261" i="5"/>
  <c r="E261" i="5"/>
  <c r="D261" i="5"/>
  <c r="B261" i="5"/>
  <c r="F260" i="5"/>
  <c r="E260" i="5"/>
  <c r="D260" i="5"/>
  <c r="B260" i="5"/>
  <c r="F259" i="5"/>
  <c r="E259" i="5"/>
  <c r="D259" i="5"/>
  <c r="B259" i="5"/>
  <c r="F258" i="5"/>
  <c r="E258" i="5"/>
  <c r="D258" i="5"/>
  <c r="B258" i="5"/>
  <c r="F257" i="5"/>
  <c r="E257" i="5"/>
  <c r="D257" i="5"/>
  <c r="B257" i="5"/>
  <c r="F256" i="5"/>
  <c r="E256" i="5"/>
  <c r="D256" i="5"/>
  <c r="B256" i="5"/>
  <c r="F255" i="5"/>
  <c r="E255" i="5"/>
  <c r="D255" i="5"/>
  <c r="B255" i="5"/>
  <c r="F254" i="5"/>
  <c r="E254" i="5"/>
  <c r="D254" i="5"/>
  <c r="B254" i="5"/>
  <c r="F253" i="5"/>
  <c r="E253" i="5"/>
  <c r="D253" i="5"/>
  <c r="B253" i="5"/>
  <c r="F252" i="5"/>
  <c r="E252" i="5"/>
  <c r="D252" i="5"/>
  <c r="B252" i="5"/>
  <c r="F251" i="5"/>
  <c r="E251" i="5"/>
  <c r="D251" i="5"/>
  <c r="B251" i="5"/>
  <c r="F250" i="5"/>
  <c r="E250" i="5"/>
  <c r="D250" i="5"/>
  <c r="B250" i="5"/>
  <c r="F249" i="5"/>
  <c r="E249" i="5"/>
  <c r="D249" i="5"/>
  <c r="B249" i="5"/>
  <c r="F248" i="5"/>
  <c r="E248" i="5"/>
  <c r="D248" i="5"/>
  <c r="B248" i="5"/>
  <c r="F247" i="5"/>
  <c r="E247" i="5"/>
  <c r="D247" i="5"/>
  <c r="B247" i="5"/>
  <c r="F246" i="5"/>
  <c r="E246" i="5"/>
  <c r="D246" i="5"/>
  <c r="B246" i="5"/>
  <c r="F245" i="5"/>
  <c r="E245" i="5"/>
  <c r="D245" i="5"/>
  <c r="B245" i="5"/>
  <c r="F244" i="5"/>
  <c r="E244" i="5"/>
  <c r="D244" i="5"/>
  <c r="B244" i="5"/>
  <c r="F243" i="5"/>
  <c r="E243" i="5"/>
  <c r="D243" i="5"/>
  <c r="B243" i="5"/>
  <c r="F242" i="5"/>
  <c r="E242" i="5"/>
  <c r="D242" i="5"/>
  <c r="B242" i="5"/>
  <c r="F241" i="5"/>
  <c r="E241" i="5"/>
  <c r="D241" i="5"/>
  <c r="B241" i="5"/>
  <c r="F240" i="5"/>
  <c r="E240" i="5"/>
  <c r="D240" i="5"/>
  <c r="B240" i="5"/>
  <c r="F239" i="5"/>
  <c r="E239" i="5"/>
  <c r="D239" i="5"/>
  <c r="B239" i="5"/>
  <c r="F238" i="5"/>
  <c r="E238" i="5"/>
  <c r="D238" i="5"/>
  <c r="B238" i="5"/>
  <c r="F237" i="5"/>
  <c r="E237" i="5"/>
  <c r="D237" i="5"/>
  <c r="B237" i="5"/>
  <c r="F236" i="5"/>
  <c r="E236" i="5"/>
  <c r="D236" i="5"/>
  <c r="B236" i="5"/>
  <c r="F235" i="5"/>
  <c r="E235" i="5"/>
  <c r="D235" i="5"/>
  <c r="B235" i="5"/>
  <c r="F234" i="5"/>
  <c r="E234" i="5"/>
  <c r="D234" i="5"/>
  <c r="B234" i="5"/>
  <c r="F233" i="5"/>
  <c r="E233" i="5"/>
  <c r="D233" i="5"/>
  <c r="B233" i="5"/>
  <c r="F232" i="5"/>
  <c r="E232" i="5"/>
  <c r="D232" i="5"/>
  <c r="B232" i="5"/>
  <c r="F231" i="5"/>
  <c r="E231" i="5"/>
  <c r="D231" i="5"/>
  <c r="B231" i="5"/>
  <c r="F230" i="5"/>
  <c r="E230" i="5"/>
  <c r="D230" i="5"/>
  <c r="B230" i="5"/>
  <c r="F229" i="5"/>
  <c r="E229" i="5"/>
  <c r="D229" i="5"/>
  <c r="B229" i="5"/>
  <c r="F228" i="5"/>
  <c r="E228" i="5"/>
  <c r="D228" i="5"/>
  <c r="B228" i="5"/>
  <c r="F227" i="5"/>
  <c r="E227" i="5"/>
  <c r="D227" i="5"/>
  <c r="B227" i="5"/>
  <c r="F226" i="5"/>
  <c r="E226" i="5"/>
  <c r="D226" i="5"/>
  <c r="B226" i="5"/>
  <c r="F225" i="5"/>
  <c r="E225" i="5"/>
  <c r="D225" i="5"/>
  <c r="B225" i="5"/>
  <c r="F224" i="5"/>
  <c r="E224" i="5"/>
  <c r="D224" i="5"/>
  <c r="B224" i="5"/>
  <c r="F223" i="5"/>
  <c r="E223" i="5"/>
  <c r="D223" i="5"/>
  <c r="B223" i="5"/>
  <c r="F222" i="5"/>
  <c r="E222" i="5"/>
  <c r="D222" i="5"/>
  <c r="B222" i="5"/>
  <c r="F221" i="5"/>
  <c r="E221" i="5"/>
  <c r="D221" i="5"/>
  <c r="B221" i="5"/>
  <c r="F220" i="5"/>
  <c r="E220" i="5"/>
  <c r="D220" i="5"/>
  <c r="B220" i="5"/>
  <c r="F219" i="5"/>
  <c r="E219" i="5"/>
  <c r="D219" i="5"/>
  <c r="B219" i="5"/>
  <c r="F218" i="5"/>
  <c r="E218" i="5"/>
  <c r="D218" i="5"/>
  <c r="B218" i="5"/>
  <c r="F217" i="5"/>
  <c r="E217" i="5"/>
  <c r="D217" i="5"/>
  <c r="B217" i="5"/>
  <c r="F216" i="5"/>
  <c r="E216" i="5"/>
  <c r="D216" i="5"/>
  <c r="B216" i="5"/>
  <c r="F215" i="5"/>
  <c r="E215" i="5"/>
  <c r="D215" i="5"/>
  <c r="B215" i="5"/>
  <c r="F214" i="5"/>
  <c r="E214" i="5"/>
  <c r="D214" i="5"/>
  <c r="B214" i="5"/>
  <c r="F213" i="5"/>
  <c r="E213" i="5"/>
  <c r="D213" i="5"/>
  <c r="B213" i="5"/>
  <c r="F212" i="5"/>
  <c r="E212" i="5"/>
  <c r="D212" i="5"/>
  <c r="B212" i="5"/>
  <c r="F211" i="5"/>
  <c r="E211" i="5"/>
  <c r="D211" i="5"/>
  <c r="B211" i="5"/>
  <c r="F210" i="5"/>
  <c r="E210" i="5"/>
  <c r="D210" i="5"/>
  <c r="B210" i="5"/>
  <c r="F209" i="5"/>
  <c r="E209" i="5"/>
  <c r="D209" i="5"/>
  <c r="B209" i="5"/>
  <c r="F208" i="5"/>
  <c r="E208" i="5"/>
  <c r="D208" i="5"/>
  <c r="B208" i="5"/>
  <c r="F207" i="5"/>
  <c r="E207" i="5"/>
  <c r="D207" i="5"/>
  <c r="B207" i="5"/>
  <c r="F206" i="5"/>
  <c r="E206" i="5"/>
  <c r="D206" i="5"/>
  <c r="B206" i="5"/>
  <c r="F205" i="5"/>
  <c r="E205" i="5"/>
  <c r="D205" i="5"/>
  <c r="B205" i="5"/>
  <c r="F204" i="5"/>
  <c r="E204" i="5"/>
  <c r="D204" i="5"/>
  <c r="B204" i="5"/>
  <c r="M203" i="5"/>
  <c r="L203" i="5"/>
  <c r="K203" i="5"/>
  <c r="J203" i="5"/>
  <c r="I203" i="5"/>
  <c r="H203" i="5"/>
  <c r="G203" i="5"/>
  <c r="F203" i="5"/>
  <c r="E203" i="5"/>
  <c r="D203" i="5"/>
  <c r="B203" i="5"/>
  <c r="M202" i="5"/>
  <c r="L202" i="5"/>
  <c r="K202" i="5"/>
  <c r="J202" i="5"/>
  <c r="I202" i="5"/>
  <c r="H202" i="5"/>
  <c r="G202" i="5"/>
  <c r="F202" i="5"/>
  <c r="E202" i="5"/>
  <c r="D202" i="5"/>
  <c r="B202" i="5"/>
  <c r="M201" i="5"/>
  <c r="L201" i="5"/>
  <c r="K201" i="5"/>
  <c r="J201" i="5"/>
  <c r="I201" i="5"/>
  <c r="H201" i="5"/>
  <c r="G201" i="5"/>
  <c r="F201" i="5"/>
  <c r="E201" i="5"/>
  <c r="D201" i="5"/>
  <c r="B201" i="5"/>
  <c r="M200" i="5"/>
  <c r="L200" i="5"/>
  <c r="K200" i="5"/>
  <c r="J200" i="5"/>
  <c r="I200" i="5"/>
  <c r="H200" i="5"/>
  <c r="G200" i="5"/>
  <c r="F200" i="5"/>
  <c r="E200" i="5"/>
  <c r="D200" i="5"/>
  <c r="B200" i="5"/>
  <c r="M199" i="5"/>
  <c r="L199" i="5"/>
  <c r="K199" i="5"/>
  <c r="J199" i="5"/>
  <c r="I199" i="5"/>
  <c r="H199" i="5"/>
  <c r="G199" i="5"/>
  <c r="F199" i="5"/>
  <c r="E199" i="5"/>
  <c r="D199" i="5"/>
  <c r="B199" i="5"/>
  <c r="M198" i="5"/>
  <c r="L198" i="5"/>
  <c r="K198" i="5"/>
  <c r="J198" i="5"/>
  <c r="I198" i="5"/>
  <c r="H198" i="5"/>
  <c r="G198" i="5"/>
  <c r="F198" i="5"/>
  <c r="E198" i="5"/>
  <c r="D198" i="5"/>
  <c r="B198" i="5"/>
  <c r="M197" i="5"/>
  <c r="L197" i="5"/>
  <c r="K197" i="5"/>
  <c r="J197" i="5"/>
  <c r="I197" i="5"/>
  <c r="H197" i="5"/>
  <c r="G197" i="5"/>
  <c r="F197" i="5"/>
  <c r="E197" i="5"/>
  <c r="D197" i="5"/>
  <c r="B197" i="5"/>
  <c r="M196" i="5"/>
  <c r="L196" i="5"/>
  <c r="K196" i="5"/>
  <c r="J196" i="5"/>
  <c r="I196" i="5"/>
  <c r="H196" i="5"/>
  <c r="G196" i="5"/>
  <c r="F196" i="5"/>
  <c r="E196" i="5"/>
  <c r="D196" i="5"/>
  <c r="B196" i="5"/>
  <c r="M195" i="5"/>
  <c r="L195" i="5"/>
  <c r="K195" i="5"/>
  <c r="J195" i="5"/>
  <c r="I195" i="5"/>
  <c r="H195" i="5"/>
  <c r="G195" i="5"/>
  <c r="F195" i="5"/>
  <c r="E195" i="5"/>
  <c r="D195" i="5"/>
  <c r="B195" i="5"/>
  <c r="M194" i="5"/>
  <c r="L194" i="5"/>
  <c r="K194" i="5"/>
  <c r="J194" i="5"/>
  <c r="I194" i="5"/>
  <c r="H194" i="5"/>
  <c r="G194" i="5"/>
  <c r="F194" i="5"/>
  <c r="E194" i="5"/>
  <c r="D194" i="5"/>
  <c r="B194" i="5"/>
  <c r="M193" i="5"/>
  <c r="L193" i="5"/>
  <c r="K193" i="5"/>
  <c r="J193" i="5"/>
  <c r="I193" i="5"/>
  <c r="H193" i="5"/>
  <c r="G193" i="5"/>
  <c r="F193" i="5"/>
  <c r="E193" i="5"/>
  <c r="D193" i="5"/>
  <c r="B193" i="5"/>
  <c r="M192" i="5"/>
  <c r="L192" i="5"/>
  <c r="K192" i="5"/>
  <c r="J192" i="5"/>
  <c r="I192" i="5"/>
  <c r="H192" i="5"/>
  <c r="G192" i="5"/>
  <c r="F192" i="5"/>
  <c r="E192" i="5"/>
  <c r="D192" i="5"/>
  <c r="B192" i="5"/>
  <c r="M191" i="5"/>
  <c r="L191" i="5"/>
  <c r="K191" i="5"/>
  <c r="J191" i="5"/>
  <c r="I191" i="5"/>
  <c r="H191" i="5"/>
  <c r="G191" i="5"/>
  <c r="F191" i="5"/>
  <c r="E191" i="5"/>
  <c r="D191" i="5"/>
  <c r="B191" i="5"/>
  <c r="M190" i="5"/>
  <c r="L190" i="5"/>
  <c r="K190" i="5"/>
  <c r="J190" i="5"/>
  <c r="I190" i="5"/>
  <c r="H190" i="5"/>
  <c r="G190" i="5"/>
  <c r="F190" i="5"/>
  <c r="E190" i="5"/>
  <c r="D190" i="5"/>
  <c r="B190" i="5"/>
  <c r="M189" i="5"/>
  <c r="L189" i="5"/>
  <c r="K189" i="5"/>
  <c r="J189" i="5"/>
  <c r="I189" i="5"/>
  <c r="H189" i="5"/>
  <c r="G189" i="5"/>
  <c r="F189" i="5"/>
  <c r="E189" i="5"/>
  <c r="D189" i="5"/>
  <c r="B189" i="5"/>
  <c r="M188" i="5"/>
  <c r="L188" i="5"/>
  <c r="K188" i="5"/>
  <c r="J188" i="5"/>
  <c r="I188" i="5"/>
  <c r="H188" i="5"/>
  <c r="G188" i="5"/>
  <c r="F188" i="5"/>
  <c r="E188" i="5"/>
  <c r="D188" i="5"/>
  <c r="B188" i="5"/>
  <c r="M187" i="5"/>
  <c r="L187" i="5"/>
  <c r="K187" i="5"/>
  <c r="J187" i="5"/>
  <c r="I187" i="5"/>
  <c r="H187" i="5"/>
  <c r="G187" i="5"/>
  <c r="F187" i="5"/>
  <c r="E187" i="5"/>
  <c r="D187" i="5"/>
  <c r="B187" i="5"/>
  <c r="M186" i="5"/>
  <c r="L186" i="5"/>
  <c r="K186" i="5"/>
  <c r="J186" i="5"/>
  <c r="I186" i="5"/>
  <c r="H186" i="5"/>
  <c r="G186" i="5"/>
  <c r="F186" i="5"/>
  <c r="E186" i="5"/>
  <c r="D186" i="5"/>
  <c r="B186" i="5"/>
  <c r="M185" i="5"/>
  <c r="L185" i="5"/>
  <c r="K185" i="5"/>
  <c r="J185" i="5"/>
  <c r="I185" i="5"/>
  <c r="H185" i="5"/>
  <c r="G185" i="5"/>
  <c r="F185" i="5"/>
  <c r="E185" i="5"/>
  <c r="D185" i="5"/>
  <c r="B185" i="5"/>
  <c r="M184" i="5"/>
  <c r="L184" i="5"/>
  <c r="K184" i="5"/>
  <c r="J184" i="5"/>
  <c r="I184" i="5"/>
  <c r="H184" i="5"/>
  <c r="G184" i="5"/>
  <c r="F184" i="5"/>
  <c r="E184" i="5"/>
  <c r="D184" i="5"/>
  <c r="B184" i="5"/>
  <c r="M183" i="5"/>
  <c r="L183" i="5"/>
  <c r="K183" i="5"/>
  <c r="J183" i="5"/>
  <c r="I183" i="5"/>
  <c r="H183" i="5"/>
  <c r="G183" i="5"/>
  <c r="F183" i="5"/>
  <c r="E183" i="5"/>
  <c r="D183" i="5"/>
  <c r="B183" i="5"/>
  <c r="M182" i="5"/>
  <c r="L182" i="5"/>
  <c r="K182" i="5"/>
  <c r="J182" i="5"/>
  <c r="I182" i="5"/>
  <c r="H182" i="5"/>
  <c r="G182" i="5"/>
  <c r="F182" i="5"/>
  <c r="E182" i="5"/>
  <c r="D182" i="5"/>
  <c r="B182" i="5"/>
  <c r="M181" i="5"/>
  <c r="L181" i="5"/>
  <c r="K181" i="5"/>
  <c r="J181" i="5"/>
  <c r="I181" i="5"/>
  <c r="H181" i="5"/>
  <c r="G181" i="5"/>
  <c r="F181" i="5"/>
  <c r="E181" i="5"/>
  <c r="D181" i="5"/>
  <c r="B181" i="5"/>
  <c r="M180" i="5"/>
  <c r="L180" i="5"/>
  <c r="K180" i="5"/>
  <c r="J180" i="5"/>
  <c r="I180" i="5"/>
  <c r="H180" i="5"/>
  <c r="G180" i="5"/>
  <c r="F180" i="5"/>
  <c r="E180" i="5"/>
  <c r="D180" i="5"/>
  <c r="B180" i="5"/>
  <c r="M179" i="5"/>
  <c r="L179" i="5"/>
  <c r="K179" i="5"/>
  <c r="J179" i="5"/>
  <c r="I179" i="5"/>
  <c r="H179" i="5"/>
  <c r="G179" i="5"/>
  <c r="F179" i="5"/>
  <c r="E179" i="5"/>
  <c r="D179" i="5"/>
  <c r="B179" i="5"/>
  <c r="M178" i="5"/>
  <c r="L178" i="5"/>
  <c r="K178" i="5"/>
  <c r="J178" i="5"/>
  <c r="I178" i="5"/>
  <c r="H178" i="5"/>
  <c r="G178" i="5"/>
  <c r="F178" i="5"/>
  <c r="E178" i="5"/>
  <c r="D178" i="5"/>
  <c r="B178" i="5"/>
  <c r="M177" i="5"/>
  <c r="L177" i="5"/>
  <c r="K177" i="5"/>
  <c r="J177" i="5"/>
  <c r="I177" i="5"/>
  <c r="H177" i="5"/>
  <c r="G177" i="5"/>
  <c r="F177" i="5"/>
  <c r="E177" i="5"/>
  <c r="D177" i="5"/>
  <c r="B177" i="5"/>
  <c r="M176" i="5"/>
  <c r="L176" i="5"/>
  <c r="K176" i="5"/>
  <c r="J176" i="5"/>
  <c r="I176" i="5"/>
  <c r="H176" i="5"/>
  <c r="G176" i="5"/>
  <c r="F176" i="5"/>
  <c r="E176" i="5"/>
  <c r="D176" i="5"/>
  <c r="B176" i="5"/>
  <c r="M175" i="5"/>
  <c r="L175" i="5"/>
  <c r="K175" i="5"/>
  <c r="J175" i="5"/>
  <c r="I175" i="5"/>
  <c r="H175" i="5"/>
  <c r="G175" i="5"/>
  <c r="F175" i="5"/>
  <c r="E175" i="5"/>
  <c r="D175" i="5"/>
  <c r="B175" i="5"/>
  <c r="M174" i="5"/>
  <c r="L174" i="5"/>
  <c r="K174" i="5"/>
  <c r="J174" i="5"/>
  <c r="I174" i="5"/>
  <c r="H174" i="5"/>
  <c r="G174" i="5"/>
  <c r="F174" i="5"/>
  <c r="E174" i="5"/>
  <c r="D174" i="5"/>
  <c r="B174" i="5"/>
  <c r="M173" i="5"/>
  <c r="L173" i="5"/>
  <c r="K173" i="5"/>
  <c r="J173" i="5"/>
  <c r="I173" i="5"/>
  <c r="H173" i="5"/>
  <c r="G173" i="5"/>
  <c r="F173" i="5"/>
  <c r="E173" i="5"/>
  <c r="D173" i="5"/>
  <c r="B173" i="5"/>
  <c r="M172" i="5"/>
  <c r="L172" i="5"/>
  <c r="K172" i="5"/>
  <c r="J172" i="5"/>
  <c r="I172" i="5"/>
  <c r="H172" i="5"/>
  <c r="G172" i="5"/>
  <c r="F172" i="5"/>
  <c r="E172" i="5"/>
  <c r="D172" i="5"/>
  <c r="B172" i="5"/>
  <c r="M171" i="5"/>
  <c r="L171" i="5"/>
  <c r="K171" i="5"/>
  <c r="J171" i="5"/>
  <c r="I171" i="5"/>
  <c r="H171" i="5"/>
  <c r="G171" i="5"/>
  <c r="F171" i="5"/>
  <c r="E171" i="5"/>
  <c r="D171" i="5"/>
  <c r="B171" i="5"/>
  <c r="M170" i="5"/>
  <c r="L170" i="5"/>
  <c r="K170" i="5"/>
  <c r="J170" i="5"/>
  <c r="I170" i="5"/>
  <c r="H170" i="5"/>
  <c r="G170" i="5"/>
  <c r="F170" i="5"/>
  <c r="E170" i="5"/>
  <c r="D170" i="5"/>
  <c r="B170" i="5"/>
  <c r="M169" i="5"/>
  <c r="L169" i="5"/>
  <c r="K169" i="5"/>
  <c r="J169" i="5"/>
  <c r="I169" i="5"/>
  <c r="H169" i="5"/>
  <c r="G169" i="5"/>
  <c r="F169" i="5"/>
  <c r="E169" i="5"/>
  <c r="D169" i="5"/>
  <c r="B169" i="5"/>
  <c r="M168" i="5"/>
  <c r="L168" i="5"/>
  <c r="K168" i="5"/>
  <c r="J168" i="5"/>
  <c r="I168" i="5"/>
  <c r="H168" i="5"/>
  <c r="G168" i="5"/>
  <c r="F168" i="5"/>
  <c r="E168" i="5"/>
  <c r="D168" i="5"/>
  <c r="B168" i="5"/>
  <c r="M167" i="5"/>
  <c r="L167" i="5"/>
  <c r="K167" i="5"/>
  <c r="J167" i="5"/>
  <c r="I167" i="5"/>
  <c r="H167" i="5"/>
  <c r="G167" i="5"/>
  <c r="F167" i="5"/>
  <c r="E167" i="5"/>
  <c r="D167" i="5"/>
  <c r="B167" i="5"/>
  <c r="M166" i="5"/>
  <c r="L166" i="5"/>
  <c r="K166" i="5"/>
  <c r="J166" i="5"/>
  <c r="I166" i="5"/>
  <c r="H166" i="5"/>
  <c r="G166" i="5"/>
  <c r="F166" i="5"/>
  <c r="E166" i="5"/>
  <c r="D166" i="5"/>
  <c r="B166" i="5"/>
  <c r="M165" i="5"/>
  <c r="L165" i="5"/>
  <c r="K165" i="5"/>
  <c r="J165" i="5"/>
  <c r="I165" i="5"/>
  <c r="H165" i="5"/>
  <c r="G165" i="5"/>
  <c r="F165" i="5"/>
  <c r="E165" i="5"/>
  <c r="D165" i="5"/>
  <c r="B165" i="5"/>
  <c r="M164" i="5"/>
  <c r="L164" i="5"/>
  <c r="K164" i="5"/>
  <c r="J164" i="5"/>
  <c r="I164" i="5"/>
  <c r="H164" i="5"/>
  <c r="G164" i="5"/>
  <c r="F164" i="5"/>
  <c r="E164" i="5"/>
  <c r="D164" i="5"/>
  <c r="B164" i="5"/>
  <c r="M163" i="5"/>
  <c r="L163" i="5"/>
  <c r="K163" i="5"/>
  <c r="J163" i="5"/>
  <c r="I163" i="5"/>
  <c r="H163" i="5"/>
  <c r="G163" i="5"/>
  <c r="F163" i="5"/>
  <c r="E163" i="5"/>
  <c r="D163" i="5"/>
  <c r="B163" i="5"/>
  <c r="M162" i="5"/>
  <c r="L162" i="5"/>
  <c r="K162" i="5"/>
  <c r="J162" i="5"/>
  <c r="I162" i="5"/>
  <c r="H162" i="5"/>
  <c r="G162" i="5"/>
  <c r="F162" i="5"/>
  <c r="E162" i="5"/>
  <c r="D162" i="5"/>
  <c r="B162" i="5"/>
  <c r="M161" i="5"/>
  <c r="L161" i="5"/>
  <c r="K161" i="5"/>
  <c r="J161" i="5"/>
  <c r="I161" i="5"/>
  <c r="H161" i="5"/>
  <c r="G161" i="5"/>
  <c r="F161" i="5"/>
  <c r="E161" i="5"/>
  <c r="D161" i="5"/>
  <c r="B161" i="5"/>
  <c r="M160" i="5"/>
  <c r="L160" i="5"/>
  <c r="K160" i="5"/>
  <c r="J160" i="5"/>
  <c r="I160" i="5"/>
  <c r="H160" i="5"/>
  <c r="G160" i="5"/>
  <c r="F160" i="5"/>
  <c r="E160" i="5"/>
  <c r="D160" i="5"/>
  <c r="B160" i="5"/>
  <c r="M159" i="5"/>
  <c r="L159" i="5"/>
  <c r="K159" i="5"/>
  <c r="J159" i="5"/>
  <c r="I159" i="5"/>
  <c r="H159" i="5"/>
  <c r="G159" i="5"/>
  <c r="F159" i="5"/>
  <c r="E159" i="5"/>
  <c r="D159" i="5"/>
  <c r="B159" i="5"/>
  <c r="M158" i="5"/>
  <c r="L158" i="5"/>
  <c r="K158" i="5"/>
  <c r="J158" i="5"/>
  <c r="I158" i="5"/>
  <c r="H158" i="5"/>
  <c r="G158" i="5"/>
  <c r="F158" i="5"/>
  <c r="E158" i="5"/>
  <c r="D158" i="5"/>
  <c r="B158" i="5"/>
  <c r="M157" i="5"/>
  <c r="L157" i="5"/>
  <c r="K157" i="5"/>
  <c r="J157" i="5"/>
  <c r="I157" i="5"/>
  <c r="H157" i="5"/>
  <c r="G157" i="5"/>
  <c r="F157" i="5"/>
  <c r="E157" i="5"/>
  <c r="D157" i="5"/>
  <c r="B157" i="5"/>
  <c r="M156" i="5"/>
  <c r="L156" i="5"/>
  <c r="K156" i="5"/>
  <c r="J156" i="5"/>
  <c r="I156" i="5"/>
  <c r="H156" i="5"/>
  <c r="G156" i="5"/>
  <c r="F156" i="5"/>
  <c r="E156" i="5"/>
  <c r="D156" i="5"/>
  <c r="B156" i="5"/>
  <c r="M155" i="5"/>
  <c r="L155" i="5"/>
  <c r="K155" i="5"/>
  <c r="J155" i="5"/>
  <c r="I155" i="5"/>
  <c r="H155" i="5"/>
  <c r="G155" i="5"/>
  <c r="F155" i="5"/>
  <c r="E155" i="5"/>
  <c r="D155" i="5"/>
  <c r="B155" i="5"/>
  <c r="M154" i="5"/>
  <c r="L154" i="5"/>
  <c r="K154" i="5"/>
  <c r="J154" i="5"/>
  <c r="I154" i="5"/>
  <c r="H154" i="5"/>
  <c r="G154" i="5"/>
  <c r="F154" i="5"/>
  <c r="E154" i="5"/>
  <c r="D154" i="5"/>
  <c r="B154" i="5"/>
  <c r="M153" i="5"/>
  <c r="L153" i="5"/>
  <c r="K153" i="5"/>
  <c r="J153" i="5"/>
  <c r="I153" i="5"/>
  <c r="H153" i="5"/>
  <c r="G153" i="5"/>
  <c r="F153" i="5"/>
  <c r="E153" i="5"/>
  <c r="D153" i="5"/>
  <c r="B153" i="5"/>
  <c r="M152" i="5"/>
  <c r="L152" i="5"/>
  <c r="K152" i="5"/>
  <c r="J152" i="5"/>
  <c r="I152" i="5"/>
  <c r="H152" i="5"/>
  <c r="G152" i="5"/>
  <c r="F152" i="5"/>
  <c r="E152" i="5"/>
  <c r="D152" i="5"/>
  <c r="B152" i="5"/>
  <c r="M151" i="5"/>
  <c r="L151" i="5"/>
  <c r="K151" i="5"/>
  <c r="J151" i="5"/>
  <c r="I151" i="5"/>
  <c r="H151" i="5"/>
  <c r="G151" i="5"/>
  <c r="F151" i="5"/>
  <c r="E151" i="5"/>
  <c r="D151" i="5"/>
  <c r="B151" i="5"/>
  <c r="M150" i="5"/>
  <c r="L150" i="5"/>
  <c r="K150" i="5"/>
  <c r="J150" i="5"/>
  <c r="I150" i="5"/>
  <c r="H150" i="5"/>
  <c r="G150" i="5"/>
  <c r="F150" i="5"/>
  <c r="E150" i="5"/>
  <c r="D150" i="5"/>
  <c r="B150" i="5"/>
  <c r="M149" i="5"/>
  <c r="L149" i="5"/>
  <c r="K149" i="5"/>
  <c r="J149" i="5"/>
  <c r="I149" i="5"/>
  <c r="H149" i="5"/>
  <c r="G149" i="5"/>
  <c r="F149" i="5"/>
  <c r="E149" i="5"/>
  <c r="D149" i="5"/>
  <c r="B149" i="5"/>
  <c r="M148" i="5"/>
  <c r="L148" i="5"/>
  <c r="K148" i="5"/>
  <c r="J148" i="5"/>
  <c r="I148" i="5"/>
  <c r="H148" i="5"/>
  <c r="G148" i="5"/>
  <c r="F148" i="5"/>
  <c r="E148" i="5"/>
  <c r="D148" i="5"/>
  <c r="B148" i="5"/>
  <c r="M147" i="5"/>
  <c r="L147" i="5"/>
  <c r="K147" i="5"/>
  <c r="J147" i="5"/>
  <c r="I147" i="5"/>
  <c r="H147" i="5"/>
  <c r="G147" i="5"/>
  <c r="F147" i="5"/>
  <c r="E147" i="5"/>
  <c r="D147" i="5"/>
  <c r="B147" i="5"/>
  <c r="M146" i="5"/>
  <c r="L146" i="5"/>
  <c r="K146" i="5"/>
  <c r="J146" i="5"/>
  <c r="I146" i="5"/>
  <c r="H146" i="5"/>
  <c r="G146" i="5"/>
  <c r="F146" i="5"/>
  <c r="E146" i="5"/>
  <c r="D146" i="5"/>
  <c r="B146" i="5"/>
  <c r="M145" i="5"/>
  <c r="L145" i="5"/>
  <c r="K145" i="5"/>
  <c r="J145" i="5"/>
  <c r="I145" i="5"/>
  <c r="H145" i="5"/>
  <c r="G145" i="5"/>
  <c r="F145" i="5"/>
  <c r="E145" i="5"/>
  <c r="D145" i="5"/>
  <c r="B145" i="5"/>
  <c r="M144" i="5"/>
  <c r="L144" i="5"/>
  <c r="K144" i="5"/>
  <c r="J144" i="5"/>
  <c r="I144" i="5"/>
  <c r="H144" i="5"/>
  <c r="G144" i="5"/>
  <c r="F144" i="5"/>
  <c r="E144" i="5"/>
  <c r="D144" i="5"/>
  <c r="B144" i="5"/>
  <c r="M143" i="5"/>
  <c r="L143" i="5"/>
  <c r="K143" i="5"/>
  <c r="J143" i="5"/>
  <c r="I143" i="5"/>
  <c r="H143" i="5"/>
  <c r="G143" i="5"/>
  <c r="F143" i="5"/>
  <c r="E143" i="5"/>
  <c r="D143" i="5"/>
  <c r="B143" i="5"/>
  <c r="M142" i="5"/>
  <c r="L142" i="5"/>
  <c r="K142" i="5"/>
  <c r="J142" i="5"/>
  <c r="I142" i="5"/>
  <c r="H142" i="5"/>
  <c r="G142" i="5"/>
  <c r="F142" i="5"/>
  <c r="E142" i="5"/>
  <c r="D142" i="5"/>
  <c r="B142" i="5"/>
  <c r="M141" i="5"/>
  <c r="L141" i="5"/>
  <c r="K141" i="5"/>
  <c r="J141" i="5"/>
  <c r="I141" i="5"/>
  <c r="H141" i="5"/>
  <c r="G141" i="5"/>
  <c r="F141" i="5"/>
  <c r="E141" i="5"/>
  <c r="D141" i="5"/>
  <c r="B141" i="5"/>
  <c r="M140" i="5"/>
  <c r="L140" i="5"/>
  <c r="K140" i="5"/>
  <c r="J140" i="5"/>
  <c r="I140" i="5"/>
  <c r="H140" i="5"/>
  <c r="G140" i="5"/>
  <c r="F140" i="5"/>
  <c r="E140" i="5"/>
  <c r="D140" i="5"/>
  <c r="B140" i="5"/>
  <c r="M139" i="5"/>
  <c r="L139" i="5"/>
  <c r="K139" i="5"/>
  <c r="J139" i="5"/>
  <c r="I139" i="5"/>
  <c r="H139" i="5"/>
  <c r="G139" i="5"/>
  <c r="F139" i="5"/>
  <c r="E139" i="5"/>
  <c r="D139" i="5"/>
  <c r="B139" i="5"/>
  <c r="M138" i="5"/>
  <c r="L138" i="5"/>
  <c r="K138" i="5"/>
  <c r="J138" i="5"/>
  <c r="I138" i="5"/>
  <c r="H138" i="5"/>
  <c r="G138" i="5"/>
  <c r="F138" i="5"/>
  <c r="E138" i="5"/>
  <c r="D138" i="5"/>
  <c r="B138" i="5"/>
  <c r="M137" i="5"/>
  <c r="L137" i="5"/>
  <c r="K137" i="5"/>
  <c r="J137" i="5"/>
  <c r="I137" i="5"/>
  <c r="H137" i="5"/>
  <c r="G137" i="5"/>
  <c r="F137" i="5"/>
  <c r="E137" i="5"/>
  <c r="D137" i="5"/>
  <c r="B137" i="5"/>
  <c r="M136" i="5"/>
  <c r="L136" i="5"/>
  <c r="K136" i="5"/>
  <c r="J136" i="5"/>
  <c r="I136" i="5"/>
  <c r="H136" i="5"/>
  <c r="G136" i="5"/>
  <c r="F136" i="5"/>
  <c r="E136" i="5"/>
  <c r="D136" i="5"/>
  <c r="B136" i="5"/>
  <c r="M135" i="5"/>
  <c r="L135" i="5"/>
  <c r="K135" i="5"/>
  <c r="J135" i="5"/>
  <c r="I135" i="5"/>
  <c r="H135" i="5"/>
  <c r="G135" i="5"/>
  <c r="F135" i="5"/>
  <c r="E135" i="5"/>
  <c r="D135" i="5"/>
  <c r="B135" i="5"/>
  <c r="M134" i="5"/>
  <c r="L134" i="5"/>
  <c r="K134" i="5"/>
  <c r="J134" i="5"/>
  <c r="I134" i="5"/>
  <c r="H134" i="5"/>
  <c r="G134" i="5"/>
  <c r="F134" i="5"/>
  <c r="E134" i="5"/>
  <c r="D134" i="5"/>
  <c r="B134" i="5"/>
  <c r="M133" i="5"/>
  <c r="L133" i="5"/>
  <c r="K133" i="5"/>
  <c r="J133" i="5"/>
  <c r="I133" i="5"/>
  <c r="H133" i="5"/>
  <c r="G133" i="5"/>
  <c r="F133" i="5"/>
  <c r="E133" i="5"/>
  <c r="D133" i="5"/>
  <c r="B133" i="5"/>
  <c r="M132" i="5"/>
  <c r="L132" i="5"/>
  <c r="K132" i="5"/>
  <c r="J132" i="5"/>
  <c r="I132" i="5"/>
  <c r="H132" i="5"/>
  <c r="G132" i="5"/>
  <c r="F132" i="5"/>
  <c r="E132" i="5"/>
  <c r="D132" i="5"/>
  <c r="B132" i="5"/>
  <c r="M131" i="5"/>
  <c r="L131" i="5"/>
  <c r="K131" i="5"/>
  <c r="J131" i="5"/>
  <c r="I131" i="5"/>
  <c r="H131" i="5"/>
  <c r="G131" i="5"/>
  <c r="F131" i="5"/>
  <c r="E131" i="5"/>
  <c r="D131" i="5"/>
  <c r="B131" i="5"/>
  <c r="M130" i="5"/>
  <c r="L130" i="5"/>
  <c r="K130" i="5"/>
  <c r="J130" i="5"/>
  <c r="I130" i="5"/>
  <c r="H130" i="5"/>
  <c r="G130" i="5"/>
  <c r="F130" i="5"/>
  <c r="E130" i="5"/>
  <c r="D130" i="5"/>
  <c r="B130" i="5"/>
  <c r="M129" i="5"/>
  <c r="L129" i="5"/>
  <c r="K129" i="5"/>
  <c r="J129" i="5"/>
  <c r="I129" i="5"/>
  <c r="H129" i="5"/>
  <c r="G129" i="5"/>
  <c r="F129" i="5"/>
  <c r="E129" i="5"/>
  <c r="D129" i="5"/>
  <c r="B129" i="5"/>
  <c r="M128" i="5"/>
  <c r="L128" i="5"/>
  <c r="K128" i="5"/>
  <c r="J128" i="5"/>
  <c r="I128" i="5"/>
  <c r="H128" i="5"/>
  <c r="G128" i="5"/>
  <c r="F128" i="5"/>
  <c r="E128" i="5"/>
  <c r="D128" i="5"/>
  <c r="B128" i="5"/>
  <c r="M127" i="5"/>
  <c r="L127" i="5"/>
  <c r="K127" i="5"/>
  <c r="J127" i="5"/>
  <c r="I127" i="5"/>
  <c r="H127" i="5"/>
  <c r="G127" i="5"/>
  <c r="F127" i="5"/>
  <c r="E127" i="5"/>
  <c r="D127" i="5"/>
  <c r="B127" i="5"/>
  <c r="M126" i="5"/>
  <c r="L126" i="5"/>
  <c r="K126" i="5"/>
  <c r="J126" i="5"/>
  <c r="I126" i="5"/>
  <c r="H126" i="5"/>
  <c r="G126" i="5"/>
  <c r="F126" i="5"/>
  <c r="E126" i="5"/>
  <c r="D126" i="5"/>
  <c r="B126" i="5"/>
  <c r="M125" i="5"/>
  <c r="L125" i="5"/>
  <c r="K125" i="5"/>
  <c r="J125" i="5"/>
  <c r="I125" i="5"/>
  <c r="H125" i="5"/>
  <c r="G125" i="5"/>
  <c r="F125" i="5"/>
  <c r="E125" i="5"/>
  <c r="D125" i="5"/>
  <c r="B125" i="5"/>
  <c r="M124" i="5"/>
  <c r="L124" i="5"/>
  <c r="K124" i="5"/>
  <c r="J124" i="5"/>
  <c r="I124" i="5"/>
  <c r="H124" i="5"/>
  <c r="G124" i="5"/>
  <c r="F124" i="5"/>
  <c r="E124" i="5"/>
  <c r="D124" i="5"/>
  <c r="B124" i="5"/>
  <c r="M123" i="5"/>
  <c r="L123" i="5"/>
  <c r="K123" i="5"/>
  <c r="J123" i="5"/>
  <c r="I123" i="5"/>
  <c r="H123" i="5"/>
  <c r="G123" i="5"/>
  <c r="F123" i="5"/>
  <c r="E123" i="5"/>
  <c r="D123" i="5"/>
  <c r="B123" i="5"/>
  <c r="M122" i="5"/>
  <c r="L122" i="5"/>
  <c r="K122" i="5"/>
  <c r="J122" i="5"/>
  <c r="I122" i="5"/>
  <c r="H122" i="5"/>
  <c r="G122" i="5"/>
  <c r="F122" i="5"/>
  <c r="E122" i="5"/>
  <c r="D122" i="5"/>
  <c r="B122" i="5"/>
  <c r="M121" i="5"/>
  <c r="L121" i="5"/>
  <c r="K121" i="5"/>
  <c r="J121" i="5"/>
  <c r="I121" i="5"/>
  <c r="H121" i="5"/>
  <c r="G121" i="5"/>
  <c r="F121" i="5"/>
  <c r="E121" i="5"/>
  <c r="D121" i="5"/>
  <c r="B121" i="5"/>
  <c r="M120" i="5"/>
  <c r="L120" i="5"/>
  <c r="K120" i="5"/>
  <c r="J120" i="5"/>
  <c r="I120" i="5"/>
  <c r="H120" i="5"/>
  <c r="G120" i="5"/>
  <c r="F120" i="5"/>
  <c r="E120" i="5"/>
  <c r="D120" i="5"/>
  <c r="B120" i="5"/>
  <c r="M119" i="5"/>
  <c r="L119" i="5"/>
  <c r="K119" i="5"/>
  <c r="J119" i="5"/>
  <c r="I119" i="5"/>
  <c r="H119" i="5"/>
  <c r="G119" i="5"/>
  <c r="F119" i="5"/>
  <c r="E119" i="5"/>
  <c r="D119" i="5"/>
  <c r="B119" i="5"/>
  <c r="M118" i="5"/>
  <c r="L118" i="5"/>
  <c r="K118" i="5"/>
  <c r="J118" i="5"/>
  <c r="I118" i="5"/>
  <c r="H118" i="5"/>
  <c r="G118" i="5"/>
  <c r="F118" i="5"/>
  <c r="E118" i="5"/>
  <c r="D118" i="5"/>
  <c r="B118" i="5"/>
  <c r="M117" i="5"/>
  <c r="L117" i="5"/>
  <c r="K117" i="5"/>
  <c r="J117" i="5"/>
  <c r="I117" i="5"/>
  <c r="H117" i="5"/>
  <c r="G117" i="5"/>
  <c r="F117" i="5"/>
  <c r="E117" i="5"/>
  <c r="D117" i="5"/>
  <c r="B117" i="5"/>
  <c r="M116" i="5"/>
  <c r="L116" i="5"/>
  <c r="K116" i="5"/>
  <c r="J116" i="5"/>
  <c r="I116" i="5"/>
  <c r="H116" i="5"/>
  <c r="G116" i="5"/>
  <c r="F116" i="5"/>
  <c r="E116" i="5"/>
  <c r="D116" i="5"/>
  <c r="B116" i="5"/>
  <c r="M115" i="5"/>
  <c r="L115" i="5"/>
  <c r="K115" i="5"/>
  <c r="J115" i="5"/>
  <c r="I115" i="5"/>
  <c r="H115" i="5"/>
  <c r="G115" i="5"/>
  <c r="F115" i="5"/>
  <c r="E115" i="5"/>
  <c r="D115" i="5"/>
  <c r="B115" i="5"/>
  <c r="M114" i="5"/>
  <c r="L114" i="5"/>
  <c r="K114" i="5"/>
  <c r="J114" i="5"/>
  <c r="I114" i="5"/>
  <c r="H114" i="5"/>
  <c r="G114" i="5"/>
  <c r="F114" i="5"/>
  <c r="E114" i="5"/>
  <c r="D114" i="5"/>
  <c r="B114" i="5"/>
  <c r="M113" i="5"/>
  <c r="L113" i="5"/>
  <c r="K113" i="5"/>
  <c r="J113" i="5"/>
  <c r="I113" i="5"/>
  <c r="H113" i="5"/>
  <c r="G113" i="5"/>
  <c r="F113" i="5"/>
  <c r="E113" i="5"/>
  <c r="D113" i="5"/>
  <c r="B113" i="5"/>
  <c r="M112" i="5"/>
  <c r="L112" i="5"/>
  <c r="K112" i="5"/>
  <c r="J112" i="5"/>
  <c r="I112" i="5"/>
  <c r="H112" i="5"/>
  <c r="G112" i="5"/>
  <c r="F112" i="5"/>
  <c r="E112" i="5"/>
  <c r="D112" i="5"/>
  <c r="B112" i="5"/>
  <c r="M111" i="5"/>
  <c r="L111" i="5"/>
  <c r="K111" i="5"/>
  <c r="J111" i="5"/>
  <c r="I111" i="5"/>
  <c r="H111" i="5"/>
  <c r="G111" i="5"/>
  <c r="F111" i="5"/>
  <c r="E111" i="5"/>
  <c r="D111" i="5"/>
  <c r="B111" i="5"/>
  <c r="M110" i="5"/>
  <c r="L110" i="5"/>
  <c r="K110" i="5"/>
  <c r="J110" i="5"/>
  <c r="I110" i="5"/>
  <c r="H110" i="5"/>
  <c r="G110" i="5"/>
  <c r="F110" i="5"/>
  <c r="E110" i="5"/>
  <c r="D110" i="5"/>
  <c r="B110" i="5"/>
  <c r="M109" i="5"/>
  <c r="L109" i="5"/>
  <c r="K109" i="5"/>
  <c r="J109" i="5"/>
  <c r="I109" i="5"/>
  <c r="H109" i="5"/>
  <c r="G109" i="5"/>
  <c r="F109" i="5"/>
  <c r="E109" i="5"/>
  <c r="D109" i="5"/>
  <c r="B109" i="5"/>
  <c r="M108" i="5"/>
  <c r="L108" i="5"/>
  <c r="K108" i="5"/>
  <c r="J108" i="5"/>
  <c r="I108" i="5"/>
  <c r="H108" i="5"/>
  <c r="G108" i="5"/>
  <c r="F108" i="5"/>
  <c r="E108" i="5"/>
  <c r="D108" i="5"/>
  <c r="B108" i="5"/>
  <c r="M107" i="5"/>
  <c r="L107" i="5"/>
  <c r="K107" i="5"/>
  <c r="J107" i="5"/>
  <c r="I107" i="5"/>
  <c r="H107" i="5"/>
  <c r="G107" i="5"/>
  <c r="F107" i="5"/>
  <c r="E107" i="5"/>
  <c r="D107" i="5"/>
  <c r="B107" i="5"/>
  <c r="M106" i="5"/>
  <c r="L106" i="5"/>
  <c r="K106" i="5"/>
  <c r="J106" i="5"/>
  <c r="I106" i="5"/>
  <c r="H106" i="5"/>
  <c r="G106" i="5"/>
  <c r="F106" i="5"/>
  <c r="E106" i="5"/>
  <c r="D106" i="5"/>
  <c r="B106" i="5"/>
  <c r="M105" i="5"/>
  <c r="L105" i="5"/>
  <c r="K105" i="5"/>
  <c r="J105" i="5"/>
  <c r="I105" i="5"/>
  <c r="H105" i="5"/>
  <c r="G105" i="5"/>
  <c r="F105" i="5"/>
  <c r="E105" i="5"/>
  <c r="D105" i="5"/>
  <c r="B105" i="5"/>
  <c r="M104" i="5"/>
  <c r="L104" i="5"/>
  <c r="K104" i="5"/>
  <c r="J104" i="5"/>
  <c r="I104" i="5"/>
  <c r="H104" i="5"/>
  <c r="G104" i="5"/>
  <c r="F104" i="5"/>
  <c r="E104" i="5"/>
  <c r="D104" i="5"/>
  <c r="B104" i="5"/>
  <c r="M103" i="5"/>
  <c r="L103" i="5"/>
  <c r="K103" i="5"/>
  <c r="J103" i="5"/>
  <c r="I103" i="5"/>
  <c r="H103" i="5"/>
  <c r="G103" i="5"/>
  <c r="F103" i="5"/>
  <c r="E103" i="5"/>
  <c r="D103" i="5"/>
  <c r="B103" i="5"/>
  <c r="M102" i="5"/>
  <c r="L102" i="5"/>
  <c r="K102" i="5"/>
  <c r="J102" i="5"/>
  <c r="I102" i="5"/>
  <c r="H102" i="5"/>
  <c r="G102" i="5"/>
  <c r="F102" i="5"/>
  <c r="E102" i="5"/>
  <c r="D102" i="5"/>
  <c r="B102" i="5"/>
  <c r="M101" i="5"/>
  <c r="L101" i="5"/>
  <c r="K101" i="5"/>
  <c r="J101" i="5"/>
  <c r="I101" i="5"/>
  <c r="H101" i="5"/>
  <c r="G101" i="5"/>
  <c r="F101" i="5"/>
  <c r="E101" i="5"/>
  <c r="D101" i="5"/>
  <c r="B101" i="5"/>
  <c r="M100" i="5"/>
  <c r="L100" i="5"/>
  <c r="K100" i="5"/>
  <c r="J100" i="5"/>
  <c r="I100" i="5"/>
  <c r="H100" i="5"/>
  <c r="G100" i="5"/>
  <c r="F100" i="5"/>
  <c r="E100" i="5"/>
  <c r="D100" i="5"/>
  <c r="B100" i="5"/>
  <c r="M99" i="5"/>
  <c r="L99" i="5"/>
  <c r="K99" i="5"/>
  <c r="J99" i="5"/>
  <c r="I99" i="5"/>
  <c r="H99" i="5"/>
  <c r="G99" i="5"/>
  <c r="F99" i="5"/>
  <c r="E99" i="5"/>
  <c r="D99" i="5"/>
  <c r="B99" i="5"/>
  <c r="M98" i="5"/>
  <c r="L98" i="5"/>
  <c r="K98" i="5"/>
  <c r="J98" i="5"/>
  <c r="I98" i="5"/>
  <c r="H98" i="5"/>
  <c r="G98" i="5"/>
  <c r="F98" i="5"/>
  <c r="E98" i="5"/>
  <c r="D98" i="5"/>
  <c r="B98" i="5"/>
  <c r="M97" i="5"/>
  <c r="L97" i="5"/>
  <c r="K97" i="5"/>
  <c r="J97" i="5"/>
  <c r="I97" i="5"/>
  <c r="H97" i="5"/>
  <c r="G97" i="5"/>
  <c r="F97" i="5"/>
  <c r="E97" i="5"/>
  <c r="D97" i="5"/>
  <c r="B97" i="5"/>
  <c r="M96" i="5"/>
  <c r="L96" i="5"/>
  <c r="K96" i="5"/>
  <c r="J96" i="5"/>
  <c r="I96" i="5"/>
  <c r="H96" i="5"/>
  <c r="G96" i="5"/>
  <c r="F96" i="5"/>
  <c r="E96" i="5"/>
  <c r="D96" i="5"/>
  <c r="B96" i="5"/>
  <c r="M95" i="5"/>
  <c r="L95" i="5"/>
  <c r="K95" i="5"/>
  <c r="J95" i="5"/>
  <c r="I95" i="5"/>
  <c r="H95" i="5"/>
  <c r="G95" i="5"/>
  <c r="F95" i="5"/>
  <c r="E95" i="5"/>
  <c r="D95" i="5"/>
  <c r="B95" i="5"/>
  <c r="M94" i="5"/>
  <c r="L94" i="5"/>
  <c r="K94" i="5"/>
  <c r="J94" i="5"/>
  <c r="I94" i="5"/>
  <c r="H94" i="5"/>
  <c r="G94" i="5"/>
  <c r="F94" i="5"/>
  <c r="E94" i="5"/>
  <c r="D94" i="5"/>
  <c r="B94" i="5"/>
  <c r="M93" i="5"/>
  <c r="L93" i="5"/>
  <c r="K93" i="5"/>
  <c r="J93" i="5"/>
  <c r="I93" i="5"/>
  <c r="H93" i="5"/>
  <c r="G93" i="5"/>
  <c r="F93" i="5"/>
  <c r="E93" i="5"/>
  <c r="D93" i="5"/>
  <c r="B93" i="5"/>
  <c r="M92" i="5"/>
  <c r="L92" i="5"/>
  <c r="K92" i="5"/>
  <c r="J92" i="5"/>
  <c r="I92" i="5"/>
  <c r="H92" i="5"/>
  <c r="G92" i="5"/>
  <c r="F92" i="5"/>
  <c r="E92" i="5"/>
  <c r="D92" i="5"/>
  <c r="B92" i="5"/>
  <c r="M91" i="5"/>
  <c r="L91" i="5"/>
  <c r="K91" i="5"/>
  <c r="J91" i="5"/>
  <c r="I91" i="5"/>
  <c r="H91" i="5"/>
  <c r="G91" i="5"/>
  <c r="F91" i="5"/>
  <c r="E91" i="5"/>
  <c r="D91" i="5"/>
  <c r="B91" i="5"/>
  <c r="M90" i="5"/>
  <c r="L90" i="5"/>
  <c r="K90" i="5"/>
  <c r="J90" i="5"/>
  <c r="I90" i="5"/>
  <c r="H90" i="5"/>
  <c r="G90" i="5"/>
  <c r="F90" i="5"/>
  <c r="E90" i="5"/>
  <c r="D90" i="5"/>
  <c r="B90" i="5"/>
  <c r="M89" i="5"/>
  <c r="L89" i="5"/>
  <c r="K89" i="5"/>
  <c r="J89" i="5"/>
  <c r="I89" i="5"/>
  <c r="H89" i="5"/>
  <c r="G89" i="5"/>
  <c r="F89" i="5"/>
  <c r="E89" i="5"/>
  <c r="D89" i="5"/>
  <c r="B89" i="5"/>
  <c r="M88" i="5"/>
  <c r="L88" i="5"/>
  <c r="K88" i="5"/>
  <c r="J88" i="5"/>
  <c r="I88" i="5"/>
  <c r="H88" i="5"/>
  <c r="G88" i="5"/>
  <c r="F88" i="5"/>
  <c r="E88" i="5"/>
  <c r="D88" i="5"/>
  <c r="B88" i="5"/>
  <c r="M87" i="5"/>
  <c r="L87" i="5"/>
  <c r="K87" i="5"/>
  <c r="J87" i="5"/>
  <c r="I87" i="5"/>
  <c r="H87" i="5"/>
  <c r="G87" i="5"/>
  <c r="F87" i="5"/>
  <c r="E87" i="5"/>
  <c r="D87" i="5"/>
  <c r="B87" i="5"/>
  <c r="M86" i="5"/>
  <c r="L86" i="5"/>
  <c r="K86" i="5"/>
  <c r="J86" i="5"/>
  <c r="I86" i="5"/>
  <c r="H86" i="5"/>
  <c r="G86" i="5"/>
  <c r="F86" i="5"/>
  <c r="E86" i="5"/>
  <c r="D86" i="5"/>
  <c r="B86" i="5"/>
  <c r="M85" i="5"/>
  <c r="L85" i="5"/>
  <c r="K85" i="5"/>
  <c r="J85" i="5"/>
  <c r="I85" i="5"/>
  <c r="H85" i="5"/>
  <c r="G85" i="5"/>
  <c r="F85" i="5"/>
  <c r="E85" i="5"/>
  <c r="D85" i="5"/>
  <c r="B85" i="5"/>
  <c r="M84" i="5"/>
  <c r="L84" i="5"/>
  <c r="K84" i="5"/>
  <c r="J84" i="5"/>
  <c r="I84" i="5"/>
  <c r="H84" i="5"/>
  <c r="G84" i="5"/>
  <c r="F84" i="5"/>
  <c r="E84" i="5"/>
  <c r="D84" i="5"/>
  <c r="B84" i="5"/>
  <c r="M83" i="5"/>
  <c r="L83" i="5"/>
  <c r="K83" i="5"/>
  <c r="J83" i="5"/>
  <c r="I83" i="5"/>
  <c r="H83" i="5"/>
  <c r="G83" i="5"/>
  <c r="F83" i="5"/>
  <c r="E83" i="5"/>
  <c r="D83" i="5"/>
  <c r="B83" i="5"/>
  <c r="M82" i="5"/>
  <c r="L82" i="5"/>
  <c r="K82" i="5"/>
  <c r="J82" i="5"/>
  <c r="I82" i="5"/>
  <c r="H82" i="5"/>
  <c r="G82" i="5"/>
  <c r="F82" i="5"/>
  <c r="E82" i="5"/>
  <c r="D82" i="5"/>
  <c r="B82" i="5"/>
  <c r="M81" i="5"/>
  <c r="L81" i="5"/>
  <c r="K81" i="5"/>
  <c r="J81" i="5"/>
  <c r="I81" i="5"/>
  <c r="H81" i="5"/>
  <c r="G81" i="5"/>
  <c r="F81" i="5"/>
  <c r="E81" i="5"/>
  <c r="D81" i="5"/>
  <c r="B81" i="5"/>
  <c r="M80" i="5"/>
  <c r="L80" i="5"/>
  <c r="K80" i="5"/>
  <c r="J80" i="5"/>
  <c r="I80" i="5"/>
  <c r="H80" i="5"/>
  <c r="G80" i="5"/>
  <c r="F80" i="5"/>
  <c r="E80" i="5"/>
  <c r="D80" i="5"/>
  <c r="B80" i="5"/>
  <c r="M79" i="5"/>
  <c r="L79" i="5"/>
  <c r="K79" i="5"/>
  <c r="J79" i="5"/>
  <c r="I79" i="5"/>
  <c r="H79" i="5"/>
  <c r="G79" i="5"/>
  <c r="F79" i="5"/>
  <c r="E79" i="5"/>
  <c r="D79" i="5"/>
  <c r="B79" i="5"/>
  <c r="M78" i="5"/>
  <c r="L78" i="5"/>
  <c r="K78" i="5"/>
  <c r="J78" i="5"/>
  <c r="I78" i="5"/>
  <c r="H78" i="5"/>
  <c r="G78" i="5"/>
  <c r="F78" i="5"/>
  <c r="E78" i="5"/>
  <c r="D78" i="5"/>
  <c r="B78" i="5"/>
  <c r="M77" i="5"/>
  <c r="L77" i="5"/>
  <c r="K77" i="5"/>
  <c r="J77" i="5"/>
  <c r="I77" i="5"/>
  <c r="H77" i="5"/>
  <c r="G77" i="5"/>
  <c r="F77" i="5"/>
  <c r="E77" i="5"/>
  <c r="D77" i="5"/>
  <c r="B77" i="5"/>
  <c r="M76" i="5"/>
  <c r="L76" i="5"/>
  <c r="K76" i="5"/>
  <c r="J76" i="5"/>
  <c r="I76" i="5"/>
  <c r="H76" i="5"/>
  <c r="G76" i="5"/>
  <c r="F76" i="5"/>
  <c r="E76" i="5"/>
  <c r="D76" i="5"/>
  <c r="B76" i="5"/>
  <c r="M75" i="5"/>
  <c r="L75" i="5"/>
  <c r="K75" i="5"/>
  <c r="J75" i="5"/>
  <c r="I75" i="5"/>
  <c r="H75" i="5"/>
  <c r="G75" i="5"/>
  <c r="F75" i="5"/>
  <c r="E75" i="5"/>
  <c r="D75" i="5"/>
  <c r="B75" i="5"/>
  <c r="M74" i="5"/>
  <c r="L74" i="5"/>
  <c r="K74" i="5"/>
  <c r="J74" i="5"/>
  <c r="I74" i="5"/>
  <c r="H74" i="5"/>
  <c r="G74" i="5"/>
  <c r="F74" i="5"/>
  <c r="E74" i="5"/>
  <c r="D74" i="5"/>
  <c r="B74" i="5"/>
  <c r="M73" i="5"/>
  <c r="L73" i="5"/>
  <c r="K73" i="5"/>
  <c r="J73" i="5"/>
  <c r="I73" i="5"/>
  <c r="H73" i="5"/>
  <c r="G73" i="5"/>
  <c r="F73" i="5"/>
  <c r="E73" i="5"/>
  <c r="D73" i="5"/>
  <c r="B73" i="5"/>
  <c r="M72" i="5"/>
  <c r="L72" i="5"/>
  <c r="K72" i="5"/>
  <c r="J72" i="5"/>
  <c r="I72" i="5"/>
  <c r="H72" i="5"/>
  <c r="G72" i="5"/>
  <c r="F72" i="5"/>
  <c r="E72" i="5"/>
  <c r="D72" i="5"/>
  <c r="B72" i="5"/>
  <c r="M71" i="5"/>
  <c r="L71" i="5"/>
  <c r="K71" i="5"/>
  <c r="J71" i="5"/>
  <c r="I71" i="5"/>
  <c r="H71" i="5"/>
  <c r="G71" i="5"/>
  <c r="F71" i="5"/>
  <c r="E71" i="5"/>
  <c r="D71" i="5"/>
  <c r="B71" i="5"/>
  <c r="M70" i="5"/>
  <c r="L70" i="5"/>
  <c r="K70" i="5"/>
  <c r="J70" i="5"/>
  <c r="I70" i="5"/>
  <c r="H70" i="5"/>
  <c r="G70" i="5"/>
  <c r="F70" i="5"/>
  <c r="E70" i="5"/>
  <c r="D70" i="5"/>
  <c r="B70" i="5"/>
  <c r="M69" i="5"/>
  <c r="L69" i="5"/>
  <c r="K69" i="5"/>
  <c r="J69" i="5"/>
  <c r="I69" i="5"/>
  <c r="H69" i="5"/>
  <c r="G69" i="5"/>
  <c r="F69" i="5"/>
  <c r="E69" i="5"/>
  <c r="D69" i="5"/>
  <c r="B69" i="5"/>
  <c r="M68" i="5"/>
  <c r="L68" i="5"/>
  <c r="K68" i="5"/>
  <c r="J68" i="5"/>
  <c r="I68" i="5"/>
  <c r="H68" i="5"/>
  <c r="G68" i="5"/>
  <c r="F68" i="5"/>
  <c r="E68" i="5"/>
  <c r="D68" i="5"/>
  <c r="B68" i="5"/>
  <c r="M67" i="5"/>
  <c r="L67" i="5"/>
  <c r="K67" i="5"/>
  <c r="J67" i="5"/>
  <c r="I67" i="5"/>
  <c r="H67" i="5"/>
  <c r="G67" i="5"/>
  <c r="F67" i="5"/>
  <c r="E67" i="5"/>
  <c r="D67" i="5"/>
  <c r="B67" i="5"/>
  <c r="M66" i="5"/>
  <c r="L66" i="5"/>
  <c r="K66" i="5"/>
  <c r="J66" i="5"/>
  <c r="I66" i="5"/>
  <c r="H66" i="5"/>
  <c r="G66" i="5"/>
  <c r="F66" i="5"/>
  <c r="E66" i="5"/>
  <c r="D66" i="5"/>
  <c r="B66" i="5"/>
  <c r="M65" i="5"/>
  <c r="L65" i="5"/>
  <c r="K65" i="5"/>
  <c r="J65" i="5"/>
  <c r="I65" i="5"/>
  <c r="H65" i="5"/>
  <c r="G65" i="5"/>
  <c r="F65" i="5"/>
  <c r="E65" i="5"/>
  <c r="D65" i="5"/>
  <c r="B65" i="5"/>
  <c r="M64" i="5"/>
  <c r="L64" i="5"/>
  <c r="K64" i="5"/>
  <c r="J64" i="5"/>
  <c r="I64" i="5"/>
  <c r="H64" i="5"/>
  <c r="G64" i="5"/>
  <c r="F64" i="5"/>
  <c r="E64" i="5"/>
  <c r="D64" i="5"/>
  <c r="B64" i="5"/>
  <c r="M63" i="5"/>
  <c r="L63" i="5"/>
  <c r="K63" i="5"/>
  <c r="J63" i="5"/>
  <c r="I63" i="5"/>
  <c r="H63" i="5"/>
  <c r="G63" i="5"/>
  <c r="F63" i="5"/>
  <c r="E63" i="5"/>
  <c r="D63" i="5"/>
  <c r="B63" i="5"/>
  <c r="M62" i="5"/>
  <c r="L62" i="5"/>
  <c r="K62" i="5"/>
  <c r="J62" i="5"/>
  <c r="I62" i="5"/>
  <c r="H62" i="5"/>
  <c r="G62" i="5"/>
  <c r="F62" i="5"/>
  <c r="E62" i="5"/>
  <c r="D62" i="5"/>
  <c r="B62" i="5"/>
  <c r="M61" i="5"/>
  <c r="L61" i="5"/>
  <c r="K61" i="5"/>
  <c r="J61" i="5"/>
  <c r="I61" i="5"/>
  <c r="H61" i="5"/>
  <c r="G61" i="5"/>
  <c r="F61" i="5"/>
  <c r="E61" i="5"/>
  <c r="D61" i="5"/>
  <c r="B61" i="5"/>
  <c r="M60" i="5"/>
  <c r="L60" i="5"/>
  <c r="K60" i="5"/>
  <c r="J60" i="5"/>
  <c r="I60" i="5"/>
  <c r="H60" i="5"/>
  <c r="G60" i="5"/>
  <c r="F60" i="5"/>
  <c r="E60" i="5"/>
  <c r="D60" i="5"/>
  <c r="B60" i="5"/>
  <c r="M59" i="5"/>
  <c r="L59" i="5"/>
  <c r="K59" i="5"/>
  <c r="J59" i="5"/>
  <c r="I59" i="5"/>
  <c r="H59" i="5"/>
  <c r="G59" i="5"/>
  <c r="F59" i="5"/>
  <c r="E59" i="5"/>
  <c r="D59" i="5"/>
  <c r="B59" i="5"/>
  <c r="M58" i="5"/>
  <c r="L58" i="5"/>
  <c r="K58" i="5"/>
  <c r="J58" i="5"/>
  <c r="I58" i="5"/>
  <c r="H58" i="5"/>
  <c r="G58" i="5"/>
  <c r="F58" i="5"/>
  <c r="E58" i="5"/>
  <c r="D58" i="5"/>
  <c r="B58" i="5"/>
  <c r="M57" i="5"/>
  <c r="L57" i="5"/>
  <c r="K57" i="5"/>
  <c r="J57" i="5"/>
  <c r="I57" i="5"/>
  <c r="H57" i="5"/>
  <c r="G57" i="5"/>
  <c r="F57" i="5"/>
  <c r="E57" i="5"/>
  <c r="D57" i="5"/>
  <c r="B57" i="5"/>
  <c r="M56" i="5"/>
  <c r="L56" i="5"/>
  <c r="K56" i="5"/>
  <c r="J56" i="5"/>
  <c r="I56" i="5"/>
  <c r="H56" i="5"/>
  <c r="G56" i="5"/>
  <c r="F56" i="5"/>
  <c r="E56" i="5"/>
  <c r="D56" i="5"/>
  <c r="B56" i="5"/>
  <c r="M55" i="5"/>
  <c r="L55" i="5"/>
  <c r="K55" i="5"/>
  <c r="J55" i="5"/>
  <c r="I55" i="5"/>
  <c r="H55" i="5"/>
  <c r="G55" i="5"/>
  <c r="F55" i="5"/>
  <c r="E55" i="5"/>
  <c r="D55" i="5"/>
  <c r="B55" i="5"/>
  <c r="M54" i="5"/>
  <c r="L54" i="5"/>
  <c r="K54" i="5"/>
  <c r="J54" i="5"/>
  <c r="I54" i="5"/>
  <c r="H54" i="5"/>
  <c r="G54" i="5"/>
  <c r="F54" i="5"/>
  <c r="E54" i="5"/>
  <c r="D54" i="5"/>
  <c r="B54" i="5"/>
  <c r="A9" i="8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99" i="8" s="1"/>
  <c r="A100" i="8" s="1"/>
  <c r="A101" i="8" s="1"/>
  <c r="A102" i="8" s="1"/>
  <c r="A103" i="8" s="1"/>
  <c r="A104" i="8" s="1"/>
  <c r="A105" i="8" s="1"/>
  <c r="A106" i="8" s="1"/>
  <c r="A107" i="8" s="1"/>
  <c r="A108" i="8" s="1"/>
  <c r="A109" i="8" s="1"/>
  <c r="A110" i="8" s="1"/>
  <c r="A111" i="8" s="1"/>
  <c r="A112" i="8" s="1"/>
  <c r="A113" i="8" s="1"/>
  <c r="A114" i="8" s="1"/>
  <c r="A115" i="8" s="1"/>
  <c r="A116" i="8" s="1"/>
  <c r="A117" i="8" s="1"/>
  <c r="A118" i="8" s="1"/>
  <c r="A119" i="8" s="1"/>
  <c r="A120" i="8" s="1"/>
  <c r="A121" i="8" s="1"/>
  <c r="A122" i="8" s="1"/>
  <c r="A123" i="8" s="1"/>
  <c r="A124" i="8" s="1"/>
  <c r="A125" i="8" s="1"/>
  <c r="A126" i="8" s="1"/>
  <c r="A127" i="8" s="1"/>
  <c r="A128" i="8" s="1"/>
  <c r="A129" i="8" s="1"/>
  <c r="A130" i="8" s="1"/>
  <c r="A131" i="8" s="1"/>
  <c r="A132" i="8" s="1"/>
  <c r="A133" i="8" s="1"/>
  <c r="A134" i="8" s="1"/>
  <c r="A135" i="8" s="1"/>
  <c r="A136" i="8" s="1"/>
  <c r="A137" i="8" s="1"/>
  <c r="A138" i="8" s="1"/>
  <c r="A139" i="8" s="1"/>
  <c r="A140" i="8" s="1"/>
  <c r="A141" i="8" s="1"/>
  <c r="A142" i="8" s="1"/>
  <c r="A143" i="8" s="1"/>
  <c r="A144" i="8" s="1"/>
  <c r="A145" i="8" s="1"/>
  <c r="A146" i="8" s="1"/>
  <c r="A147" i="8" s="1"/>
  <c r="A148" i="8" s="1"/>
  <c r="A149" i="8" s="1"/>
  <c r="A150" i="8" s="1"/>
  <c r="A151" i="8" s="1"/>
  <c r="A152" i="8" s="1"/>
  <c r="A153" i="8" s="1"/>
  <c r="A154" i="8" s="1"/>
  <c r="A155" i="8" s="1"/>
  <c r="A156" i="8" s="1"/>
  <c r="A157" i="8" s="1"/>
  <c r="A158" i="8" s="1"/>
  <c r="A159" i="8" s="1"/>
  <c r="A160" i="8" s="1"/>
  <c r="A161" i="8" s="1"/>
  <c r="A162" i="8" s="1"/>
  <c r="A163" i="8" s="1"/>
  <c r="A164" i="8" s="1"/>
  <c r="A165" i="8" s="1"/>
  <c r="A166" i="8" s="1"/>
  <c r="A167" i="8" s="1"/>
  <c r="A168" i="8" s="1"/>
  <c r="A169" i="8" s="1"/>
  <c r="A170" i="8" s="1"/>
  <c r="A171" i="8" s="1"/>
  <c r="A172" i="8" s="1"/>
  <c r="A173" i="8" s="1"/>
  <c r="A174" i="8" s="1"/>
  <c r="A175" i="8" s="1"/>
  <c r="A176" i="8" s="1"/>
  <c r="A177" i="8" s="1"/>
  <c r="A178" i="8" s="1"/>
  <c r="A179" i="8" s="1"/>
  <c r="A180" i="8" s="1"/>
  <c r="A181" i="8" s="1"/>
  <c r="A182" i="8" s="1"/>
  <c r="A183" i="8" s="1"/>
  <c r="A184" i="8" s="1"/>
  <c r="A185" i="8" s="1"/>
  <c r="A186" i="8" s="1"/>
  <c r="A187" i="8" s="1"/>
  <c r="A188" i="8" s="1"/>
  <c r="A189" i="8" s="1"/>
  <c r="A190" i="8" s="1"/>
  <c r="A191" i="8" s="1"/>
  <c r="A192" i="8" s="1"/>
  <c r="A193" i="8" s="1"/>
  <c r="A194" i="8" s="1"/>
  <c r="A195" i="8" s="1"/>
  <c r="A196" i="8" s="1"/>
  <c r="A197" i="8" s="1"/>
  <c r="A198" i="8" s="1"/>
  <c r="A199" i="8" s="1"/>
  <c r="A200" i="8" s="1"/>
  <c r="A201" i="8" s="1"/>
  <c r="A202" i="8" s="1"/>
  <c r="A203" i="8" s="1"/>
  <c r="A204" i="8" s="1"/>
  <c r="A205" i="8" s="1"/>
  <c r="A206" i="8" s="1"/>
  <c r="A207" i="8" s="1"/>
  <c r="C6" i="8"/>
  <c r="A9" i="7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A123" i="7" s="1"/>
  <c r="A124" i="7" s="1"/>
  <c r="A125" i="7" s="1"/>
  <c r="A126" i="7" s="1"/>
  <c r="A127" i="7" s="1"/>
  <c r="A128" i="7" s="1"/>
  <c r="A129" i="7" s="1"/>
  <c r="A130" i="7" s="1"/>
  <c r="A131" i="7" s="1"/>
  <c r="A132" i="7" s="1"/>
  <c r="A133" i="7" s="1"/>
  <c r="A134" i="7" s="1"/>
  <c r="A135" i="7" s="1"/>
  <c r="A136" i="7" s="1"/>
  <c r="A137" i="7" s="1"/>
  <c r="A138" i="7" s="1"/>
  <c r="A139" i="7" s="1"/>
  <c r="A140" i="7" s="1"/>
  <c r="A141" i="7" s="1"/>
  <c r="A142" i="7" s="1"/>
  <c r="A143" i="7" s="1"/>
  <c r="A144" i="7" s="1"/>
  <c r="A145" i="7" s="1"/>
  <c r="A146" i="7" s="1"/>
  <c r="A147" i="7" s="1"/>
  <c r="A148" i="7" s="1"/>
  <c r="A149" i="7" s="1"/>
  <c r="A150" i="7" s="1"/>
  <c r="A151" i="7" s="1"/>
  <c r="A152" i="7" s="1"/>
  <c r="A153" i="7" s="1"/>
  <c r="A154" i="7" s="1"/>
  <c r="A155" i="7" s="1"/>
  <c r="A156" i="7" s="1"/>
  <c r="A157" i="7" s="1"/>
  <c r="A158" i="7" s="1"/>
  <c r="A159" i="7" s="1"/>
  <c r="A160" i="7" s="1"/>
  <c r="A161" i="7" s="1"/>
  <c r="A162" i="7" s="1"/>
  <c r="A163" i="7" s="1"/>
  <c r="A164" i="7" s="1"/>
  <c r="A165" i="7" s="1"/>
  <c r="A166" i="7" s="1"/>
  <c r="A167" i="7" s="1"/>
  <c r="A168" i="7" s="1"/>
  <c r="A169" i="7" s="1"/>
  <c r="A170" i="7" s="1"/>
  <c r="A171" i="7" s="1"/>
  <c r="A172" i="7" s="1"/>
  <c r="A173" i="7" s="1"/>
  <c r="A174" i="7" s="1"/>
  <c r="A175" i="7" s="1"/>
  <c r="A176" i="7" s="1"/>
  <c r="A177" i="7" s="1"/>
  <c r="A178" i="7" s="1"/>
  <c r="A179" i="7" s="1"/>
  <c r="A180" i="7" s="1"/>
  <c r="A181" i="7" s="1"/>
  <c r="A182" i="7" s="1"/>
  <c r="A183" i="7" s="1"/>
  <c r="A184" i="7" s="1"/>
  <c r="A185" i="7" s="1"/>
  <c r="A186" i="7" s="1"/>
  <c r="A187" i="7" s="1"/>
  <c r="A188" i="7" s="1"/>
  <c r="A189" i="7" s="1"/>
  <c r="A190" i="7" s="1"/>
  <c r="A191" i="7" s="1"/>
  <c r="A192" i="7" s="1"/>
  <c r="A193" i="7" s="1"/>
  <c r="A194" i="7" s="1"/>
  <c r="A195" i="7" s="1"/>
  <c r="A196" i="7" s="1"/>
  <c r="A197" i="7" s="1"/>
  <c r="A198" i="7" s="1"/>
  <c r="A199" i="7" s="1"/>
  <c r="A200" i="7" s="1"/>
  <c r="A201" i="7" s="1"/>
  <c r="A202" i="7" s="1"/>
  <c r="A203" i="7" s="1"/>
  <c r="A204" i="7" s="1"/>
  <c r="A205" i="7" s="1"/>
  <c r="A206" i="7" s="1"/>
  <c r="A207" i="7" s="1"/>
  <c r="C6" i="7"/>
  <c r="A9" i="6" l="1"/>
  <c r="A5" i="6"/>
  <c r="A4" i="6"/>
  <c r="C6" i="2"/>
  <c r="C7" i="4"/>
  <c r="D7" i="4"/>
  <c r="E7" i="4"/>
  <c r="F7" i="4"/>
  <c r="G7" i="4"/>
  <c r="H7" i="4"/>
  <c r="I7" i="4"/>
  <c r="J7" i="4"/>
  <c r="K7" i="4"/>
  <c r="L7" i="4"/>
  <c r="AC7" i="4"/>
  <c r="AD7" i="4"/>
  <c r="M7" i="4"/>
  <c r="N7" i="4"/>
  <c r="AE7" i="4"/>
  <c r="AF7" i="4"/>
  <c r="O7" i="4"/>
  <c r="P7" i="4"/>
  <c r="AG7" i="4"/>
  <c r="AH7" i="4"/>
  <c r="Q7" i="4"/>
  <c r="R7" i="4"/>
  <c r="AI7" i="4"/>
  <c r="AJ7" i="4"/>
  <c r="S7" i="4"/>
  <c r="T7" i="4"/>
  <c r="AK7" i="4"/>
  <c r="AL7" i="4"/>
  <c r="U7" i="4"/>
  <c r="V7" i="4"/>
  <c r="AM7" i="4"/>
  <c r="AN7" i="4"/>
  <c r="W7" i="4"/>
  <c r="X7" i="4"/>
  <c r="AO7" i="4"/>
  <c r="AP7" i="4"/>
  <c r="Y7" i="4"/>
  <c r="Z7" i="4"/>
  <c r="AQ7" i="4"/>
  <c r="AR7" i="4"/>
  <c r="AA7" i="4"/>
  <c r="AB7" i="4"/>
  <c r="AS7" i="4"/>
  <c r="AT7" i="4"/>
  <c r="AV7" i="4"/>
  <c r="AW7" i="4"/>
  <c r="BW7" i="4"/>
  <c r="BX7" i="4"/>
  <c r="AY7" i="4"/>
  <c r="AZ7" i="4"/>
  <c r="BZ7" i="4"/>
  <c r="CA7" i="4"/>
  <c r="BB7" i="4"/>
  <c r="BC7" i="4"/>
  <c r="CC7" i="4"/>
  <c r="CD7" i="4"/>
  <c r="BE7" i="4"/>
  <c r="BF7" i="4"/>
  <c r="CF7" i="4"/>
  <c r="CG7" i="4"/>
  <c r="BH7" i="4"/>
  <c r="BI7" i="4"/>
  <c r="CI7" i="4"/>
  <c r="CJ7" i="4"/>
  <c r="BK7" i="4"/>
  <c r="BL7" i="4"/>
  <c r="CL7" i="4"/>
  <c r="CM7" i="4"/>
  <c r="BN7" i="4"/>
  <c r="BO7" i="4"/>
  <c r="CO7" i="4"/>
  <c r="CP7" i="4"/>
  <c r="BQ7" i="4"/>
  <c r="BR7" i="4"/>
  <c r="CR7" i="4"/>
  <c r="CS7" i="4"/>
  <c r="BT7" i="4"/>
  <c r="BU7" i="4"/>
  <c r="CU7" i="4"/>
  <c r="CV7" i="4"/>
  <c r="CW7" i="4"/>
  <c r="CX7" i="4"/>
  <c r="C6" i="4"/>
  <c r="D6" i="4"/>
  <c r="E6" i="4"/>
  <c r="F6" i="4"/>
  <c r="G6" i="4"/>
  <c r="H6" i="4"/>
  <c r="I6" i="4"/>
  <c r="J6" i="4"/>
  <c r="K6" i="4"/>
  <c r="L6" i="4"/>
  <c r="AC6" i="4"/>
  <c r="AD6" i="4"/>
  <c r="M6" i="4"/>
  <c r="N6" i="4"/>
  <c r="AE6" i="4"/>
  <c r="AF6" i="4"/>
  <c r="O6" i="4"/>
  <c r="P6" i="4"/>
  <c r="AG6" i="4"/>
  <c r="AH6" i="4"/>
  <c r="Q6" i="4"/>
  <c r="R6" i="4"/>
  <c r="AI6" i="4"/>
  <c r="AJ6" i="4"/>
  <c r="S6" i="4"/>
  <c r="T6" i="4"/>
  <c r="AK6" i="4"/>
  <c r="AL6" i="4"/>
  <c r="U6" i="4"/>
  <c r="V6" i="4"/>
  <c r="AM6" i="4"/>
  <c r="AN6" i="4"/>
  <c r="W6" i="4"/>
  <c r="X6" i="4"/>
  <c r="AO6" i="4"/>
  <c r="AP6" i="4"/>
  <c r="Y6" i="4"/>
  <c r="Z6" i="4"/>
  <c r="AQ6" i="4"/>
  <c r="AR6" i="4"/>
  <c r="AA6" i="4"/>
  <c r="AB6" i="4"/>
  <c r="AS6" i="4"/>
  <c r="AT6" i="4"/>
  <c r="AV6" i="4"/>
  <c r="AW6" i="4"/>
  <c r="BW6" i="4"/>
  <c r="BX6" i="4"/>
  <c r="AY6" i="4"/>
  <c r="AZ6" i="4"/>
  <c r="BZ6" i="4"/>
  <c r="CA6" i="4"/>
  <c r="BB6" i="4"/>
  <c r="BC6" i="4"/>
  <c r="CC6" i="4"/>
  <c r="CD6" i="4"/>
  <c r="BE6" i="4"/>
  <c r="BF6" i="4"/>
  <c r="CF6" i="4"/>
  <c r="CG6" i="4"/>
  <c r="BH6" i="4"/>
  <c r="BI6" i="4"/>
  <c r="CI6" i="4"/>
  <c r="CJ6" i="4"/>
  <c r="BK6" i="4"/>
  <c r="BL6" i="4"/>
  <c r="CL6" i="4"/>
  <c r="CM6" i="4"/>
  <c r="BN6" i="4"/>
  <c r="BO6" i="4"/>
  <c r="CO6" i="4"/>
  <c r="CP6" i="4"/>
  <c r="BQ6" i="4"/>
  <c r="BR6" i="4"/>
  <c r="CR6" i="4"/>
  <c r="CS6" i="4"/>
  <c r="BT6" i="4"/>
  <c r="BU6" i="4"/>
  <c r="CU6" i="4"/>
  <c r="CV6" i="4"/>
  <c r="CW6" i="4"/>
  <c r="CX6" i="4"/>
  <c r="C5" i="4"/>
  <c r="D5" i="4"/>
  <c r="E5" i="4"/>
  <c r="F5" i="4"/>
  <c r="G5" i="4"/>
  <c r="H5" i="4"/>
  <c r="I5" i="4"/>
  <c r="J5" i="4"/>
  <c r="K5" i="4"/>
  <c r="L5" i="4"/>
  <c r="AC5" i="4"/>
  <c r="AD5" i="4"/>
  <c r="M5" i="4"/>
  <c r="N5" i="4"/>
  <c r="AE5" i="4"/>
  <c r="AF5" i="4"/>
  <c r="O5" i="4"/>
  <c r="P5" i="4"/>
  <c r="AG5" i="4"/>
  <c r="AH5" i="4"/>
  <c r="Q5" i="4"/>
  <c r="R5" i="4"/>
  <c r="AI5" i="4"/>
  <c r="AJ5" i="4"/>
  <c r="S5" i="4"/>
  <c r="T5" i="4"/>
  <c r="AK5" i="4"/>
  <c r="AL5" i="4"/>
  <c r="U5" i="4"/>
  <c r="V5" i="4"/>
  <c r="AM5" i="4"/>
  <c r="AN5" i="4"/>
  <c r="W5" i="4"/>
  <c r="X5" i="4"/>
  <c r="AO5" i="4"/>
  <c r="AP5" i="4"/>
  <c r="Y5" i="4"/>
  <c r="Z5" i="4"/>
  <c r="AQ5" i="4"/>
  <c r="AR5" i="4"/>
  <c r="AA5" i="4"/>
  <c r="AB5" i="4"/>
  <c r="AS5" i="4"/>
  <c r="AT5" i="4"/>
  <c r="AV5" i="4"/>
  <c r="AW5" i="4"/>
  <c r="BW5" i="4"/>
  <c r="BX5" i="4"/>
  <c r="AY5" i="4"/>
  <c r="AZ5" i="4"/>
  <c r="BZ5" i="4"/>
  <c r="CA5" i="4"/>
  <c r="BB5" i="4"/>
  <c r="BC5" i="4"/>
  <c r="CC5" i="4"/>
  <c r="CD5" i="4"/>
  <c r="BE5" i="4"/>
  <c r="BF5" i="4"/>
  <c r="CF5" i="4"/>
  <c r="CG5" i="4"/>
  <c r="BH5" i="4"/>
  <c r="BI5" i="4"/>
  <c r="CI5" i="4"/>
  <c r="CJ5" i="4"/>
  <c r="BK5" i="4"/>
  <c r="BL5" i="4"/>
  <c r="CL5" i="4"/>
  <c r="CM5" i="4"/>
  <c r="BN5" i="4"/>
  <c r="BO5" i="4"/>
  <c r="CO5" i="4"/>
  <c r="CP5" i="4"/>
  <c r="BQ5" i="4"/>
  <c r="BR5" i="4"/>
  <c r="CR5" i="4"/>
  <c r="CS5" i="4"/>
  <c r="BT5" i="4"/>
  <c r="BU5" i="4"/>
  <c r="CU5" i="4"/>
  <c r="CV5" i="4"/>
  <c r="CW5" i="4"/>
  <c r="CX5" i="4"/>
  <c r="A5" i="3"/>
  <c r="B5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Y5" i="3"/>
  <c r="AH5" i="3"/>
  <c r="AI5" i="3"/>
  <c r="AZ5" i="3"/>
  <c r="BA5" i="3"/>
  <c r="Q5" i="3"/>
  <c r="Z5" i="3"/>
  <c r="AJ5" i="3"/>
  <c r="AK5" i="3"/>
  <c r="BB5" i="3"/>
  <c r="BC5" i="3"/>
  <c r="R5" i="3"/>
  <c r="AA5" i="3"/>
  <c r="AL5" i="3"/>
  <c r="AM5" i="3"/>
  <c r="BD5" i="3"/>
  <c r="BE5" i="3"/>
  <c r="S5" i="3"/>
  <c r="AB5" i="3"/>
  <c r="AN5" i="3"/>
  <c r="AO5" i="3"/>
  <c r="BF5" i="3"/>
  <c r="BG5" i="3"/>
  <c r="T5" i="3"/>
  <c r="AC5" i="3"/>
  <c r="AP5" i="3"/>
  <c r="AQ5" i="3"/>
  <c r="BH5" i="3"/>
  <c r="BI5" i="3"/>
  <c r="U5" i="3"/>
  <c r="AD5" i="3"/>
  <c r="AR5" i="3"/>
  <c r="AS5" i="3"/>
  <c r="BJ5" i="3"/>
  <c r="BK5" i="3"/>
  <c r="V5" i="3"/>
  <c r="AE5" i="3"/>
  <c r="AT5" i="3"/>
  <c r="AU5" i="3"/>
  <c r="BL5" i="3"/>
  <c r="BM5" i="3"/>
  <c r="W5" i="3"/>
  <c r="AF5" i="3"/>
  <c r="AV5" i="3"/>
  <c r="AW5" i="3"/>
  <c r="BN5" i="3"/>
  <c r="BO5" i="3"/>
  <c r="X5" i="3"/>
  <c r="AG5" i="3"/>
  <c r="AX5" i="3"/>
  <c r="AY5" i="3"/>
  <c r="BP5" i="3"/>
  <c r="BQ5" i="3"/>
  <c r="BR5" i="3"/>
  <c r="CE5" i="3"/>
  <c r="CF5" i="3"/>
  <c r="CG5" i="3"/>
  <c r="CH5" i="3"/>
  <c r="BS5" i="3"/>
  <c r="BT5" i="3"/>
  <c r="CI5" i="3"/>
  <c r="CJ5" i="3"/>
  <c r="CK5" i="3"/>
  <c r="CL5" i="3"/>
  <c r="BU5" i="3"/>
  <c r="BV5" i="3"/>
  <c r="CM5" i="3"/>
  <c r="CN5" i="3"/>
  <c r="CO5" i="3"/>
  <c r="CP5" i="3"/>
  <c r="BW5" i="3"/>
  <c r="BX5" i="3"/>
  <c r="CQ5" i="3"/>
  <c r="CR5" i="3"/>
  <c r="CS5" i="3"/>
  <c r="CT5" i="3"/>
  <c r="BY5" i="3"/>
  <c r="BZ5" i="3"/>
  <c r="CU5" i="3"/>
  <c r="CV5" i="3"/>
  <c r="CW5" i="3"/>
  <c r="CX5" i="3"/>
  <c r="CY5" i="3"/>
  <c r="CZ5" i="3"/>
  <c r="DA5" i="3"/>
  <c r="DB5" i="3"/>
  <c r="CA5" i="3"/>
  <c r="DC5" i="3"/>
  <c r="DD5" i="3"/>
  <c r="DE5" i="3"/>
  <c r="DF5" i="3"/>
  <c r="CB5" i="3"/>
  <c r="DG5" i="3"/>
  <c r="DH5" i="3"/>
  <c r="DI5" i="3"/>
  <c r="DJ5" i="3"/>
  <c r="CC5" i="3"/>
  <c r="DK5" i="3"/>
  <c r="DL5" i="3"/>
  <c r="DM5" i="3"/>
  <c r="DN5" i="3"/>
  <c r="CD5" i="3"/>
  <c r="DO5" i="3"/>
  <c r="DP5" i="3"/>
  <c r="DQ5" i="3"/>
  <c r="DR5" i="3"/>
  <c r="B116" i="1"/>
  <c r="B7" i="4" s="1"/>
  <c r="A128" i="1"/>
  <c r="A129" i="1" s="1"/>
  <c r="A130" i="1" s="1"/>
  <c r="A131" i="1" s="1"/>
  <c r="A132" i="1" s="1"/>
  <c r="A137" i="1" s="1"/>
  <c r="A138" i="1" s="1"/>
  <c r="A139" i="1" s="1"/>
  <c r="A140" i="1" s="1"/>
  <c r="A141" i="1" s="1"/>
  <c r="A142" i="1" s="1"/>
  <c r="A143" i="1" s="1"/>
  <c r="A144" i="1" s="1"/>
  <c r="B81" i="1"/>
  <c r="B6" i="4" s="1"/>
  <c r="J72" i="1"/>
  <c r="J109" i="1" s="1"/>
  <c r="J144" i="1" s="1"/>
  <c r="CT7" i="4" s="1"/>
  <c r="J71" i="1"/>
  <c r="J108" i="1" s="1"/>
  <c r="J143" i="1" s="1"/>
  <c r="CQ7" i="4" s="1"/>
  <c r="J70" i="1"/>
  <c r="CN5" i="4" s="1"/>
  <c r="J69" i="1"/>
  <c r="CK5" i="4" s="1"/>
  <c r="J68" i="1"/>
  <c r="J105" i="1" s="1"/>
  <c r="J67" i="1"/>
  <c r="J104" i="1" s="1"/>
  <c r="J139" i="1" s="1"/>
  <c r="CE7" i="4" s="1"/>
  <c r="J66" i="1"/>
  <c r="J103" i="1" s="1"/>
  <c r="J138" i="1" s="1"/>
  <c r="CB7" i="4" s="1"/>
  <c r="J65" i="1"/>
  <c r="J102" i="1" s="1"/>
  <c r="J137" i="1" s="1"/>
  <c r="BY7" i="4" s="1"/>
  <c r="B64" i="1"/>
  <c r="B101" i="1" s="1"/>
  <c r="B136" i="1" s="1"/>
  <c r="AU7" i="4" s="1"/>
  <c r="A104" i="1"/>
  <c r="A105" i="1" s="1"/>
  <c r="A106" i="1" s="1"/>
  <c r="A107" i="1" s="1"/>
  <c r="A108" i="1" s="1"/>
  <c r="A109" i="1" s="1"/>
  <c r="A94" i="1"/>
  <c r="A95" i="1" s="1"/>
  <c r="A96" i="1" s="1"/>
  <c r="A97" i="1" s="1"/>
  <c r="A93" i="1"/>
  <c r="B44" i="1"/>
  <c r="B5" i="4" s="1"/>
  <c r="B72" i="1"/>
  <c r="B109" i="1" s="1"/>
  <c r="B144" i="1" s="1"/>
  <c r="BS7" i="4" s="1"/>
  <c r="B71" i="1"/>
  <c r="BP5" i="4" s="1"/>
  <c r="B70" i="1"/>
  <c r="B107" i="1" s="1"/>
  <c r="B142" i="1" s="1"/>
  <c r="BM7" i="4" s="1"/>
  <c r="B69" i="1"/>
  <c r="B106" i="1" s="1"/>
  <c r="B141" i="1" s="1"/>
  <c r="BJ7" i="4" s="1"/>
  <c r="B68" i="1"/>
  <c r="B105" i="1" s="1"/>
  <c r="B140" i="1" s="1"/>
  <c r="BG7" i="4" s="1"/>
  <c r="B67" i="1"/>
  <c r="B104" i="1" s="1"/>
  <c r="B139" i="1" s="1"/>
  <c r="BD7" i="4" s="1"/>
  <c r="B66" i="1"/>
  <c r="B103" i="1" s="1"/>
  <c r="B138" i="1" s="1"/>
  <c r="BA7" i="4" s="1"/>
  <c r="B65" i="1"/>
  <c r="B102" i="1" s="1"/>
  <c r="J64" i="1"/>
  <c r="J101" i="1" s="1"/>
  <c r="J60" i="1"/>
  <c r="J97" i="1" s="1"/>
  <c r="J132" i="1" s="1"/>
  <c r="J59" i="1"/>
  <c r="J96" i="1" s="1"/>
  <c r="J131" i="1" s="1"/>
  <c r="J58" i="1"/>
  <c r="J95" i="1" s="1"/>
  <c r="J130" i="1" s="1"/>
  <c r="J57" i="1"/>
  <c r="J94" i="1" s="1"/>
  <c r="J129" i="1" s="1"/>
  <c r="J56" i="1"/>
  <c r="J93" i="1" s="1"/>
  <c r="J128" i="1" s="1"/>
  <c r="J55" i="1"/>
  <c r="J92" i="1" s="1"/>
  <c r="J127" i="1" s="1"/>
  <c r="J54" i="1"/>
  <c r="J91" i="1" s="1"/>
  <c r="J126" i="1" s="1"/>
  <c r="J53" i="1"/>
  <c r="J90" i="1" s="1"/>
  <c r="J125" i="1" s="1"/>
  <c r="J52" i="1"/>
  <c r="J89" i="1" s="1"/>
  <c r="J124" i="1" s="1"/>
  <c r="A56" i="1"/>
  <c r="A57" i="1" s="1"/>
  <c r="A58" i="1" s="1"/>
  <c r="A59" i="1" s="1"/>
  <c r="A60" i="1" s="1"/>
  <c r="B60" i="1"/>
  <c r="B97" i="1" s="1"/>
  <c r="B132" i="1" s="1"/>
  <c r="B59" i="1"/>
  <c r="B96" i="1" s="1"/>
  <c r="B131" i="1" s="1"/>
  <c r="B58" i="1"/>
  <c r="B95" i="1" s="1"/>
  <c r="B130" i="1" s="1"/>
  <c r="B57" i="1"/>
  <c r="B94" i="1" s="1"/>
  <c r="B129" i="1" s="1"/>
  <c r="B56" i="1"/>
  <c r="B93" i="1" s="1"/>
  <c r="B128" i="1" s="1"/>
  <c r="B55" i="1"/>
  <c r="B92" i="1" s="1"/>
  <c r="B127" i="1" s="1"/>
  <c r="B54" i="1"/>
  <c r="B91" i="1" s="1"/>
  <c r="B126" i="1" s="1"/>
  <c r="B53" i="1"/>
  <c r="B90" i="1" s="1"/>
  <c r="B125" i="1" s="1"/>
  <c r="B52" i="1"/>
  <c r="B89" i="1" s="1"/>
  <c r="B124" i="1" s="1"/>
  <c r="F48" i="5"/>
  <c r="M53" i="5"/>
  <c r="L52" i="5"/>
  <c r="L51" i="5"/>
  <c r="L50" i="5"/>
  <c r="M49" i="5"/>
  <c r="L48" i="5"/>
  <c r="M47" i="5"/>
  <c r="L46" i="5"/>
  <c r="M45" i="5"/>
  <c r="L44" i="5"/>
  <c r="L43" i="5"/>
  <c r="M42" i="5"/>
  <c r="M41" i="5"/>
  <c r="L40" i="5"/>
  <c r="M39" i="5"/>
  <c r="M38" i="5"/>
  <c r="M37" i="5"/>
  <c r="L36" i="5"/>
  <c r="L35" i="5"/>
  <c r="L34" i="5"/>
  <c r="M33" i="5"/>
  <c r="L32" i="5"/>
  <c r="M31" i="5"/>
  <c r="M30" i="5"/>
  <c r="M29" i="5"/>
  <c r="L28" i="5"/>
  <c r="M27" i="5"/>
  <c r="L26" i="5"/>
  <c r="M25" i="5"/>
  <c r="L24" i="5"/>
  <c r="M23" i="5"/>
  <c r="L22" i="5"/>
  <c r="M21" i="5"/>
  <c r="L20" i="5"/>
  <c r="M19" i="5"/>
  <c r="M18" i="5"/>
  <c r="M17" i="5"/>
  <c r="L16" i="5"/>
  <c r="M15" i="5"/>
  <c r="L14" i="5"/>
  <c r="M13" i="5"/>
  <c r="L12" i="5"/>
  <c r="L11" i="5"/>
  <c r="L10" i="5"/>
  <c r="M9" i="5"/>
  <c r="L8" i="5"/>
  <c r="M7" i="5"/>
  <c r="M6" i="5"/>
  <c r="M5" i="5"/>
  <c r="M4" i="5"/>
  <c r="K53" i="5"/>
  <c r="J53" i="5"/>
  <c r="I53" i="5"/>
  <c r="H53" i="5"/>
  <c r="G53" i="5"/>
  <c r="E53" i="5"/>
  <c r="D53" i="5"/>
  <c r="B53" i="5"/>
  <c r="K52" i="5"/>
  <c r="J52" i="5"/>
  <c r="I52" i="5"/>
  <c r="H52" i="5"/>
  <c r="G52" i="5"/>
  <c r="E52" i="5"/>
  <c r="D52" i="5"/>
  <c r="B52" i="5"/>
  <c r="K51" i="5"/>
  <c r="J51" i="5"/>
  <c r="I51" i="5"/>
  <c r="H51" i="5"/>
  <c r="G51" i="5"/>
  <c r="E51" i="5"/>
  <c r="D51" i="5"/>
  <c r="B51" i="5"/>
  <c r="K50" i="5"/>
  <c r="J50" i="5"/>
  <c r="I50" i="5"/>
  <c r="H50" i="5"/>
  <c r="G50" i="5"/>
  <c r="E50" i="5"/>
  <c r="D50" i="5"/>
  <c r="B50" i="5"/>
  <c r="K49" i="5"/>
  <c r="J49" i="5"/>
  <c r="I49" i="5"/>
  <c r="H49" i="5"/>
  <c r="G49" i="5"/>
  <c r="E49" i="5"/>
  <c r="D49" i="5"/>
  <c r="B49" i="5"/>
  <c r="K48" i="5"/>
  <c r="J48" i="5"/>
  <c r="I48" i="5"/>
  <c r="H48" i="5"/>
  <c r="G48" i="5"/>
  <c r="E48" i="5"/>
  <c r="D48" i="5"/>
  <c r="B48" i="5"/>
  <c r="K47" i="5"/>
  <c r="J47" i="5"/>
  <c r="I47" i="5"/>
  <c r="H47" i="5"/>
  <c r="G47" i="5"/>
  <c r="E47" i="5"/>
  <c r="D47" i="5"/>
  <c r="B47" i="5"/>
  <c r="K46" i="5"/>
  <c r="J46" i="5"/>
  <c r="I46" i="5"/>
  <c r="H46" i="5"/>
  <c r="G46" i="5"/>
  <c r="E46" i="5"/>
  <c r="D46" i="5"/>
  <c r="B46" i="5"/>
  <c r="K45" i="5"/>
  <c r="J45" i="5"/>
  <c r="I45" i="5"/>
  <c r="H45" i="5"/>
  <c r="G45" i="5"/>
  <c r="E45" i="5"/>
  <c r="D45" i="5"/>
  <c r="B45" i="5"/>
  <c r="K44" i="5"/>
  <c r="J44" i="5"/>
  <c r="I44" i="5"/>
  <c r="H44" i="5"/>
  <c r="G44" i="5"/>
  <c r="E44" i="5"/>
  <c r="D44" i="5"/>
  <c r="B44" i="5"/>
  <c r="K43" i="5"/>
  <c r="J43" i="5"/>
  <c r="I43" i="5"/>
  <c r="H43" i="5"/>
  <c r="G43" i="5"/>
  <c r="E43" i="5"/>
  <c r="D43" i="5"/>
  <c r="B43" i="5"/>
  <c r="K42" i="5"/>
  <c r="J42" i="5"/>
  <c r="I42" i="5"/>
  <c r="H42" i="5"/>
  <c r="G42" i="5"/>
  <c r="E42" i="5"/>
  <c r="D42" i="5"/>
  <c r="B42" i="5"/>
  <c r="K41" i="5"/>
  <c r="J41" i="5"/>
  <c r="I41" i="5"/>
  <c r="H41" i="5"/>
  <c r="G41" i="5"/>
  <c r="E41" i="5"/>
  <c r="D41" i="5"/>
  <c r="B41" i="5"/>
  <c r="K40" i="5"/>
  <c r="J40" i="5"/>
  <c r="I40" i="5"/>
  <c r="H40" i="5"/>
  <c r="G40" i="5"/>
  <c r="E40" i="5"/>
  <c r="D40" i="5"/>
  <c r="B40" i="5"/>
  <c r="K39" i="5"/>
  <c r="J39" i="5"/>
  <c r="I39" i="5"/>
  <c r="H39" i="5"/>
  <c r="G39" i="5"/>
  <c r="E39" i="5"/>
  <c r="D39" i="5"/>
  <c r="B39" i="5"/>
  <c r="K38" i="5"/>
  <c r="J38" i="5"/>
  <c r="I38" i="5"/>
  <c r="H38" i="5"/>
  <c r="G38" i="5"/>
  <c r="E38" i="5"/>
  <c r="D38" i="5"/>
  <c r="B38" i="5"/>
  <c r="K37" i="5"/>
  <c r="J37" i="5"/>
  <c r="I37" i="5"/>
  <c r="H37" i="5"/>
  <c r="G37" i="5"/>
  <c r="E37" i="5"/>
  <c r="D37" i="5"/>
  <c r="B37" i="5"/>
  <c r="K36" i="5"/>
  <c r="J36" i="5"/>
  <c r="I36" i="5"/>
  <c r="H36" i="5"/>
  <c r="G36" i="5"/>
  <c r="E36" i="5"/>
  <c r="D36" i="5"/>
  <c r="B36" i="5"/>
  <c r="K35" i="5"/>
  <c r="J35" i="5"/>
  <c r="I35" i="5"/>
  <c r="H35" i="5"/>
  <c r="G35" i="5"/>
  <c r="E35" i="5"/>
  <c r="D35" i="5"/>
  <c r="B35" i="5"/>
  <c r="K34" i="5"/>
  <c r="J34" i="5"/>
  <c r="I34" i="5"/>
  <c r="H34" i="5"/>
  <c r="G34" i="5"/>
  <c r="E34" i="5"/>
  <c r="D34" i="5"/>
  <c r="B34" i="5"/>
  <c r="K33" i="5"/>
  <c r="J33" i="5"/>
  <c r="I33" i="5"/>
  <c r="H33" i="5"/>
  <c r="G33" i="5"/>
  <c r="E33" i="5"/>
  <c r="D33" i="5"/>
  <c r="B33" i="5"/>
  <c r="K32" i="5"/>
  <c r="J32" i="5"/>
  <c r="I32" i="5"/>
  <c r="H32" i="5"/>
  <c r="G32" i="5"/>
  <c r="E32" i="5"/>
  <c r="D32" i="5"/>
  <c r="B32" i="5"/>
  <c r="K31" i="5"/>
  <c r="J31" i="5"/>
  <c r="I31" i="5"/>
  <c r="H31" i="5"/>
  <c r="G31" i="5"/>
  <c r="E31" i="5"/>
  <c r="D31" i="5"/>
  <c r="B31" i="5"/>
  <c r="K30" i="5"/>
  <c r="J30" i="5"/>
  <c r="I30" i="5"/>
  <c r="H30" i="5"/>
  <c r="G30" i="5"/>
  <c r="E30" i="5"/>
  <c r="D30" i="5"/>
  <c r="B30" i="5"/>
  <c r="K29" i="5"/>
  <c r="J29" i="5"/>
  <c r="I29" i="5"/>
  <c r="H29" i="5"/>
  <c r="G29" i="5"/>
  <c r="E29" i="5"/>
  <c r="D29" i="5"/>
  <c r="B29" i="5"/>
  <c r="K28" i="5"/>
  <c r="J28" i="5"/>
  <c r="I28" i="5"/>
  <c r="H28" i="5"/>
  <c r="G28" i="5"/>
  <c r="E28" i="5"/>
  <c r="D28" i="5"/>
  <c r="B28" i="5"/>
  <c r="K27" i="5"/>
  <c r="J27" i="5"/>
  <c r="I27" i="5"/>
  <c r="H27" i="5"/>
  <c r="G27" i="5"/>
  <c r="E27" i="5"/>
  <c r="D27" i="5"/>
  <c r="B27" i="5"/>
  <c r="K26" i="5"/>
  <c r="J26" i="5"/>
  <c r="I26" i="5"/>
  <c r="H26" i="5"/>
  <c r="G26" i="5"/>
  <c r="E26" i="5"/>
  <c r="D26" i="5"/>
  <c r="B26" i="5"/>
  <c r="K25" i="5"/>
  <c r="J25" i="5"/>
  <c r="I25" i="5"/>
  <c r="H25" i="5"/>
  <c r="G25" i="5"/>
  <c r="E25" i="5"/>
  <c r="D25" i="5"/>
  <c r="B25" i="5"/>
  <c r="K24" i="5"/>
  <c r="J24" i="5"/>
  <c r="I24" i="5"/>
  <c r="H24" i="5"/>
  <c r="G24" i="5"/>
  <c r="E24" i="5"/>
  <c r="D24" i="5"/>
  <c r="B24" i="5"/>
  <c r="K23" i="5"/>
  <c r="J23" i="5"/>
  <c r="I23" i="5"/>
  <c r="H23" i="5"/>
  <c r="G23" i="5"/>
  <c r="E23" i="5"/>
  <c r="D23" i="5"/>
  <c r="B23" i="5"/>
  <c r="K22" i="5"/>
  <c r="J22" i="5"/>
  <c r="I22" i="5"/>
  <c r="H22" i="5"/>
  <c r="G22" i="5"/>
  <c r="E22" i="5"/>
  <c r="D22" i="5"/>
  <c r="B22" i="5"/>
  <c r="K21" i="5"/>
  <c r="J21" i="5"/>
  <c r="I21" i="5"/>
  <c r="H21" i="5"/>
  <c r="G21" i="5"/>
  <c r="E21" i="5"/>
  <c r="D21" i="5"/>
  <c r="B21" i="5"/>
  <c r="K20" i="5"/>
  <c r="J20" i="5"/>
  <c r="I20" i="5"/>
  <c r="H20" i="5"/>
  <c r="G20" i="5"/>
  <c r="E20" i="5"/>
  <c r="D20" i="5"/>
  <c r="B20" i="5"/>
  <c r="K19" i="5"/>
  <c r="J19" i="5"/>
  <c r="I19" i="5"/>
  <c r="H19" i="5"/>
  <c r="G19" i="5"/>
  <c r="E19" i="5"/>
  <c r="D19" i="5"/>
  <c r="B19" i="5"/>
  <c r="K18" i="5"/>
  <c r="J18" i="5"/>
  <c r="I18" i="5"/>
  <c r="H18" i="5"/>
  <c r="G18" i="5"/>
  <c r="E18" i="5"/>
  <c r="D18" i="5"/>
  <c r="B18" i="5"/>
  <c r="K17" i="5"/>
  <c r="J17" i="5"/>
  <c r="I17" i="5"/>
  <c r="H17" i="5"/>
  <c r="G17" i="5"/>
  <c r="E17" i="5"/>
  <c r="D17" i="5"/>
  <c r="B17" i="5"/>
  <c r="K16" i="5"/>
  <c r="J16" i="5"/>
  <c r="I16" i="5"/>
  <c r="H16" i="5"/>
  <c r="G16" i="5"/>
  <c r="E16" i="5"/>
  <c r="D16" i="5"/>
  <c r="B16" i="5"/>
  <c r="K15" i="5"/>
  <c r="J15" i="5"/>
  <c r="I15" i="5"/>
  <c r="H15" i="5"/>
  <c r="G15" i="5"/>
  <c r="E15" i="5"/>
  <c r="D15" i="5"/>
  <c r="B15" i="5"/>
  <c r="K14" i="5"/>
  <c r="J14" i="5"/>
  <c r="I14" i="5"/>
  <c r="H14" i="5"/>
  <c r="G14" i="5"/>
  <c r="E14" i="5"/>
  <c r="D14" i="5"/>
  <c r="B14" i="5"/>
  <c r="K13" i="5"/>
  <c r="J13" i="5"/>
  <c r="I13" i="5"/>
  <c r="H13" i="5"/>
  <c r="G13" i="5"/>
  <c r="E13" i="5"/>
  <c r="D13" i="5"/>
  <c r="B13" i="5"/>
  <c r="K12" i="5"/>
  <c r="J12" i="5"/>
  <c r="I12" i="5"/>
  <c r="H12" i="5"/>
  <c r="G12" i="5"/>
  <c r="E12" i="5"/>
  <c r="D12" i="5"/>
  <c r="B12" i="5"/>
  <c r="K11" i="5"/>
  <c r="J11" i="5"/>
  <c r="I11" i="5"/>
  <c r="H11" i="5"/>
  <c r="G11" i="5"/>
  <c r="E11" i="5"/>
  <c r="D11" i="5"/>
  <c r="B11" i="5"/>
  <c r="K10" i="5"/>
  <c r="J10" i="5"/>
  <c r="I10" i="5"/>
  <c r="H10" i="5"/>
  <c r="G10" i="5"/>
  <c r="E10" i="5"/>
  <c r="D10" i="5"/>
  <c r="B10" i="5"/>
  <c r="K9" i="5"/>
  <c r="J9" i="5"/>
  <c r="I9" i="5"/>
  <c r="H9" i="5"/>
  <c r="G9" i="5"/>
  <c r="E9" i="5"/>
  <c r="D9" i="5"/>
  <c r="B9" i="5"/>
  <c r="K8" i="5"/>
  <c r="J8" i="5"/>
  <c r="I8" i="5"/>
  <c r="H8" i="5"/>
  <c r="G8" i="5"/>
  <c r="E8" i="5"/>
  <c r="D8" i="5"/>
  <c r="B8" i="5"/>
  <c r="K7" i="5"/>
  <c r="J7" i="5"/>
  <c r="I7" i="5"/>
  <c r="H7" i="5"/>
  <c r="G7" i="5"/>
  <c r="E7" i="5"/>
  <c r="D7" i="5"/>
  <c r="B7" i="5"/>
  <c r="K6" i="5"/>
  <c r="J6" i="5"/>
  <c r="I6" i="5"/>
  <c r="H6" i="5"/>
  <c r="G6" i="5"/>
  <c r="E6" i="5"/>
  <c r="D6" i="5"/>
  <c r="B6" i="5"/>
  <c r="K5" i="5"/>
  <c r="J5" i="5"/>
  <c r="I5" i="5"/>
  <c r="H5" i="5"/>
  <c r="G5" i="5"/>
  <c r="E5" i="5"/>
  <c r="D5" i="5"/>
  <c r="B5" i="5"/>
  <c r="K4" i="5"/>
  <c r="J4" i="5"/>
  <c r="I4" i="5"/>
  <c r="G4" i="5"/>
  <c r="H4" i="5"/>
  <c r="E4" i="5"/>
  <c r="B4" i="5"/>
  <c r="D4" i="5"/>
  <c r="BY5" i="4" l="1"/>
  <c r="BM5" i="4"/>
  <c r="J106" i="1"/>
  <c r="J141" i="1" s="1"/>
  <c r="CK7" i="4" s="1"/>
  <c r="BA5" i="4"/>
  <c r="J136" i="1"/>
  <c r="BV7" i="4" s="1"/>
  <c r="BV6" i="4"/>
  <c r="B137" i="1"/>
  <c r="AX7" i="4" s="1"/>
  <c r="AX6" i="4"/>
  <c r="J140" i="1"/>
  <c r="CH7" i="4" s="1"/>
  <c r="CH6" i="4"/>
  <c r="BJ5" i="4"/>
  <c r="AX5" i="4"/>
  <c r="BJ6" i="4"/>
  <c r="CQ5" i="4"/>
  <c r="CE5" i="4"/>
  <c r="CQ6" i="4"/>
  <c r="CE6" i="4"/>
  <c r="BM6" i="4"/>
  <c r="BA6" i="4"/>
  <c r="B108" i="1"/>
  <c r="CT5" i="4"/>
  <c r="CH5" i="4"/>
  <c r="BV5" i="4"/>
  <c r="CT6" i="4"/>
  <c r="BD5" i="4"/>
  <c r="BD6" i="4"/>
  <c r="CK6" i="4"/>
  <c r="BY6" i="4"/>
  <c r="BS5" i="4"/>
  <c r="BG5" i="4"/>
  <c r="AU5" i="4"/>
  <c r="BS6" i="4"/>
  <c r="BG6" i="4"/>
  <c r="AU6" i="4"/>
  <c r="J107" i="1"/>
  <c r="CB5" i="4"/>
  <c r="CB6" i="4"/>
  <c r="M51" i="5"/>
  <c r="M50" i="5"/>
  <c r="L27" i="5"/>
  <c r="L42" i="5"/>
  <c r="L18" i="5"/>
  <c r="F16" i="5"/>
  <c r="L19" i="5"/>
  <c r="F40" i="5"/>
  <c r="F7" i="5"/>
  <c r="L39" i="5"/>
  <c r="F38" i="5"/>
  <c r="L45" i="5"/>
  <c r="F13" i="5"/>
  <c r="F25" i="5"/>
  <c r="F5" i="5"/>
  <c r="F14" i="5"/>
  <c r="L15" i="5"/>
  <c r="F23" i="5"/>
  <c r="F34" i="5"/>
  <c r="F9" i="5"/>
  <c r="F29" i="5"/>
  <c r="F15" i="5"/>
  <c r="F20" i="5"/>
  <c r="F31" i="5"/>
  <c r="F37" i="5"/>
  <c r="L38" i="5"/>
  <c r="F4" i="5"/>
  <c r="F6" i="5"/>
  <c r="F11" i="5"/>
  <c r="F44" i="5"/>
  <c r="M22" i="5"/>
  <c r="F22" i="5"/>
  <c r="F32" i="5"/>
  <c r="F46" i="5"/>
  <c r="F53" i="5"/>
  <c r="F8" i="5"/>
  <c r="F12" i="5"/>
  <c r="L13" i="5"/>
  <c r="L30" i="5"/>
  <c r="F41" i="5"/>
  <c r="F50" i="5"/>
  <c r="M35" i="5"/>
  <c r="L6" i="5"/>
  <c r="M43" i="5"/>
  <c r="F10" i="5"/>
  <c r="F17" i="5"/>
  <c r="F26" i="5"/>
  <c r="F35" i="5"/>
  <c r="F43" i="5"/>
  <c r="F47" i="5"/>
  <c r="F52" i="5"/>
  <c r="M11" i="5"/>
  <c r="F49" i="5"/>
  <c r="M36" i="5"/>
  <c r="M14" i="5"/>
  <c r="M20" i="5"/>
  <c r="M26" i="5"/>
  <c r="M52" i="5"/>
  <c r="M34" i="5"/>
  <c r="L41" i="5"/>
  <c r="L17" i="5"/>
  <c r="F19" i="5"/>
  <c r="L23" i="5"/>
  <c r="F28" i="5"/>
  <c r="L47" i="5"/>
  <c r="M10" i="5"/>
  <c r="M46" i="5"/>
  <c r="L9" i="5"/>
  <c r="L33" i="5"/>
  <c r="F30" i="5"/>
  <c r="F33" i="5"/>
  <c r="F39" i="5"/>
  <c r="F42" i="5"/>
  <c r="F45" i="5"/>
  <c r="F51" i="5"/>
  <c r="L7" i="5"/>
  <c r="F18" i="5"/>
  <c r="F21" i="5"/>
  <c r="F24" i="5"/>
  <c r="L25" i="5"/>
  <c r="F27" i="5"/>
  <c r="L31" i="5"/>
  <c r="F36" i="5"/>
  <c r="M12" i="5"/>
  <c r="M28" i="5"/>
  <c r="M44" i="5"/>
  <c r="L5" i="5"/>
  <c r="L37" i="5"/>
  <c r="L29" i="5"/>
  <c r="L21" i="5"/>
  <c r="L49" i="5"/>
  <c r="M8" i="5"/>
  <c r="M16" i="5"/>
  <c r="M24" i="5"/>
  <c r="M32" i="5"/>
  <c r="M40" i="5"/>
  <c r="M48" i="5"/>
  <c r="L53" i="5"/>
  <c r="L4" i="5"/>
  <c r="B143" i="1" l="1"/>
  <c r="BP7" i="4" s="1"/>
  <c r="BP6" i="4"/>
  <c r="J142" i="1"/>
  <c r="CN7" i="4" s="1"/>
  <c r="CN6" i="4"/>
  <c r="C13" i="4"/>
  <c r="Q6" i="5"/>
  <c r="Q8" i="5" s="1"/>
  <c r="C12" i="4"/>
  <c r="C2" i="5"/>
  <c r="D2" i="5" s="1"/>
  <c r="E2" i="5" s="1"/>
  <c r="F2" i="5" s="1"/>
  <c r="G2" i="5" s="1"/>
  <c r="H2" i="5" s="1"/>
  <c r="I2" i="5" s="1"/>
  <c r="J2" i="5" s="1"/>
  <c r="K2" i="5" s="1"/>
  <c r="L2" i="5" s="1"/>
  <c r="M2" i="5" s="1"/>
  <c r="T74" i="1"/>
  <c r="B3" i="3"/>
  <c r="T40" i="1"/>
  <c r="T26" i="1"/>
  <c r="T12" i="1"/>
  <c r="T111" i="1"/>
  <c r="T146" i="1" l="1"/>
  <c r="U146" i="1" s="1"/>
  <c r="C14" i="4"/>
  <c r="C3" i="3"/>
  <c r="D3" i="3" s="1"/>
  <c r="E3" i="3" s="1"/>
  <c r="F3" i="3" s="1"/>
  <c r="G3" i="3" s="1"/>
  <c r="H3" i="3" s="1"/>
  <c r="I3" i="3" s="1"/>
  <c r="J3" i="3" s="1"/>
  <c r="K3" i="3" s="1"/>
  <c r="L3" i="3" s="1"/>
  <c r="M3" i="3" s="1"/>
  <c r="N3" i="3" s="1"/>
  <c r="O3" i="3" s="1"/>
  <c r="P3" i="3" s="1"/>
  <c r="Q3" i="3" s="1"/>
  <c r="R3" i="3" s="1"/>
  <c r="S3" i="3" s="1"/>
  <c r="T3" i="3" s="1"/>
  <c r="U3" i="3" s="1"/>
  <c r="V3" i="3" s="1"/>
  <c r="W3" i="3" s="1"/>
  <c r="X3" i="3" s="1"/>
  <c r="Y3" i="3" s="1"/>
  <c r="Z3" i="3" s="1"/>
  <c r="AA3" i="3" s="1"/>
  <c r="AB3" i="3" s="1"/>
  <c r="AC3" i="3" s="1"/>
  <c r="AD3" i="3" s="1"/>
  <c r="AE3" i="3" s="1"/>
  <c r="AF3" i="3" s="1"/>
  <c r="AG3" i="3" s="1"/>
  <c r="AH3" i="3" s="1"/>
  <c r="AI3" i="3" s="1"/>
  <c r="AJ3" i="3" s="1"/>
  <c r="AK3" i="3" s="1"/>
  <c r="AL3" i="3" s="1"/>
  <c r="AM3" i="3" s="1"/>
  <c r="AN3" i="3" s="1"/>
  <c r="AO3" i="3" s="1"/>
  <c r="AP3" i="3" s="1"/>
  <c r="AQ3" i="3" s="1"/>
  <c r="AR3" i="3" s="1"/>
  <c r="AS3" i="3" s="1"/>
  <c r="AT3" i="3" s="1"/>
  <c r="AU3" i="3" s="1"/>
  <c r="AV3" i="3" s="1"/>
  <c r="AW3" i="3" s="1"/>
  <c r="AX3" i="3" s="1"/>
  <c r="AY3" i="3" s="1"/>
  <c r="AZ3" i="3" s="1"/>
  <c r="BA3" i="3" s="1"/>
  <c r="BB3" i="3" s="1"/>
  <c r="BC3" i="3" s="1"/>
  <c r="BD3" i="3" s="1"/>
  <c r="BE3" i="3" s="1"/>
  <c r="BF3" i="3" s="1"/>
  <c r="BG3" i="3" s="1"/>
  <c r="BH3" i="3" s="1"/>
  <c r="BI3" i="3" s="1"/>
  <c r="BJ3" i="3" s="1"/>
  <c r="BK3" i="3" s="1"/>
  <c r="BL3" i="3" s="1"/>
  <c r="BM3" i="3" s="1"/>
  <c r="BN3" i="3" s="1"/>
  <c r="BO3" i="3" s="1"/>
  <c r="BP3" i="3" s="1"/>
  <c r="BQ3" i="3" s="1"/>
  <c r="BR3" i="3" s="1"/>
  <c r="BS3" i="3" s="1"/>
  <c r="BT3" i="3" s="1"/>
  <c r="BU3" i="3" s="1"/>
  <c r="BV3" i="3" s="1"/>
  <c r="BW3" i="3" s="1"/>
  <c r="BX3" i="3" s="1"/>
  <c r="BY3" i="3" s="1"/>
  <c r="BZ3" i="3" s="1"/>
  <c r="CA3" i="3" s="1"/>
  <c r="CB3" i="3" s="1"/>
  <c r="CC3" i="3" s="1"/>
  <c r="CD3" i="3" s="1"/>
  <c r="A9" i="2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67" i="1"/>
  <c r="A68" i="1" s="1"/>
  <c r="A69" i="1" s="1"/>
  <c r="A70" i="1" s="1"/>
  <c r="A71" i="1" s="1"/>
  <c r="A72" i="1" s="1"/>
  <c r="Q17" i="1"/>
  <c r="P17" i="1"/>
  <c r="T149" i="1" l="1"/>
  <c r="CE3" i="3"/>
  <c r="CF3" i="3" s="1"/>
  <c r="CG3" i="3" s="1"/>
  <c r="CH3" i="3" s="1"/>
  <c r="CI3" i="3" s="1"/>
  <c r="CJ3" i="3" s="1"/>
  <c r="CK3" i="3" s="1"/>
  <c r="CL3" i="3" s="1"/>
  <c r="CM3" i="3" s="1"/>
  <c r="CN3" i="3" s="1"/>
  <c r="CO3" i="3" s="1"/>
  <c r="CP3" i="3" s="1"/>
  <c r="CQ3" i="3" s="1"/>
  <c r="CR3" i="3" s="1"/>
  <c r="CS3" i="3" s="1"/>
  <c r="CT3" i="3" s="1"/>
  <c r="CU3" i="3" s="1"/>
  <c r="CV3" i="3" s="1"/>
  <c r="CW3" i="3" s="1"/>
  <c r="CX3" i="3" s="1"/>
  <c r="CY3" i="3" s="1"/>
  <c r="CZ3" i="3" s="1"/>
  <c r="DA3" i="3" s="1"/>
  <c r="DB3" i="3" s="1"/>
  <c r="DC3" i="3" l="1"/>
  <c r="DD3" i="3" s="1"/>
  <c r="DE3" i="3" s="1"/>
  <c r="DF3" i="3" s="1"/>
  <c r="DG3" i="3" s="1"/>
  <c r="DH3" i="3" s="1"/>
  <c r="DI3" i="3" s="1"/>
  <c r="DJ3" i="3" s="1"/>
  <c r="DK3" i="3" s="1"/>
  <c r="DL3" i="3" s="1"/>
  <c r="DM3" i="3" s="1"/>
  <c r="DN3" i="3" s="1"/>
  <c r="DO3" i="3" s="1"/>
  <c r="DP3" i="3" s="1"/>
  <c r="DQ3" i="3" s="1"/>
  <c r="DR3" i="3" s="1"/>
  <c r="C9" i="3" s="1"/>
  <c r="C10" i="3" s="1"/>
</calcChain>
</file>

<file path=xl/sharedStrings.xml><?xml version="1.0" encoding="utf-8"?>
<sst xmlns="http://schemas.openxmlformats.org/spreadsheetml/2006/main" count="642" uniqueCount="363">
  <si>
    <t>CARACTERIZACION DE LA DEMANDA DE LOS COMBUSTIBLES LÍQUIDOS DERIVADOS DEL PETROLEO</t>
  </si>
  <si>
    <t>ZONAS DE FRONTERA</t>
  </si>
  <si>
    <t>1. IDENTIFICACION EDS</t>
  </si>
  <si>
    <t>Código SICOM</t>
  </si>
  <si>
    <t>Nombre EDS</t>
  </si>
  <si>
    <t>Municipio</t>
  </si>
  <si>
    <t>Departamento</t>
  </si>
  <si>
    <t>Dirección</t>
  </si>
  <si>
    <t>Teléfono</t>
  </si>
  <si>
    <t>Celular</t>
  </si>
  <si>
    <t>Cargo de quien autoriza visita</t>
  </si>
  <si>
    <t>Nombre</t>
  </si>
  <si>
    <t>Identificación</t>
  </si>
  <si>
    <t>Correo electrónico</t>
  </si>
  <si>
    <t>2. INFRAESTRUCTURA</t>
  </si>
  <si>
    <t>Tanques</t>
  </si>
  <si>
    <t>Surtidores/Mangueras</t>
  </si>
  <si>
    <t>Gasolina motor</t>
  </si>
  <si>
    <t>Diesel</t>
  </si>
  <si>
    <t>Tanque No.</t>
  </si>
  <si>
    <t>Capacidad (galones)</t>
  </si>
  <si>
    <t>Surtidor No.</t>
  </si>
  <si>
    <t>Manguera No.</t>
  </si>
  <si>
    <t>3. MERCADO</t>
  </si>
  <si>
    <t>Mayorista:</t>
  </si>
  <si>
    <t>Contratos de suministro a clientes directos</t>
  </si>
  <si>
    <t>Sectores de consumo</t>
  </si>
  <si>
    <t>Volumenes mensuales</t>
  </si>
  <si>
    <t>Combustible</t>
  </si>
  <si>
    <t>Nombre cliente</t>
  </si>
  <si>
    <t>Sector</t>
  </si>
  <si>
    <t>Volumen mensual</t>
  </si>
  <si>
    <t>Industrial</t>
  </si>
  <si>
    <t>Ind</t>
  </si>
  <si>
    <t>Compras mensuales</t>
  </si>
  <si>
    <t>Cupo asignado</t>
  </si>
  <si>
    <t>Comercial</t>
  </si>
  <si>
    <t>Com</t>
  </si>
  <si>
    <t>Gasolina</t>
  </si>
  <si>
    <t>Automotor</t>
  </si>
  <si>
    <t>Aut</t>
  </si>
  <si>
    <t>Servicio publico</t>
  </si>
  <si>
    <t>Pub</t>
  </si>
  <si>
    <t>Otro</t>
  </si>
  <si>
    <t xml:space="preserve">Entidades estatales (Policía, Ejercito, Alcaldías, Fiscalía, Bomberos, etc.) </t>
  </si>
  <si>
    <t>Est</t>
  </si>
  <si>
    <t>4. REGISTRO DE VISITAS</t>
  </si>
  <si>
    <t>Visita 1</t>
  </si>
  <si>
    <t>Código encuestador</t>
  </si>
  <si>
    <t>Nombre encuestador</t>
  </si>
  <si>
    <t>Fecha</t>
  </si>
  <si>
    <t>Hora inicio</t>
  </si>
  <si>
    <t>Hora terminación</t>
  </si>
  <si>
    <t>Gasolina motor (galones)</t>
  </si>
  <si>
    <t>Diesel (galones)</t>
  </si>
  <si>
    <t>Volumen inicial</t>
  </si>
  <si>
    <t>Volumen final</t>
  </si>
  <si>
    <t>Mangueras</t>
  </si>
  <si>
    <t>Manguera</t>
  </si>
  <si>
    <t>Lectura inicial</t>
  </si>
  <si>
    <t>Lectura final</t>
  </si>
  <si>
    <t>Firma encargado</t>
  </si>
  <si>
    <t>Cédula</t>
  </si>
  <si>
    <t>Visita 2</t>
  </si>
  <si>
    <t>Visita 3</t>
  </si>
  <si>
    <t xml:space="preserve">Registro de vehículos visita # </t>
  </si>
  <si>
    <t>Fecha:</t>
  </si>
  <si>
    <t>SICOM</t>
  </si>
  <si>
    <t>No.</t>
  </si>
  <si>
    <t>Placa</t>
  </si>
  <si>
    <t>De</t>
  </si>
  <si>
    <t>Tipo vehic.</t>
  </si>
  <si>
    <t>Servicio</t>
  </si>
  <si>
    <t>G/D</t>
  </si>
  <si>
    <t>Galones</t>
  </si>
  <si>
    <t>Valor</t>
  </si>
  <si>
    <t>Tipos de vehículo</t>
  </si>
  <si>
    <t>Tipos de servicio</t>
  </si>
  <si>
    <t>Automóvil</t>
  </si>
  <si>
    <t>Particular</t>
  </si>
  <si>
    <t>Par</t>
  </si>
  <si>
    <t>Bus</t>
  </si>
  <si>
    <t>Público</t>
  </si>
  <si>
    <t>Buseta</t>
  </si>
  <si>
    <t>Bta</t>
  </si>
  <si>
    <t>Oficial</t>
  </si>
  <si>
    <t>Ofi</t>
  </si>
  <si>
    <t>Camión</t>
  </si>
  <si>
    <t>Cam</t>
  </si>
  <si>
    <t>Militar</t>
  </si>
  <si>
    <t>Mil</t>
  </si>
  <si>
    <t>Camioneta</t>
  </si>
  <si>
    <t>Cta</t>
  </si>
  <si>
    <t>Campero</t>
  </si>
  <si>
    <t>Cpo</t>
  </si>
  <si>
    <t>Maquinaria</t>
  </si>
  <si>
    <t>Maq</t>
  </si>
  <si>
    <t>Microbús</t>
  </si>
  <si>
    <t>Mic</t>
  </si>
  <si>
    <t>Motocicleta</t>
  </si>
  <si>
    <t>Mot</t>
  </si>
  <si>
    <t>Tractocamión</t>
  </si>
  <si>
    <t>Tra</t>
  </si>
  <si>
    <t>Volqueta</t>
  </si>
  <si>
    <t>Vol</t>
  </si>
  <si>
    <t>Otros</t>
  </si>
  <si>
    <t>Otr</t>
  </si>
  <si>
    <t>Lancha</t>
  </si>
  <si>
    <t>Lan</t>
  </si>
  <si>
    <t>Ubicación (U/R)</t>
  </si>
  <si>
    <t>Ubicada sobre vía nacional (S/N)</t>
  </si>
  <si>
    <t>Máxima fila de vehículos (#)</t>
  </si>
  <si>
    <t>Consumo acumulado del mes, a la fecha de la visita, diesel (galones)</t>
  </si>
  <si>
    <t>Consumo acumulado del mes, a la fecha de la visita, gasolina (galones)</t>
  </si>
  <si>
    <t>MINISTERIO DE MINAS Y ENERGÍA</t>
  </si>
  <si>
    <t>Fuente: Clasificación RUNT</t>
  </si>
  <si>
    <t>Pimpina</t>
  </si>
  <si>
    <t>Persona</t>
  </si>
  <si>
    <t>Per</t>
  </si>
  <si>
    <t>Pim</t>
  </si>
  <si>
    <t>Teléfono1</t>
  </si>
  <si>
    <t>Celular1</t>
  </si>
  <si>
    <t>Celular2</t>
  </si>
  <si>
    <t>Dirección1</t>
  </si>
  <si>
    <t>Teléfono2</t>
  </si>
  <si>
    <t>TkGasNo1</t>
  </si>
  <si>
    <t>TkGasNo2</t>
  </si>
  <si>
    <t>TkGasNo3</t>
  </si>
  <si>
    <t>TkGasNo4</t>
  </si>
  <si>
    <t>TkGasNo5</t>
  </si>
  <si>
    <t>TkDisNo1</t>
  </si>
  <si>
    <t>TkDisNo2</t>
  </si>
  <si>
    <t>TkDisNo3</t>
  </si>
  <si>
    <t>TkDisNo4</t>
  </si>
  <si>
    <t>TkDisNo5</t>
  </si>
  <si>
    <t>SurtGasNo1</t>
  </si>
  <si>
    <t>MangGasNo1</t>
  </si>
  <si>
    <t>MangGasNo2</t>
  </si>
  <si>
    <t>MangGasNo3</t>
  </si>
  <si>
    <t>MangGasNo4</t>
  </si>
  <si>
    <t>SurtGasNo2</t>
  </si>
  <si>
    <t>MangGasNo5</t>
  </si>
  <si>
    <t>MangGasNo6</t>
  </si>
  <si>
    <t>MangGasNo7</t>
  </si>
  <si>
    <t>MangGasNo8</t>
  </si>
  <si>
    <t>SurtGasNo3</t>
  </si>
  <si>
    <t>MangGasNo9</t>
  </si>
  <si>
    <t>SurtDisNo1</t>
  </si>
  <si>
    <t>MangDisNo1</t>
  </si>
  <si>
    <t>MangDisNo2</t>
  </si>
  <si>
    <t>MangDisNo3</t>
  </si>
  <si>
    <t>MangDisNo4</t>
  </si>
  <si>
    <t>SurtDisNo2</t>
  </si>
  <si>
    <t>MangDisNo5</t>
  </si>
  <si>
    <t>MangDisNo6</t>
  </si>
  <si>
    <t>MangDisNo7</t>
  </si>
  <si>
    <t>MangDisNo8</t>
  </si>
  <si>
    <t>SurtDisNo3</t>
  </si>
  <si>
    <t>MangDisNo9</t>
  </si>
  <si>
    <t>Mayorista</t>
  </si>
  <si>
    <t>GasCupo</t>
  </si>
  <si>
    <t>GasCompra</t>
  </si>
  <si>
    <t>DisCompra</t>
  </si>
  <si>
    <t>DisCupo</t>
  </si>
  <si>
    <t>OtroCompra</t>
  </si>
  <si>
    <t>OtroCupo</t>
  </si>
  <si>
    <t>CodEncuest</t>
  </si>
  <si>
    <t>NomEncuest</t>
  </si>
  <si>
    <t>Visita</t>
  </si>
  <si>
    <t>Horaini</t>
  </si>
  <si>
    <t>Horafin</t>
  </si>
  <si>
    <t>ConsacumGas</t>
  </si>
  <si>
    <t>ConsacumDis</t>
  </si>
  <si>
    <t>Filamax</t>
  </si>
  <si>
    <t>TkGasVolini1</t>
  </si>
  <si>
    <t>TkGasVolfin1</t>
  </si>
  <si>
    <t>TkGasVolini2</t>
  </si>
  <si>
    <t>TkGasVolfin2</t>
  </si>
  <si>
    <t>TkGasVolini3</t>
  </si>
  <si>
    <t>TkGasVolfin3</t>
  </si>
  <si>
    <t>TkGasVolini4</t>
  </si>
  <si>
    <t>TkGasVolfin4</t>
  </si>
  <si>
    <t>TkGasVolini5</t>
  </si>
  <si>
    <t>TkGasVolfin5</t>
  </si>
  <si>
    <t>TkDisVolini1</t>
  </si>
  <si>
    <t>TkDisVolfin1</t>
  </si>
  <si>
    <t>TkDisVolini2</t>
  </si>
  <si>
    <t>TkDisVolfin2</t>
  </si>
  <si>
    <t>TkDisVolini3</t>
  </si>
  <si>
    <t>TkDisVolfin3</t>
  </si>
  <si>
    <t>TkDisVolini4</t>
  </si>
  <si>
    <t>TkDisVolfin4</t>
  </si>
  <si>
    <t>TkDisVolini5</t>
  </si>
  <si>
    <t>TkDisVolfin5</t>
  </si>
  <si>
    <t>MangGasNo1Ini</t>
  </si>
  <si>
    <t>MangGasNo1Fin</t>
  </si>
  <si>
    <t>MangGasNo2Ini</t>
  </si>
  <si>
    <t>MangGasNo2Fin</t>
  </si>
  <si>
    <t>MangGasNo3Ini</t>
  </si>
  <si>
    <t>MangGasNo3Fin</t>
  </si>
  <si>
    <t>MangGasNo4Ini</t>
  </si>
  <si>
    <t>MangGasNo4Fin</t>
  </si>
  <si>
    <t>MangGasNo5Ini</t>
  </si>
  <si>
    <t>MangGasNo7Ini</t>
  </si>
  <si>
    <t>MangGasNo8Ini</t>
  </si>
  <si>
    <t>MangGasNo5Fin</t>
  </si>
  <si>
    <t>MangGasNo7Fin</t>
  </si>
  <si>
    <t>MangGasNo8Fin</t>
  </si>
  <si>
    <t>MangDisNo1Ini</t>
  </si>
  <si>
    <t>MangDisNo1Fin</t>
  </si>
  <si>
    <t>MangDisNo2Ini</t>
  </si>
  <si>
    <t>MangDisNo2Fin</t>
  </si>
  <si>
    <t>MangDisNo3Ini</t>
  </si>
  <si>
    <t>MangDisNo3Fin</t>
  </si>
  <si>
    <t>MangDisNo4Ini</t>
  </si>
  <si>
    <t>MangDisNo4Fin</t>
  </si>
  <si>
    <t>MangDisNo5Ini</t>
  </si>
  <si>
    <t>MangDisNo5Fin</t>
  </si>
  <si>
    <t>MangDisNo7Ini</t>
  </si>
  <si>
    <t>MangDisNo7Fin</t>
  </si>
  <si>
    <t>MangDisNo8Ini</t>
  </si>
  <si>
    <t>MangDisNo8Fin</t>
  </si>
  <si>
    <t>MangDisNo9Ini</t>
  </si>
  <si>
    <t>MangDisNo9Fin</t>
  </si>
  <si>
    <t>NomEnc</t>
  </si>
  <si>
    <t>CCEnc</t>
  </si>
  <si>
    <t>Registros esperados</t>
  </si>
  <si>
    <t>Total campos</t>
  </si>
  <si>
    <t>Total datos</t>
  </si>
  <si>
    <t>Campos</t>
  </si>
  <si>
    <t>Datos</t>
  </si>
  <si>
    <t>1 Registro por cada EDS</t>
  </si>
  <si>
    <t>U</t>
  </si>
  <si>
    <t>Urbana</t>
  </si>
  <si>
    <t>R</t>
  </si>
  <si>
    <t>Rural</t>
  </si>
  <si>
    <t>S</t>
  </si>
  <si>
    <t>N</t>
  </si>
  <si>
    <t>Si</t>
  </si>
  <si>
    <t>No</t>
  </si>
  <si>
    <t>TkGasNo6</t>
  </si>
  <si>
    <t>TkGasNo7</t>
  </si>
  <si>
    <t>TkGasNo8</t>
  </si>
  <si>
    <t>TkGasNo9</t>
  </si>
  <si>
    <t>TkDisNo6</t>
  </si>
  <si>
    <t>TkDisNo7</t>
  </si>
  <si>
    <t>TkDisNo8</t>
  </si>
  <si>
    <t>TkDisNo9</t>
  </si>
  <si>
    <t>SurtGasNo4</t>
  </si>
  <si>
    <t>SurtGasNo5</t>
  </si>
  <si>
    <t>SurtGasNo6</t>
  </si>
  <si>
    <t>SurtGasNo7</t>
  </si>
  <si>
    <t>SurtGasNo8</t>
  </si>
  <si>
    <t>SurtGasNo9</t>
  </si>
  <si>
    <t>SurtDisNo4</t>
  </si>
  <si>
    <t>SurtDisNo5</t>
  </si>
  <si>
    <t>SurtDisNo6</t>
  </si>
  <si>
    <t>SurtDisNo7</t>
  </si>
  <si>
    <t>SurtDisNo8</t>
  </si>
  <si>
    <t>SurtDisNo9</t>
  </si>
  <si>
    <t>Gas</t>
  </si>
  <si>
    <t>Dis</t>
  </si>
  <si>
    <t>Nota11</t>
  </si>
  <si>
    <t>Nota12</t>
  </si>
  <si>
    <t>CobmCont1</t>
  </si>
  <si>
    <t>NomCont1</t>
  </si>
  <si>
    <t>SecCont1</t>
  </si>
  <si>
    <t>VolCont1</t>
  </si>
  <si>
    <t>CobmCont2</t>
  </si>
  <si>
    <t>NomCont2</t>
  </si>
  <si>
    <t>SecCont2</t>
  </si>
  <si>
    <t>VolCont2</t>
  </si>
  <si>
    <t>CobmCont3</t>
  </si>
  <si>
    <t>NomCont3</t>
  </si>
  <si>
    <t>SecCont3</t>
  </si>
  <si>
    <t>VolCont3</t>
  </si>
  <si>
    <t>CobmCont4</t>
  </si>
  <si>
    <t>NomCont4</t>
  </si>
  <si>
    <t>SecCont4</t>
  </si>
  <si>
    <t>VolCont4</t>
  </si>
  <si>
    <t>CobmCont5</t>
  </si>
  <si>
    <t>NomCont5</t>
  </si>
  <si>
    <t>SecCont5</t>
  </si>
  <si>
    <t>VolCont5</t>
  </si>
  <si>
    <t>CobmCont6</t>
  </si>
  <si>
    <t>NomCont6</t>
  </si>
  <si>
    <t>SecCont6</t>
  </si>
  <si>
    <t>VolCont6</t>
  </si>
  <si>
    <t>MangGasNo6Ini</t>
  </si>
  <si>
    <t>MangGasNo6Fin</t>
  </si>
  <si>
    <t>MangDisNo6Ini</t>
  </si>
  <si>
    <t>MangDisNo6Fin</t>
  </si>
  <si>
    <t>MangGasNo9Ini</t>
  </si>
  <si>
    <t>MangGasNo9Fin</t>
  </si>
  <si>
    <t>Registros por EDS</t>
  </si>
  <si>
    <t>Caneca</t>
  </si>
  <si>
    <t>Can</t>
  </si>
  <si>
    <t>G</t>
  </si>
  <si>
    <t>D</t>
  </si>
  <si>
    <t>Codigo enc.</t>
  </si>
  <si>
    <t>Nombre enc.</t>
  </si>
  <si>
    <t>Agricola</t>
  </si>
  <si>
    <t>Agr</t>
  </si>
  <si>
    <t>Notas</t>
  </si>
  <si>
    <t>Blanco1</t>
  </si>
  <si>
    <t>Blanco2</t>
  </si>
  <si>
    <t>Nota13</t>
  </si>
  <si>
    <t>Nota14</t>
  </si>
  <si>
    <t>CobmCont7</t>
  </si>
  <si>
    <t>NomCont8</t>
  </si>
  <si>
    <t>NomCont7</t>
  </si>
  <si>
    <t>SecCont7</t>
  </si>
  <si>
    <t>VolCont7</t>
  </si>
  <si>
    <t>CobmCont8</t>
  </si>
  <si>
    <t>SecCont8</t>
  </si>
  <si>
    <t>VolCont8</t>
  </si>
  <si>
    <t>CobmCont9</t>
  </si>
  <si>
    <t>NomCont9</t>
  </si>
  <si>
    <t>SecCont9</t>
  </si>
  <si>
    <t>VolCont9</t>
  </si>
  <si>
    <t>CobmCont10</t>
  </si>
  <si>
    <t>NomCont10</t>
  </si>
  <si>
    <t>SecCont10</t>
  </si>
  <si>
    <t>VolCont10</t>
  </si>
  <si>
    <t>TkGasVolini6</t>
  </si>
  <si>
    <t>TkGasVolfin6</t>
  </si>
  <si>
    <t>TkGasVolini7</t>
  </si>
  <si>
    <t>TkGasVolfin7</t>
  </si>
  <si>
    <t>TkGasVolini8</t>
  </si>
  <si>
    <t>TkGasVolfin8</t>
  </si>
  <si>
    <t>TkGasVolini9</t>
  </si>
  <si>
    <t>TkGasVolfin9</t>
  </si>
  <si>
    <t>TkDisVolini6</t>
  </si>
  <si>
    <t>TkDisVolfin6</t>
  </si>
  <si>
    <t>TkDisVolini7</t>
  </si>
  <si>
    <t>TkDisVolfin7</t>
  </si>
  <si>
    <t>TkDisVolini8</t>
  </si>
  <si>
    <t>TkDisVolfin8</t>
  </si>
  <si>
    <t>TkDisVolini9</t>
  </si>
  <si>
    <t>TkDisVolfin9</t>
  </si>
  <si>
    <t>BASE DE DATOS DE VEHICULOS</t>
  </si>
  <si>
    <t>BASE DE DATOS DE VISITAS</t>
  </si>
  <si>
    <t>BASE DE DATOS DE EDS</t>
  </si>
  <si>
    <t xml:space="preserve">Las celdas con color celeste están preprogramadas. </t>
  </si>
  <si>
    <t>No se puede insertar o borrar filas o columnas</t>
  </si>
  <si>
    <t>Al seleccionar el triángulo, aparece el listado de las variables que se pueden usar. Seleccione la que corresponda</t>
  </si>
  <si>
    <t xml:space="preserve">Al seleccionar una de estas celdas, aparece un trinagulito a la derecha. </t>
  </si>
  <si>
    <t>En los campos numéricos, no utilice decimales, solamente números enteros</t>
  </si>
  <si>
    <t>En las celdas B37, 38, 39 y 40 se dejó un espacio para colocar notas. Por ejemplo:</t>
  </si>
  <si>
    <r>
      <t xml:space="preserve">Si seleccionó </t>
    </r>
    <r>
      <rPr>
        <b/>
        <sz val="11"/>
        <color theme="1"/>
        <rFont val="Calibri"/>
        <family val="2"/>
        <scheme val="minor"/>
      </rPr>
      <t>Otro</t>
    </r>
    <r>
      <rPr>
        <sz val="11"/>
        <color theme="1"/>
        <rFont val="Calibri"/>
        <family val="2"/>
        <scheme val="minor"/>
      </rPr>
      <t xml:space="preserve"> en Sectores de Consumo, Tupo de Vehículo y Tipo de Servicio, utilice este espacio para aclaraciones</t>
    </r>
  </si>
  <si>
    <t>Si se presenta un hecho relevante para reportar, utilice estas celdas para hacerlo</t>
  </si>
  <si>
    <t>Los formatos están protegidos de manera que sólamente se puede ingresar a las celdas que reciben información</t>
  </si>
  <si>
    <t>Se crearon 3 formularios para el ingreso de los vehículos de cada visita, con capacidad de 200 vehículos cada una.</t>
  </si>
  <si>
    <t>Si el numero de vehículos en alguna visita es mayor de 200, utlice un nuevo archivo y le agrega  -2 al final del nombre.</t>
  </si>
  <si>
    <t>Llene los datos de identificación de la EDS en la hoja Encuestas y los datos de la hoja de vehículos que corresponda a la visita.</t>
  </si>
  <si>
    <t>Si necesita imprimir formatos de vehículos, puede usar cualquiera de las 3 hojas.</t>
  </si>
  <si>
    <t>Solo se imprimirán las primeras 50 filas</t>
  </si>
  <si>
    <t>Instrucciones para el llenado de los formularios</t>
  </si>
  <si>
    <t>SI REQUIERE REGISTRAR NOTAS O COMENTARIOS ADICIONALES, USE LAS FILAS 21 Y SIGUIENTES</t>
  </si>
  <si>
    <t>Esta hoja no está protegida. Si requiere hacer alguna anotación o comentario adicional sobre alguna EDS, use las filas siguientes.</t>
  </si>
  <si>
    <t>pepe</t>
  </si>
  <si>
    <t>meta</t>
  </si>
  <si>
    <t>villavicencio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</si>
</sst>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_-;\-* #,##0_-;_-* &quot;-&quot;_-;_-@_-"/>
    <numFmt numFmtId="164" formatCode="#,##0_ ;[Red]\-#,##0\ "/>
    <numFmt numFmtId="165" formatCode="h:mm:ss;@"/>
    <numFmt numFmtId="166" formatCode="dd/mm/yyyy;@"/>
  </numFmts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8"/>
      <color theme="1" tint="0.499984740745262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sz val="14"/>
      <color rgb="FF0000FF"/>
      <name val="Calibri"/>
      <family val="2"/>
      <scheme val="minor"/>
    </font>
    <font>
      <sz val="14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8"/>
      <color theme="0" tint="-0.249977111117893"/>
      <name val="Calibri"/>
      <family val="2"/>
      <scheme val="minor"/>
    </font>
    <font>
      <sz val="14"/>
      <color theme="0" tint="-0.249977111117893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8"/>
      <color theme="0" tint="-0.499984740745262"/>
      <name val="Calibri"/>
      <family val="2"/>
      <scheme val="minor"/>
    </font>
    <font>
      <b/>
      <u/>
      <sz val="16"/>
      <color rgb="FFFF00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1" fontId="8" fillId="0" borderId="0" applyFont="0" applyFill="0" applyBorder="0" applyAlignment="0" applyProtection="0"/>
  </cellStyleXfs>
  <cellXfs count="334">
    <xf numFmtId="0" fontId="0" fillId="0" borderId="0" xfId="0"/>
    <xf numFmtId="0" fontId="0" fillId="2" borderId="1" xfId="0" applyFill="1" applyBorder="1" applyAlignment="1">
      <alignment horizontal="centerContinuous"/>
    </xf>
    <xf numFmtId="0" fontId="0" fillId="2" borderId="2" xfId="0" applyFill="1" applyBorder="1" applyAlignment="1">
      <alignment horizontal="centerContinuous"/>
    </xf>
    <xf numFmtId="0" fontId="0" fillId="0" borderId="11" xfId="0" applyBorder="1"/>
    <xf numFmtId="0" fontId="0" fillId="0" borderId="10" xfId="0" applyBorder="1"/>
    <xf numFmtId="0" fontId="0" fillId="0" borderId="9" xfId="0" applyBorder="1"/>
    <xf numFmtId="0" fontId="0" fillId="3" borderId="12" xfId="0" applyFill="1" applyBorder="1" applyAlignment="1">
      <alignment horizontal="centerContinuous"/>
    </xf>
    <xf numFmtId="0" fontId="0" fillId="3" borderId="12" xfId="0" applyFill="1" applyBorder="1"/>
    <xf numFmtId="0" fontId="0" fillId="3" borderId="1" xfId="0" quotePrefix="1" applyFill="1" applyBorder="1" applyAlignment="1">
      <alignment horizontal="left"/>
    </xf>
    <xf numFmtId="0" fontId="0" fillId="3" borderId="13" xfId="0" applyFill="1" applyBorder="1" applyAlignment="1">
      <alignment horizontal="centerContinuous"/>
    </xf>
    <xf numFmtId="0" fontId="0" fillId="0" borderId="6" xfId="0" applyBorder="1"/>
    <xf numFmtId="0" fontId="0" fillId="0" borderId="5" xfId="0" applyBorder="1"/>
    <xf numFmtId="0" fontId="0" fillId="2" borderId="1" xfId="0" applyFill="1" applyBorder="1" applyAlignment="1">
      <alignment horizontal="left"/>
    </xf>
    <xf numFmtId="0" fontId="0" fillId="0" borderId="12" xfId="0" applyBorder="1" applyAlignment="1">
      <alignment horizontal="center"/>
    </xf>
    <xf numFmtId="0" fontId="0" fillId="0" borderId="0" xfId="0" quotePrefix="1" applyAlignment="1">
      <alignment horizontal="left"/>
    </xf>
    <xf numFmtId="0" fontId="0" fillId="0" borderId="0" xfId="0" applyAlignment="1">
      <alignment horizontal="left"/>
    </xf>
    <xf numFmtId="0" fontId="7" fillId="0" borderId="0" xfId="0" quotePrefix="1" applyFont="1" applyAlignment="1">
      <alignment horizontal="centerContinuous"/>
    </xf>
    <xf numFmtId="0" fontId="7" fillId="0" borderId="0" xfId="0" applyFont="1" applyAlignment="1">
      <alignment horizontal="centerContinuous"/>
    </xf>
    <xf numFmtId="0" fontId="0" fillId="0" borderId="0" xfId="0" applyBorder="1" applyAlignment="1">
      <alignment horizontal="left"/>
    </xf>
    <xf numFmtId="3" fontId="0" fillId="0" borderId="0" xfId="0" applyNumberFormat="1"/>
    <xf numFmtId="164" fontId="0" fillId="0" borderId="0" xfId="0" applyNumberFormat="1"/>
    <xf numFmtId="0" fontId="0" fillId="0" borderId="9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1" xfId="0" applyBorder="1" applyAlignment="1">
      <alignment horizontal="left"/>
    </xf>
    <xf numFmtId="41" fontId="0" fillId="0" borderId="2" xfId="1" applyFont="1" applyBorder="1" applyAlignment="1">
      <alignment horizontal="center"/>
    </xf>
    <xf numFmtId="41" fontId="0" fillId="0" borderId="3" xfId="1" applyFont="1" applyBorder="1" applyAlignment="1">
      <alignment horizontal="center"/>
    </xf>
    <xf numFmtId="41" fontId="5" fillId="0" borderId="0" xfId="1" applyFont="1" applyBorder="1" applyAlignment="1">
      <alignment horizontal="center"/>
    </xf>
    <xf numFmtId="0" fontId="0" fillId="0" borderId="1" xfId="0" quotePrefix="1" applyBorder="1" applyAlignment="1">
      <alignment horizontal="left"/>
    </xf>
    <xf numFmtId="0" fontId="0" fillId="0" borderId="2" xfId="0" quotePrefix="1" applyBorder="1" applyAlignment="1">
      <alignment horizontal="left"/>
    </xf>
    <xf numFmtId="0" fontId="0" fillId="0" borderId="3" xfId="0" quotePrefix="1" applyBorder="1" applyAlignment="1">
      <alignment horizontal="left"/>
    </xf>
    <xf numFmtId="0" fontId="0" fillId="4" borderId="1" xfId="0" quotePrefix="1" applyFill="1" applyBorder="1" applyAlignment="1">
      <alignment horizontal="left"/>
    </xf>
    <xf numFmtId="0" fontId="0" fillId="4" borderId="2" xfId="0" quotePrefix="1" applyFill="1" applyBorder="1" applyAlignment="1">
      <alignment horizontal="left"/>
    </xf>
    <xf numFmtId="0" fontId="0" fillId="4" borderId="3" xfId="0" quotePrefix="1" applyFill="1" applyBorder="1" applyAlignment="1">
      <alignment horizontal="left"/>
    </xf>
    <xf numFmtId="0" fontId="0" fillId="5" borderId="1" xfId="0" quotePrefix="1" applyFill="1" applyBorder="1" applyAlignment="1">
      <alignment horizontal="left"/>
    </xf>
    <xf numFmtId="0" fontId="0" fillId="5" borderId="2" xfId="0" quotePrefix="1" applyFill="1" applyBorder="1" applyAlignment="1">
      <alignment horizontal="left"/>
    </xf>
    <xf numFmtId="0" fontId="0" fillId="5" borderId="3" xfId="0" quotePrefix="1" applyFill="1" applyBorder="1" applyAlignment="1">
      <alignment horizontal="left"/>
    </xf>
    <xf numFmtId="0" fontId="0" fillId="6" borderId="1" xfId="0" quotePrefix="1" applyFill="1" applyBorder="1" applyAlignment="1">
      <alignment horizontal="left"/>
    </xf>
    <xf numFmtId="0" fontId="0" fillId="6" borderId="2" xfId="0" quotePrefix="1" applyFill="1" applyBorder="1" applyAlignment="1">
      <alignment horizontal="left"/>
    </xf>
    <xf numFmtId="0" fontId="0" fillId="6" borderId="3" xfId="0" quotePrefix="1" applyFill="1" applyBorder="1" applyAlignment="1">
      <alignment horizontal="left"/>
    </xf>
    <xf numFmtId="0" fontId="0" fillId="7" borderId="1" xfId="0" quotePrefix="1" applyFill="1" applyBorder="1" applyAlignment="1">
      <alignment horizontal="left"/>
    </xf>
    <xf numFmtId="0" fontId="0" fillId="7" borderId="2" xfId="0" quotePrefix="1" applyFill="1" applyBorder="1" applyAlignment="1">
      <alignment horizontal="left"/>
    </xf>
    <xf numFmtId="0" fontId="0" fillId="7" borderId="3" xfId="0" quotePrefix="1" applyFill="1" applyBorder="1" applyAlignment="1">
      <alignment horizontal="left"/>
    </xf>
    <xf numFmtId="0" fontId="0" fillId="9" borderId="1" xfId="0" quotePrefix="1" applyFill="1" applyBorder="1" applyAlignment="1">
      <alignment horizontal="left"/>
    </xf>
    <xf numFmtId="0" fontId="0" fillId="9" borderId="2" xfId="0" quotePrefix="1" applyFill="1" applyBorder="1" applyAlignment="1">
      <alignment horizontal="left"/>
    </xf>
    <xf numFmtId="0" fontId="0" fillId="9" borderId="3" xfId="0" quotePrefix="1" applyFill="1" applyBorder="1" applyAlignment="1">
      <alignment horizontal="left"/>
    </xf>
    <xf numFmtId="0" fontId="0" fillId="10" borderId="1" xfId="0" quotePrefix="1" applyFill="1" applyBorder="1" applyAlignment="1">
      <alignment horizontal="left"/>
    </xf>
    <xf numFmtId="0" fontId="0" fillId="10" borderId="2" xfId="0" quotePrefix="1" applyFill="1" applyBorder="1" applyAlignment="1">
      <alignment horizontal="left"/>
    </xf>
    <xf numFmtId="0" fontId="0" fillId="10" borderId="3" xfId="0" quotePrefix="1" applyFill="1" applyBorder="1" applyAlignment="1">
      <alignment horizontal="left"/>
    </xf>
    <xf numFmtId="0" fontId="0" fillId="11" borderId="1" xfId="0" quotePrefix="1" applyFill="1" applyBorder="1" applyAlignment="1">
      <alignment horizontal="left"/>
    </xf>
    <xf numFmtId="0" fontId="0" fillId="11" borderId="2" xfId="0" quotePrefix="1" applyFill="1" applyBorder="1" applyAlignment="1">
      <alignment horizontal="left"/>
    </xf>
    <xf numFmtId="0" fontId="0" fillId="11" borderId="3" xfId="0" quotePrefix="1" applyFill="1" applyBorder="1" applyAlignment="1">
      <alignment horizontal="left"/>
    </xf>
    <xf numFmtId="0" fontId="0" fillId="3" borderId="2" xfId="0" quotePrefix="1" applyFill="1" applyBorder="1" applyAlignment="1">
      <alignment horizontal="left"/>
    </xf>
    <xf numFmtId="0" fontId="0" fillId="3" borderId="3" xfId="0" quotePrefix="1" applyFill="1" applyBorder="1" applyAlignment="1">
      <alignment horizontal="left"/>
    </xf>
    <xf numFmtId="0" fontId="0" fillId="0" borderId="12" xfId="0" applyBorder="1" applyAlignment="1">
      <alignment horizontal="left"/>
    </xf>
    <xf numFmtId="0" fontId="9" fillId="0" borderId="12" xfId="0" applyFont="1" applyBorder="1" applyAlignment="1" applyProtection="1">
      <alignment horizontal="center"/>
      <protection locked="0"/>
    </xf>
    <xf numFmtId="164" fontId="9" fillId="0" borderId="12" xfId="0" applyNumberFormat="1" applyFont="1" applyBorder="1" applyAlignment="1" applyProtection="1">
      <protection locked="0"/>
    </xf>
    <xf numFmtId="0" fontId="10" fillId="0" borderId="3" xfId="0" applyFont="1" applyBorder="1" applyProtection="1">
      <protection locked="0"/>
    </xf>
    <xf numFmtId="0" fontId="10" fillId="0" borderId="12" xfId="0" applyFont="1" applyBorder="1" applyAlignment="1" applyProtection="1">
      <alignment horizontal="center"/>
      <protection locked="0"/>
    </xf>
    <xf numFmtId="0" fontId="9" fillId="0" borderId="9" xfId="0" applyFont="1" applyBorder="1" applyAlignment="1" applyProtection="1">
      <alignment horizontal="center"/>
      <protection locked="0"/>
    </xf>
    <xf numFmtId="166" fontId="9" fillId="0" borderId="9" xfId="0" applyNumberFormat="1" applyFont="1" applyBorder="1" applyAlignment="1" applyProtection="1">
      <alignment horizontal="center"/>
      <protection locked="0"/>
    </xf>
    <xf numFmtId="165" fontId="9" fillId="0" borderId="9" xfId="0" applyNumberFormat="1" applyFont="1" applyBorder="1" applyAlignment="1" applyProtection="1">
      <alignment horizontal="center"/>
      <protection locked="0"/>
    </xf>
    <xf numFmtId="0" fontId="0" fillId="0" borderId="0" xfId="0" applyProtection="1"/>
    <xf numFmtId="0" fontId="0" fillId="0" borderId="0" xfId="0" quotePrefix="1" applyAlignment="1" applyProtection="1">
      <alignment horizontal="centerContinuous"/>
    </xf>
    <xf numFmtId="0" fontId="0" fillId="0" borderId="0" xfId="0" applyAlignment="1" applyProtection="1">
      <alignment horizontal="centerContinuous"/>
    </xf>
    <xf numFmtId="0" fontId="0" fillId="2" borderId="1" xfId="0" applyFill="1" applyBorder="1" applyAlignment="1" applyProtection="1">
      <alignment horizontal="centerContinuous"/>
    </xf>
    <xf numFmtId="0" fontId="0" fillId="2" borderId="2" xfId="0" applyFill="1" applyBorder="1" applyAlignment="1" applyProtection="1">
      <alignment horizontal="centerContinuous"/>
    </xf>
    <xf numFmtId="0" fontId="0" fillId="2" borderId="6" xfId="0" applyFill="1" applyBorder="1" applyAlignment="1" applyProtection="1">
      <alignment horizontal="centerContinuous"/>
    </xf>
    <xf numFmtId="0" fontId="0" fillId="2" borderId="5" xfId="0" applyFill="1" applyBorder="1" applyAlignment="1" applyProtection="1">
      <alignment horizontal="centerContinuous"/>
    </xf>
    <xf numFmtId="0" fontId="0" fillId="2" borderId="3" xfId="0" applyFill="1" applyBorder="1" applyAlignment="1" applyProtection="1">
      <alignment horizontal="centerContinuous"/>
    </xf>
    <xf numFmtId="0" fontId="6" fillId="0" borderId="0" xfId="0" applyFont="1" applyAlignment="1" applyProtection="1">
      <alignment vertical="center"/>
    </xf>
    <xf numFmtId="0" fontId="6" fillId="0" borderId="0" xfId="0" applyFont="1" applyProtection="1"/>
    <xf numFmtId="0" fontId="0" fillId="2" borderId="4" xfId="0" applyFill="1" applyBorder="1" applyAlignment="1" applyProtection="1">
      <alignment horizontal="centerContinuous"/>
    </xf>
    <xf numFmtId="0" fontId="0" fillId="3" borderId="12" xfId="0" applyFill="1" applyBorder="1" applyAlignment="1" applyProtection="1">
      <alignment horizontal="centerContinuous"/>
    </xf>
    <xf numFmtId="0" fontId="0" fillId="3" borderId="12" xfId="0" quotePrefix="1" applyFill="1" applyBorder="1" applyAlignment="1" applyProtection="1">
      <alignment horizontal="centerContinuous"/>
    </xf>
    <xf numFmtId="0" fontId="0" fillId="3" borderId="13" xfId="0" applyFill="1" applyBorder="1" applyAlignment="1" applyProtection="1">
      <alignment horizontal="centerContinuous"/>
    </xf>
    <xf numFmtId="0" fontId="0" fillId="3" borderId="13" xfId="0" quotePrefix="1" applyFill="1" applyBorder="1" applyAlignment="1" applyProtection="1">
      <alignment horizontal="centerContinuous"/>
    </xf>
    <xf numFmtId="0" fontId="0" fillId="3" borderId="1" xfId="0" applyFill="1" applyBorder="1" applyProtection="1"/>
    <xf numFmtId="0" fontId="0" fillId="3" borderId="2" xfId="0" applyFill="1" applyBorder="1" applyProtection="1"/>
    <xf numFmtId="0" fontId="0" fillId="3" borderId="3" xfId="0" applyFill="1" applyBorder="1" applyProtection="1"/>
    <xf numFmtId="0" fontId="0" fillId="3" borderId="12" xfId="0" applyFill="1" applyBorder="1" applyProtection="1"/>
    <xf numFmtId="0" fontId="5" fillId="0" borderId="0" xfId="0" applyFont="1" applyProtection="1"/>
    <xf numFmtId="0" fontId="0" fillId="3" borderId="4" xfId="0" applyFill="1" applyBorder="1" applyAlignment="1" applyProtection="1">
      <alignment horizontal="centerContinuous"/>
    </xf>
    <xf numFmtId="0" fontId="0" fillId="3" borderId="6" xfId="0" applyFill="1" applyBorder="1" applyAlignment="1" applyProtection="1">
      <alignment horizontal="centerContinuous"/>
    </xf>
    <xf numFmtId="0" fontId="0" fillId="3" borderId="5" xfId="0" applyFill="1" applyBorder="1" applyAlignment="1" applyProtection="1">
      <alignment horizontal="centerContinuous"/>
    </xf>
    <xf numFmtId="0" fontId="0" fillId="3" borderId="2" xfId="0" applyFill="1" applyBorder="1" applyAlignment="1" applyProtection="1">
      <alignment horizontal="centerContinuous"/>
    </xf>
    <xf numFmtId="0" fontId="0" fillId="3" borderId="5" xfId="0" applyFill="1" applyBorder="1" applyProtection="1"/>
    <xf numFmtId="0" fontId="0" fillId="2" borderId="7" xfId="0" applyFill="1" applyBorder="1" applyAlignment="1" applyProtection="1">
      <alignment horizontal="centerContinuous"/>
    </xf>
    <xf numFmtId="0" fontId="0" fillId="2" borderId="0" xfId="0" applyFill="1" applyBorder="1" applyAlignment="1" applyProtection="1">
      <alignment horizontal="centerContinuous"/>
    </xf>
    <xf numFmtId="1" fontId="3" fillId="0" borderId="9" xfId="0" applyNumberFormat="1" applyFont="1" applyBorder="1" applyAlignment="1" applyProtection="1">
      <alignment horizontal="left"/>
      <protection locked="0"/>
    </xf>
    <xf numFmtId="1" fontId="3" fillId="0" borderId="9" xfId="0" applyNumberFormat="1" applyFont="1" applyBorder="1" applyAlignment="1" applyProtection="1">
      <alignment horizontal="center"/>
      <protection locked="0"/>
    </xf>
    <xf numFmtId="1" fontId="11" fillId="0" borderId="1" xfId="1" applyNumberFormat="1" applyFont="1" applyBorder="1" applyAlignment="1" applyProtection="1">
      <alignment horizontal="center"/>
      <protection locked="0"/>
    </xf>
    <xf numFmtId="1" fontId="11" fillId="0" borderId="1" xfId="0" applyNumberFormat="1" applyFont="1" applyBorder="1" applyAlignment="1" applyProtection="1">
      <alignment horizontal="center"/>
      <protection locked="0"/>
    </xf>
    <xf numFmtId="1" fontId="11" fillId="0" borderId="3" xfId="0" applyNumberFormat="1" applyFont="1" applyBorder="1" applyAlignment="1" applyProtection="1">
      <protection locked="0"/>
    </xf>
    <xf numFmtId="1" fontId="3" fillId="0" borderId="2" xfId="0" applyNumberFormat="1" applyFont="1" applyFill="1" applyBorder="1" applyAlignment="1" applyProtection="1">
      <alignment horizontal="left"/>
    </xf>
    <xf numFmtId="1" fontId="3" fillId="0" borderId="2" xfId="1" applyNumberFormat="1" applyFont="1" applyBorder="1" applyAlignment="1" applyProtection="1">
      <alignment horizontal="center"/>
      <protection locked="0"/>
    </xf>
    <xf numFmtId="1" fontId="3" fillId="0" borderId="1" xfId="0" quotePrefix="1" applyNumberFormat="1" applyFont="1" applyFill="1" applyBorder="1" applyAlignment="1" applyProtection="1">
      <alignment horizontal="left"/>
      <protection locked="0"/>
    </xf>
    <xf numFmtId="1" fontId="3" fillId="0" borderId="1" xfId="0" applyNumberFormat="1" applyFont="1" applyBorder="1" applyAlignment="1" applyProtection="1">
      <alignment horizontal="center"/>
      <protection locked="0"/>
    </xf>
    <xf numFmtId="1" fontId="3" fillId="0" borderId="12" xfId="0" applyNumberFormat="1" applyFont="1" applyBorder="1" applyAlignment="1" applyProtection="1">
      <alignment horizontal="center"/>
      <protection locked="0"/>
    </xf>
    <xf numFmtId="1" fontId="3" fillId="0" borderId="1" xfId="1" applyNumberFormat="1" applyFont="1" applyBorder="1" applyAlignment="1" applyProtection="1">
      <alignment horizontal="center"/>
      <protection locked="0"/>
    </xf>
    <xf numFmtId="1" fontId="3" fillId="0" borderId="12" xfId="1" applyNumberFormat="1" applyFont="1" applyBorder="1" applyAlignment="1" applyProtection="1">
      <alignment horizontal="center"/>
      <protection locked="0"/>
    </xf>
    <xf numFmtId="0" fontId="3" fillId="12" borderId="9" xfId="0" applyFont="1" applyFill="1" applyBorder="1" applyAlignment="1" applyProtection="1">
      <alignment horizontal="center"/>
      <protection locked="0"/>
    </xf>
    <xf numFmtId="0" fontId="3" fillId="12" borderId="9" xfId="0" applyFont="1" applyFill="1" applyBorder="1" applyAlignment="1" applyProtection="1">
      <alignment horizontal="center"/>
    </xf>
    <xf numFmtId="0" fontId="9" fillId="0" borderId="12" xfId="0" applyFont="1" applyBorder="1" applyAlignment="1" applyProtection="1">
      <alignment horizontal="left"/>
      <protection locked="0"/>
    </xf>
    <xf numFmtId="0" fontId="3" fillId="2" borderId="4" xfId="0" applyFont="1" applyFill="1" applyBorder="1" applyAlignment="1">
      <alignment horizontal="left"/>
    </xf>
    <xf numFmtId="164" fontId="9" fillId="0" borderId="1" xfId="1" applyNumberFormat="1" applyFont="1" applyBorder="1" applyAlignment="1" applyProtection="1">
      <alignment horizontal="center"/>
      <protection locked="0"/>
    </xf>
    <xf numFmtId="164" fontId="3" fillId="12" borderId="1" xfId="0" applyNumberFormat="1" applyFont="1" applyFill="1" applyBorder="1" applyAlignment="1" applyProtection="1">
      <alignment horizontal="center"/>
    </xf>
    <xf numFmtId="0" fontId="12" fillId="0" borderId="0" xfId="0" applyFont="1"/>
    <xf numFmtId="0" fontId="12" fillId="0" borderId="0" xfId="0" quotePrefix="1" applyFont="1" applyAlignment="1">
      <alignment horizontal="left"/>
    </xf>
    <xf numFmtId="0" fontId="2" fillId="7" borderId="4" xfId="0" applyFont="1" applyFill="1" applyBorder="1" applyProtection="1"/>
    <xf numFmtId="0" fontId="2" fillId="7" borderId="5" xfId="0" applyFont="1" applyFill="1" applyBorder="1" applyProtection="1"/>
    <xf numFmtId="0" fontId="2" fillId="7" borderId="6" xfId="0" applyFont="1" applyFill="1" applyBorder="1" applyProtection="1"/>
    <xf numFmtId="0" fontId="4" fillId="7" borderId="6" xfId="0" applyFont="1" applyFill="1" applyBorder="1" applyProtection="1"/>
    <xf numFmtId="0" fontId="4" fillId="7" borderId="5" xfId="0" applyFont="1" applyFill="1" applyBorder="1" applyProtection="1"/>
    <xf numFmtId="0" fontId="2" fillId="7" borderId="4" xfId="0" applyFont="1" applyFill="1" applyBorder="1" applyAlignment="1" applyProtection="1">
      <alignment horizontal="left"/>
    </xf>
    <xf numFmtId="0" fontId="2" fillId="7" borderId="6" xfId="0" applyFont="1" applyFill="1" applyBorder="1" applyAlignment="1" applyProtection="1">
      <alignment horizontal="left"/>
    </xf>
    <xf numFmtId="0" fontId="2" fillId="7" borderId="5" xfId="0" applyFont="1" applyFill="1" applyBorder="1" applyAlignment="1" applyProtection="1">
      <alignment horizontal="left"/>
    </xf>
    <xf numFmtId="0" fontId="2" fillId="7" borderId="0" xfId="0" applyFont="1" applyFill="1" applyBorder="1" applyAlignment="1" applyProtection="1">
      <alignment horizontal="left"/>
    </xf>
    <xf numFmtId="0" fontId="2" fillId="7" borderId="0" xfId="0" quotePrefix="1" applyFont="1" applyFill="1" applyBorder="1" applyAlignment="1" applyProtection="1">
      <alignment horizontal="left"/>
    </xf>
    <xf numFmtId="0" fontId="2" fillId="7" borderId="8" xfId="0" applyFont="1" applyFill="1" applyBorder="1" applyProtection="1"/>
    <xf numFmtId="0" fontId="2" fillId="7" borderId="4" xfId="0" quotePrefix="1" applyFont="1" applyFill="1" applyBorder="1" applyAlignment="1" applyProtection="1">
      <alignment horizontal="left"/>
    </xf>
    <xf numFmtId="0" fontId="4" fillId="7" borderId="6" xfId="0" quotePrefix="1" applyFont="1" applyFill="1" applyBorder="1" applyAlignment="1" applyProtection="1">
      <alignment horizontal="left"/>
    </xf>
    <xf numFmtId="0" fontId="2" fillId="7" borderId="7" xfId="0" applyFont="1" applyFill="1" applyBorder="1" applyProtection="1"/>
    <xf numFmtId="0" fontId="2" fillId="7" borderId="7" xfId="0" quotePrefix="1" applyFont="1" applyFill="1" applyBorder="1" applyAlignment="1" applyProtection="1">
      <alignment horizontal="left"/>
    </xf>
    <xf numFmtId="0" fontId="2" fillId="7" borderId="0" xfId="0" applyFont="1" applyFill="1" applyBorder="1" applyProtection="1"/>
    <xf numFmtId="0" fontId="2" fillId="7" borderId="6" xfId="0" quotePrefix="1" applyFont="1" applyFill="1" applyBorder="1" applyAlignment="1" applyProtection="1">
      <alignment horizontal="left"/>
    </xf>
    <xf numFmtId="0" fontId="0" fillId="7" borderId="12" xfId="0" applyFill="1" applyBorder="1" applyAlignment="1" applyProtection="1">
      <alignment horizontal="centerContinuous"/>
    </xf>
    <xf numFmtId="0" fontId="0" fillId="7" borderId="12" xfId="0" quotePrefix="1" applyFill="1" applyBorder="1" applyAlignment="1" applyProtection="1">
      <alignment horizontal="centerContinuous"/>
    </xf>
    <xf numFmtId="0" fontId="0" fillId="7" borderId="13" xfId="0" applyFill="1" applyBorder="1" applyAlignment="1" applyProtection="1">
      <alignment horizontal="centerContinuous"/>
    </xf>
    <xf numFmtId="0" fontId="0" fillId="7" borderId="13" xfId="0" quotePrefix="1" applyFill="1" applyBorder="1" applyAlignment="1" applyProtection="1">
      <alignment horizontal="centerContinuous"/>
    </xf>
    <xf numFmtId="0" fontId="0" fillId="7" borderId="1" xfId="0" applyFill="1" applyBorder="1" applyProtection="1"/>
    <xf numFmtId="0" fontId="0" fillId="7" borderId="2" xfId="0" applyFill="1" applyBorder="1" applyProtection="1"/>
    <xf numFmtId="0" fontId="0" fillId="7" borderId="3" xfId="0" applyFill="1" applyBorder="1" applyProtection="1"/>
    <xf numFmtId="0" fontId="0" fillId="7" borderId="12" xfId="0" applyFill="1" applyBorder="1" applyProtection="1"/>
    <xf numFmtId="0" fontId="0" fillId="2" borderId="16" xfId="0" applyFill="1" applyBorder="1" applyAlignment="1" applyProtection="1">
      <alignment horizontal="centerContinuous"/>
    </xf>
    <xf numFmtId="0" fontId="0" fillId="2" borderId="17" xfId="0" applyFill="1" applyBorder="1" applyAlignment="1" applyProtection="1">
      <alignment horizontal="centerContinuous"/>
    </xf>
    <xf numFmtId="0" fontId="0" fillId="2" borderId="18" xfId="0" applyFill="1" applyBorder="1" applyAlignment="1" applyProtection="1">
      <alignment horizontal="centerContinuous"/>
    </xf>
    <xf numFmtId="0" fontId="0" fillId="7" borderId="19" xfId="0" applyFill="1" applyBorder="1" applyAlignment="1" applyProtection="1">
      <alignment horizontal="centerContinuous"/>
    </xf>
    <xf numFmtId="0" fontId="0" fillId="7" borderId="20" xfId="0" applyFill="1" applyBorder="1" applyAlignment="1" applyProtection="1">
      <alignment horizontal="centerContinuous"/>
    </xf>
    <xf numFmtId="0" fontId="0" fillId="7" borderId="21" xfId="0" applyFill="1" applyBorder="1" applyProtection="1"/>
    <xf numFmtId="0" fontId="0" fillId="7" borderId="22" xfId="0" applyFill="1" applyBorder="1" applyProtection="1"/>
    <xf numFmtId="0" fontId="10" fillId="0" borderId="21" xfId="0" applyFont="1" applyBorder="1" applyAlignment="1" applyProtection="1">
      <alignment horizontal="center"/>
      <protection locked="0"/>
    </xf>
    <xf numFmtId="0" fontId="10" fillId="0" borderId="23" xfId="0" applyFont="1" applyBorder="1" applyAlignment="1" applyProtection="1">
      <alignment horizontal="center"/>
      <protection locked="0"/>
    </xf>
    <xf numFmtId="0" fontId="10" fillId="0" borderId="27" xfId="0" applyFont="1" applyBorder="1" applyAlignment="1" applyProtection="1">
      <alignment horizontal="center"/>
      <protection locked="0"/>
    </xf>
    <xf numFmtId="0" fontId="0" fillId="2" borderId="29" xfId="0" applyFill="1" applyBorder="1" applyAlignment="1" applyProtection="1">
      <alignment horizontal="centerContinuous"/>
    </xf>
    <xf numFmtId="0" fontId="10" fillId="0" borderId="26" xfId="0" applyFont="1" applyBorder="1" applyProtection="1">
      <protection locked="0"/>
    </xf>
    <xf numFmtId="0" fontId="0" fillId="2" borderId="9" xfId="0" applyFill="1" applyBorder="1" applyAlignment="1" applyProtection="1">
      <alignment horizontal="centerContinuous"/>
    </xf>
    <xf numFmtId="0" fontId="0" fillId="2" borderId="11" xfId="0" applyFill="1" applyBorder="1" applyAlignment="1" applyProtection="1">
      <alignment horizontal="centerContinuous"/>
    </xf>
    <xf numFmtId="0" fontId="0" fillId="3" borderId="30" xfId="0" quotePrefix="1" applyFill="1" applyBorder="1" applyAlignment="1" applyProtection="1">
      <alignment horizontal="left"/>
    </xf>
    <xf numFmtId="0" fontId="0" fillId="3" borderId="21" xfId="0" applyFill="1" applyBorder="1" applyAlignment="1" applyProtection="1">
      <alignment horizontal="centerContinuous"/>
    </xf>
    <xf numFmtId="0" fontId="0" fillId="3" borderId="22" xfId="0" applyFill="1" applyBorder="1" applyAlignment="1" applyProtection="1">
      <alignment horizontal="centerContinuous"/>
    </xf>
    <xf numFmtId="0" fontId="0" fillId="3" borderId="33" xfId="0" applyFill="1" applyBorder="1" applyProtection="1"/>
    <xf numFmtId="0" fontId="0" fillId="3" borderId="34" xfId="0" applyFill="1" applyBorder="1" applyAlignment="1" applyProtection="1">
      <alignment horizontal="centerContinuous"/>
    </xf>
    <xf numFmtId="0" fontId="0" fillId="2" borderId="10" xfId="0" applyFill="1" applyBorder="1" applyAlignment="1" applyProtection="1">
      <alignment horizontal="centerContinuous"/>
    </xf>
    <xf numFmtId="0" fontId="0" fillId="3" borderId="16" xfId="0" applyFill="1" applyBorder="1" applyAlignment="1" applyProtection="1">
      <alignment horizontal="centerContinuous"/>
    </xf>
    <xf numFmtId="0" fontId="0" fillId="3" borderId="17" xfId="0" applyFill="1" applyBorder="1" applyAlignment="1" applyProtection="1">
      <alignment horizontal="centerContinuous"/>
    </xf>
    <xf numFmtId="0" fontId="0" fillId="3" borderId="18" xfId="0" applyFill="1" applyBorder="1" applyAlignment="1" applyProtection="1">
      <alignment horizontal="centerContinuous"/>
    </xf>
    <xf numFmtId="0" fontId="0" fillId="3" borderId="21" xfId="0" applyFill="1" applyBorder="1" applyProtection="1"/>
    <xf numFmtId="0" fontId="0" fillId="3" borderId="22" xfId="0" applyFill="1" applyBorder="1" applyProtection="1"/>
    <xf numFmtId="0" fontId="2" fillId="7" borderId="4" xfId="0" applyFont="1" applyFill="1" applyBorder="1" applyAlignment="1" applyProtection="1">
      <alignment vertical="center"/>
    </xf>
    <xf numFmtId="0" fontId="2" fillId="7" borderId="6" xfId="0" applyFont="1" applyFill="1" applyBorder="1" applyAlignment="1" applyProtection="1">
      <alignment vertical="center"/>
    </xf>
    <xf numFmtId="0" fontId="2" fillId="7" borderId="4" xfId="0" quotePrefix="1" applyFont="1" applyFill="1" applyBorder="1" applyAlignment="1" applyProtection="1">
      <alignment horizontal="left" vertical="center"/>
    </xf>
    <xf numFmtId="0" fontId="2" fillId="7" borderId="6" xfId="0" quotePrefix="1" applyFont="1" applyFill="1" applyBorder="1" applyAlignment="1" applyProtection="1">
      <alignment horizontal="left" vertical="center"/>
    </xf>
    <xf numFmtId="0" fontId="2" fillId="7" borderId="5" xfId="0" applyFont="1" applyFill="1" applyBorder="1" applyAlignment="1" applyProtection="1">
      <alignment vertical="center"/>
    </xf>
    <xf numFmtId="0" fontId="2" fillId="7" borderId="5" xfId="0" quotePrefix="1" applyFont="1" applyFill="1" applyBorder="1" applyAlignment="1" applyProtection="1">
      <alignment horizontal="left" vertical="center"/>
    </xf>
    <xf numFmtId="0" fontId="0" fillId="3" borderId="35" xfId="0" applyFill="1" applyBorder="1" applyAlignment="1" applyProtection="1">
      <alignment horizontal="centerContinuous"/>
    </xf>
    <xf numFmtId="0" fontId="0" fillId="3" borderId="36" xfId="0" applyFill="1" applyBorder="1" applyAlignment="1" applyProtection="1">
      <alignment horizontal="centerContinuous"/>
    </xf>
    <xf numFmtId="0" fontId="0" fillId="3" borderId="37" xfId="0" applyFill="1" applyBorder="1" applyAlignment="1" applyProtection="1">
      <alignment horizontal="centerContinuous"/>
    </xf>
    <xf numFmtId="0" fontId="0" fillId="3" borderId="31" xfId="0" quotePrefix="1" applyFill="1" applyBorder="1" applyAlignment="1" applyProtection="1">
      <alignment horizontal="centerContinuous"/>
    </xf>
    <xf numFmtId="0" fontId="0" fillId="3" borderId="32" xfId="0" applyFill="1" applyBorder="1" applyAlignment="1" applyProtection="1">
      <alignment horizontal="centerContinuous"/>
    </xf>
    <xf numFmtId="0" fontId="0" fillId="3" borderId="38" xfId="0" applyFill="1" applyBorder="1" applyProtection="1"/>
    <xf numFmtId="0" fontId="0" fillId="3" borderId="20" xfId="0" applyFill="1" applyBorder="1" applyAlignment="1" applyProtection="1">
      <alignment horizontal="centerContinuous"/>
    </xf>
    <xf numFmtId="0" fontId="3" fillId="7" borderId="21" xfId="0" applyFont="1" applyFill="1" applyBorder="1" applyAlignment="1" applyProtection="1">
      <alignment horizontal="center"/>
    </xf>
    <xf numFmtId="0" fontId="3" fillId="7" borderId="23" xfId="0" applyFont="1" applyFill="1" applyBorder="1" applyAlignment="1" applyProtection="1">
      <alignment horizontal="center"/>
    </xf>
    <xf numFmtId="0" fontId="0" fillId="2" borderId="8" xfId="0" applyFill="1" applyBorder="1" applyAlignment="1" applyProtection="1">
      <alignment horizontal="centerContinuous"/>
    </xf>
    <xf numFmtId="0" fontId="0" fillId="3" borderId="31" xfId="0" applyFill="1" applyBorder="1" applyAlignment="1" applyProtection="1">
      <alignment horizontal="centerContinuous"/>
    </xf>
    <xf numFmtId="0" fontId="0" fillId="3" borderId="39" xfId="0" quotePrefix="1" applyFill="1" applyBorder="1" applyAlignment="1" applyProtection="1">
      <alignment horizontal="centerContinuous"/>
    </xf>
    <xf numFmtId="0" fontId="0" fillId="3" borderId="40" xfId="0" applyFill="1" applyBorder="1" applyAlignment="1" applyProtection="1">
      <alignment horizontal="centerContinuous"/>
    </xf>
    <xf numFmtId="0" fontId="0" fillId="3" borderId="19" xfId="0" applyFill="1" applyBorder="1" applyAlignment="1" applyProtection="1">
      <alignment horizontal="centerContinuous"/>
    </xf>
    <xf numFmtId="0" fontId="0" fillId="3" borderId="41" xfId="0" applyFill="1" applyBorder="1" applyAlignment="1" applyProtection="1">
      <alignment horizontal="centerContinuous"/>
    </xf>
    <xf numFmtId="0" fontId="0" fillId="3" borderId="36" xfId="0" quotePrefix="1" applyFill="1" applyBorder="1" applyAlignment="1" applyProtection="1">
      <alignment horizontal="centerContinuous"/>
    </xf>
    <xf numFmtId="0" fontId="3" fillId="12" borderId="21" xfId="0" applyFont="1" applyFill="1" applyBorder="1" applyAlignment="1" applyProtection="1">
      <alignment horizontal="center"/>
    </xf>
    <xf numFmtId="0" fontId="3" fillId="12" borderId="23" xfId="0" applyFont="1" applyFill="1" applyBorder="1" applyAlignment="1" applyProtection="1">
      <alignment horizontal="center"/>
    </xf>
    <xf numFmtId="0" fontId="0" fillId="13" borderId="0" xfId="0" applyFill="1" applyProtection="1"/>
    <xf numFmtId="0" fontId="0" fillId="13" borderId="0" xfId="0" applyFont="1" applyFill="1" applyBorder="1" applyProtection="1"/>
    <xf numFmtId="0" fontId="0" fillId="13" borderId="0" xfId="0" applyFill="1" applyBorder="1" applyProtection="1"/>
    <xf numFmtId="0" fontId="0" fillId="13" borderId="0" xfId="0" applyFill="1" applyAlignment="1" applyProtection="1">
      <alignment vertical="center"/>
    </xf>
    <xf numFmtId="0" fontId="0" fillId="13" borderId="0" xfId="0" applyFill="1" applyBorder="1" applyAlignment="1" applyProtection="1">
      <alignment vertical="center"/>
    </xf>
    <xf numFmtId="0" fontId="0" fillId="13" borderId="6" xfId="0" applyFill="1" applyBorder="1" applyProtection="1"/>
    <xf numFmtId="0" fontId="1" fillId="0" borderId="0" xfId="0" quotePrefix="1" applyFont="1" applyAlignment="1" applyProtection="1">
      <alignment horizontal="centerContinuous"/>
    </xf>
    <xf numFmtId="0" fontId="13" fillId="0" borderId="0" xfId="0" applyFont="1" applyProtection="1"/>
    <xf numFmtId="0" fontId="14" fillId="0" borderId="0" xfId="0" applyFont="1" applyProtection="1"/>
    <xf numFmtId="0" fontId="15" fillId="0" borderId="0" xfId="0" applyFont="1" applyProtection="1"/>
    <xf numFmtId="0" fontId="14" fillId="0" borderId="0" xfId="0" applyFont="1" applyAlignment="1" applyProtection="1">
      <alignment vertical="center"/>
    </xf>
    <xf numFmtId="0" fontId="13" fillId="0" borderId="0" xfId="0" applyFont="1" applyAlignment="1" applyProtection="1">
      <alignment vertical="center"/>
    </xf>
    <xf numFmtId="0" fontId="16" fillId="0" borderId="0" xfId="0" quotePrefix="1" applyFont="1" applyAlignment="1" applyProtection="1">
      <alignment horizontal="center" vertical="center"/>
    </xf>
    <xf numFmtId="0" fontId="16" fillId="0" borderId="0" xfId="0" applyFont="1" applyAlignment="1" applyProtection="1">
      <alignment horizontal="center" vertical="center"/>
    </xf>
    <xf numFmtId="0" fontId="13" fillId="0" borderId="0" xfId="0" applyFont="1" applyAlignment="1" applyProtection="1">
      <alignment horizontal="center" vertical="center"/>
    </xf>
    <xf numFmtId="0" fontId="9" fillId="7" borderId="3" xfId="0" applyFont="1" applyFill="1" applyBorder="1" applyAlignment="1" applyProtection="1">
      <alignment horizontal="centerContinuous"/>
      <protection locked="0"/>
    </xf>
    <xf numFmtId="0" fontId="9" fillId="7" borderId="2" xfId="0" quotePrefix="1" applyFont="1" applyFill="1" applyBorder="1" applyAlignment="1" applyProtection="1">
      <alignment horizontal="center"/>
      <protection locked="0"/>
    </xf>
    <xf numFmtId="0" fontId="0" fillId="3" borderId="14" xfId="0" applyFill="1" applyBorder="1" applyAlignment="1">
      <alignment horizontal="centerContinuous"/>
    </xf>
    <xf numFmtId="0" fontId="0" fillId="3" borderId="15" xfId="0" applyFill="1" applyBorder="1" applyAlignment="1">
      <alignment horizontal="centerContinuous"/>
    </xf>
    <xf numFmtId="0" fontId="17" fillId="0" borderId="0" xfId="0" applyFont="1"/>
    <xf numFmtId="0" fontId="18" fillId="0" borderId="0" xfId="0" applyFont="1"/>
    <xf numFmtId="0" fontId="17" fillId="0" borderId="0" xfId="0" quotePrefix="1" applyFont="1" applyBorder="1" applyAlignment="1">
      <alignment horizontal="left"/>
    </xf>
    <xf numFmtId="0" fontId="18" fillId="0" borderId="0" xfId="0" quotePrefix="1" applyFont="1" applyAlignment="1">
      <alignment horizontal="left"/>
    </xf>
    <xf numFmtId="0" fontId="18" fillId="0" borderId="0" xfId="0" applyFont="1" applyAlignment="1">
      <alignment horizontal="left"/>
    </xf>
    <xf numFmtId="0" fontId="9" fillId="8" borderId="12" xfId="0" applyFont="1" applyFill="1" applyBorder="1" applyAlignment="1" applyProtection="1">
      <alignment horizontal="center"/>
      <protection locked="0"/>
    </xf>
    <xf numFmtId="0" fontId="9" fillId="8" borderId="27" xfId="0" applyFont="1" applyFill="1" applyBorder="1" applyAlignment="1" applyProtection="1">
      <alignment horizontal="center"/>
      <protection locked="0"/>
    </xf>
    <xf numFmtId="0" fontId="17" fillId="0" borderId="0" xfId="0" applyFont="1" applyProtection="1"/>
    <xf numFmtId="0" fontId="18" fillId="0" borderId="0" xfId="0" applyFont="1" applyProtection="1"/>
    <xf numFmtId="0" fontId="19" fillId="0" borderId="0" xfId="0" applyFont="1" applyProtection="1"/>
    <xf numFmtId="0" fontId="0" fillId="0" borderId="2" xfId="0" applyBorder="1"/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6" xfId="0" quotePrefix="1" applyBorder="1" applyAlignment="1">
      <alignment horizontal="left"/>
    </xf>
    <xf numFmtId="0" fontId="0" fillId="0" borderId="7" xfId="0" applyBorder="1" applyAlignment="1">
      <alignment horizontal="center"/>
    </xf>
    <xf numFmtId="0" fontId="0" fillId="0" borderId="0" xfId="0" quotePrefix="1" applyBorder="1" applyAlignment="1">
      <alignment horizontal="left"/>
    </xf>
    <xf numFmtId="0" fontId="0" fillId="0" borderId="0" xfId="0" applyBorder="1"/>
    <xf numFmtId="0" fontId="0" fillId="0" borderId="8" xfId="0" applyBorder="1"/>
    <xf numFmtId="0" fontId="0" fillId="0" borderId="11" xfId="0" quotePrefix="1" applyBorder="1" applyAlignment="1">
      <alignment horizontal="left"/>
    </xf>
    <xf numFmtId="0" fontId="0" fillId="0" borderId="7" xfId="0" applyBorder="1"/>
    <xf numFmtId="0" fontId="0" fillId="7" borderId="0" xfId="0" applyFill="1" applyAlignment="1">
      <alignment horizontal="center"/>
    </xf>
    <xf numFmtId="0" fontId="0" fillId="7" borderId="0" xfId="0" applyFill="1"/>
    <xf numFmtId="166" fontId="0" fillId="7" borderId="0" xfId="0" applyNumberFormat="1" applyFill="1" applyAlignment="1">
      <alignment horizontal="center"/>
    </xf>
    <xf numFmtId="164" fontId="0" fillId="7" borderId="0" xfId="0" applyNumberFormat="1" applyFill="1"/>
    <xf numFmtId="0" fontId="0" fillId="11" borderId="0" xfId="0" applyFill="1" applyAlignment="1">
      <alignment horizontal="center"/>
    </xf>
    <xf numFmtId="0" fontId="0" fillId="11" borderId="0" xfId="0" applyFill="1"/>
    <xf numFmtId="166" fontId="0" fillId="11" borderId="0" xfId="0" applyNumberFormat="1" applyFill="1" applyAlignment="1">
      <alignment horizontal="center"/>
    </xf>
    <xf numFmtId="164" fontId="0" fillId="11" borderId="0" xfId="0" applyNumberFormat="1" applyFill="1"/>
    <xf numFmtId="0" fontId="0" fillId="8" borderId="0" xfId="0" applyFill="1" applyAlignment="1">
      <alignment horizontal="center"/>
    </xf>
    <xf numFmtId="0" fontId="0" fillId="8" borderId="0" xfId="0" applyFill="1"/>
    <xf numFmtId="166" fontId="0" fillId="8" borderId="0" xfId="0" applyNumberFormat="1" applyFill="1" applyAlignment="1">
      <alignment horizontal="center"/>
    </xf>
    <xf numFmtId="164" fontId="0" fillId="8" borderId="0" xfId="0" applyNumberFormat="1" applyFill="1"/>
    <xf numFmtId="0" fontId="0" fillId="0" borderId="12" xfId="0" applyBorder="1"/>
    <xf numFmtId="0" fontId="0" fillId="0" borderId="12" xfId="0" quotePrefix="1" applyBorder="1" applyAlignment="1">
      <alignment horizontal="center"/>
    </xf>
    <xf numFmtId="0" fontId="20" fillId="0" borderId="0" xfId="0" quotePrefix="1" applyFont="1" applyFill="1" applyBorder="1" applyAlignment="1">
      <alignment horizontal="left"/>
    </xf>
    <xf numFmtId="0" fontId="20" fillId="0" borderId="0" xfId="0" quotePrefix="1" applyFont="1" applyFill="1" applyBorder="1" applyAlignment="1">
      <alignment horizontal="centerContinuous"/>
    </xf>
    <xf numFmtId="0" fontId="0" fillId="0" borderId="0" xfId="0" applyAlignment="1">
      <alignment horizontal="centerContinuous"/>
    </xf>
    <xf numFmtId="0" fontId="0" fillId="14" borderId="4" xfId="0" applyFill="1" applyBorder="1" applyAlignment="1">
      <alignment horizontal="center"/>
    </xf>
    <xf numFmtId="0" fontId="0" fillId="14" borderId="6" xfId="0" quotePrefix="1" applyFill="1" applyBorder="1" applyAlignment="1">
      <alignment horizontal="left"/>
    </xf>
    <xf numFmtId="0" fontId="0" fillId="14" borderId="6" xfId="0" applyFill="1" applyBorder="1"/>
    <xf numFmtId="0" fontId="0" fillId="14" borderId="5" xfId="0" applyFill="1" applyBorder="1"/>
    <xf numFmtId="0" fontId="0" fillId="14" borderId="7" xfId="0" applyFill="1" applyBorder="1"/>
    <xf numFmtId="0" fontId="0" fillId="14" borderId="0" xfId="0" quotePrefix="1" applyFill="1" applyBorder="1" applyAlignment="1">
      <alignment horizontal="left"/>
    </xf>
    <xf numFmtId="0" fontId="0" fillId="14" borderId="0" xfId="0" applyFill="1" applyBorder="1"/>
    <xf numFmtId="0" fontId="0" fillId="14" borderId="8" xfId="0" applyFill="1" applyBorder="1"/>
    <xf numFmtId="0" fontId="0" fillId="14" borderId="9" xfId="0" applyFill="1" applyBorder="1"/>
    <xf numFmtId="0" fontId="0" fillId="14" borderId="11" xfId="0" quotePrefix="1" applyFill="1" applyBorder="1" applyAlignment="1">
      <alignment horizontal="left"/>
    </xf>
    <xf numFmtId="0" fontId="0" fillId="14" borderId="11" xfId="0" applyFill="1" applyBorder="1"/>
    <xf numFmtId="0" fontId="0" fillId="14" borderId="10" xfId="0" applyFill="1" applyBorder="1"/>
    <xf numFmtId="0" fontId="0" fillId="14" borderId="1" xfId="0" applyFill="1" applyBorder="1" applyAlignment="1">
      <alignment horizontal="center"/>
    </xf>
    <xf numFmtId="0" fontId="0" fillId="14" borderId="2" xfId="0" quotePrefix="1" applyFill="1" applyBorder="1" applyAlignment="1">
      <alignment horizontal="left"/>
    </xf>
    <xf numFmtId="0" fontId="0" fillId="14" borderId="2" xfId="0" applyFill="1" applyBorder="1"/>
    <xf numFmtId="0" fontId="0" fillId="14" borderId="3" xfId="0" applyFill="1" applyBorder="1"/>
    <xf numFmtId="41" fontId="9" fillId="0" borderId="1" xfId="1" applyFont="1" applyBorder="1" applyAlignment="1" applyProtection="1">
      <alignment horizontal="center"/>
      <protection locked="0"/>
    </xf>
    <xf numFmtId="41" fontId="9" fillId="0" borderId="2" xfId="1" applyFont="1" applyBorder="1" applyAlignment="1" applyProtection="1">
      <alignment horizontal="center"/>
      <protection locked="0"/>
    </xf>
    <xf numFmtId="41" fontId="9" fillId="0" borderId="3" xfId="1" applyFont="1" applyBorder="1" applyAlignment="1" applyProtection="1">
      <alignment horizontal="center"/>
      <protection locked="0"/>
    </xf>
    <xf numFmtId="41" fontId="9" fillId="0" borderId="22" xfId="1" applyFont="1" applyBorder="1" applyAlignment="1" applyProtection="1">
      <alignment horizontal="center"/>
      <protection locked="0"/>
    </xf>
    <xf numFmtId="0" fontId="3" fillId="7" borderId="21" xfId="0" applyFont="1" applyFill="1" applyBorder="1" applyAlignment="1" applyProtection="1">
      <alignment horizontal="center"/>
    </xf>
    <xf numFmtId="0" fontId="3" fillId="7" borderId="3" xfId="0" applyFont="1" applyFill="1" applyBorder="1" applyAlignment="1" applyProtection="1">
      <alignment horizontal="center"/>
    </xf>
    <xf numFmtId="41" fontId="9" fillId="0" borderId="24" xfId="1" applyFont="1" applyBorder="1" applyAlignment="1" applyProtection="1">
      <alignment horizontal="center"/>
      <protection locked="0"/>
    </xf>
    <xf numFmtId="41" fontId="9" fillId="0" borderId="25" xfId="1" applyFont="1" applyBorder="1" applyAlignment="1" applyProtection="1">
      <alignment horizontal="center"/>
      <protection locked="0"/>
    </xf>
    <xf numFmtId="41" fontId="9" fillId="0" borderId="26" xfId="1" applyFont="1" applyBorder="1" applyAlignment="1" applyProtection="1">
      <alignment horizontal="center"/>
      <protection locked="0"/>
    </xf>
    <xf numFmtId="41" fontId="9" fillId="0" borderId="28" xfId="1" applyFont="1" applyBorder="1" applyAlignment="1" applyProtection="1">
      <alignment horizontal="center"/>
      <protection locked="0"/>
    </xf>
    <xf numFmtId="0" fontId="3" fillId="7" borderId="23" xfId="0" applyFont="1" applyFill="1" applyBorder="1" applyAlignment="1" applyProtection="1">
      <alignment horizontal="center"/>
    </xf>
    <xf numFmtId="0" fontId="3" fillId="7" borderId="26" xfId="0" applyFont="1" applyFill="1" applyBorder="1" applyAlignment="1" applyProtection="1">
      <alignment horizontal="center"/>
    </xf>
    <xf numFmtId="0" fontId="3" fillId="12" borderId="21" xfId="0" applyFont="1" applyFill="1" applyBorder="1" applyAlignment="1" applyProtection="1">
      <alignment horizontal="center"/>
    </xf>
    <xf numFmtId="0" fontId="3" fillId="12" borderId="3" xfId="0" applyFont="1" applyFill="1" applyBorder="1" applyAlignment="1" applyProtection="1">
      <alignment horizontal="center"/>
    </xf>
    <xf numFmtId="0" fontId="9" fillId="0" borderId="9" xfId="0" applyFont="1" applyBorder="1" applyAlignment="1" applyProtection="1">
      <alignment horizontal="left"/>
      <protection locked="0"/>
    </xf>
    <xf numFmtId="0" fontId="9" fillId="0" borderId="11" xfId="0" applyFont="1" applyBorder="1" applyAlignment="1" applyProtection="1">
      <alignment horizontal="left"/>
      <protection locked="0"/>
    </xf>
    <xf numFmtId="0" fontId="9" fillId="0" borderId="10" xfId="0" applyFont="1" applyBorder="1" applyAlignment="1" applyProtection="1">
      <alignment horizontal="left"/>
      <protection locked="0"/>
    </xf>
    <xf numFmtId="0" fontId="9" fillId="8" borderId="9" xfId="0" applyFont="1" applyFill="1" applyBorder="1" applyAlignment="1" applyProtection="1">
      <alignment horizontal="center"/>
      <protection locked="0"/>
    </xf>
    <xf numFmtId="0" fontId="9" fillId="8" borderId="11" xfId="0" applyFont="1" applyFill="1" applyBorder="1" applyAlignment="1" applyProtection="1">
      <alignment horizontal="center"/>
      <protection locked="0"/>
    </xf>
    <xf numFmtId="0" fontId="9" fillId="8" borderId="10" xfId="0" applyFont="1" applyFill="1" applyBorder="1" applyAlignment="1" applyProtection="1">
      <alignment horizontal="center"/>
      <protection locked="0"/>
    </xf>
    <xf numFmtId="0" fontId="9" fillId="0" borderId="9" xfId="0" applyFont="1" applyBorder="1" applyAlignment="1" applyProtection="1">
      <alignment horizontal="center"/>
      <protection locked="0"/>
    </xf>
    <xf numFmtId="0" fontId="9" fillId="0" borderId="11" xfId="0" applyFont="1" applyBorder="1" applyAlignment="1" applyProtection="1">
      <alignment horizontal="center"/>
      <protection locked="0"/>
    </xf>
    <xf numFmtId="0" fontId="9" fillId="0" borderId="10" xfId="0" applyFont="1" applyBorder="1" applyAlignment="1" applyProtection="1">
      <alignment horizontal="center"/>
      <protection locked="0"/>
    </xf>
    <xf numFmtId="0" fontId="0" fillId="12" borderId="21" xfId="0" applyFill="1" applyBorder="1" applyAlignment="1" applyProtection="1">
      <alignment horizontal="left"/>
    </xf>
    <xf numFmtId="0" fontId="0" fillId="12" borderId="3" xfId="0" applyFill="1" applyBorder="1" applyAlignment="1" applyProtection="1">
      <alignment horizontal="left"/>
    </xf>
    <xf numFmtId="0" fontId="9" fillId="0" borderId="31" xfId="0" applyFont="1" applyFill="1" applyBorder="1" applyAlignment="1" applyProtection="1">
      <alignment horizontal="left"/>
    </xf>
    <xf numFmtId="0" fontId="9" fillId="0" borderId="32" xfId="0" applyFont="1" applyFill="1" applyBorder="1" applyAlignment="1" applyProtection="1">
      <alignment horizontal="left"/>
    </xf>
    <xf numFmtId="41" fontId="10" fillId="0" borderId="1" xfId="1" applyFont="1" applyBorder="1" applyAlignment="1" applyProtection="1">
      <alignment horizontal="center"/>
      <protection locked="0"/>
    </xf>
    <xf numFmtId="41" fontId="10" fillId="0" borderId="2" xfId="1" applyFont="1" applyBorder="1" applyAlignment="1" applyProtection="1">
      <alignment horizontal="center"/>
      <protection locked="0"/>
    </xf>
    <xf numFmtId="41" fontId="10" fillId="0" borderId="3" xfId="1" applyFont="1" applyBorder="1" applyAlignment="1" applyProtection="1">
      <alignment horizontal="center"/>
      <protection locked="0"/>
    </xf>
    <xf numFmtId="41" fontId="10" fillId="0" borderId="24" xfId="1" applyFont="1" applyBorder="1" applyAlignment="1" applyProtection="1">
      <alignment horizontal="center"/>
      <protection locked="0"/>
    </xf>
    <xf numFmtId="41" fontId="10" fillId="0" borderId="25" xfId="1" applyFont="1" applyBorder="1" applyAlignment="1" applyProtection="1">
      <alignment horizontal="center"/>
      <protection locked="0"/>
    </xf>
    <xf numFmtId="41" fontId="10" fillId="0" borderId="26" xfId="1" applyFont="1" applyBorder="1" applyAlignment="1" applyProtection="1">
      <alignment horizontal="center"/>
      <protection locked="0"/>
    </xf>
    <xf numFmtId="41" fontId="10" fillId="0" borderId="22" xfId="1" applyFont="1" applyBorder="1" applyAlignment="1" applyProtection="1">
      <alignment horizontal="center"/>
      <protection locked="0"/>
    </xf>
    <xf numFmtId="41" fontId="10" fillId="0" borderId="28" xfId="1" applyFont="1" applyBorder="1" applyAlignment="1" applyProtection="1">
      <alignment horizontal="center"/>
      <protection locked="0"/>
    </xf>
    <xf numFmtId="0" fontId="9" fillId="8" borderId="21" xfId="0" applyFont="1" applyFill="1" applyBorder="1" applyAlignment="1" applyProtection="1">
      <alignment horizontal="center"/>
      <protection locked="0"/>
    </xf>
    <xf numFmtId="0" fontId="9" fillId="8" borderId="3" xfId="0" applyFont="1" applyFill="1" applyBorder="1" applyAlignment="1" applyProtection="1">
      <alignment horizontal="center"/>
      <protection locked="0"/>
    </xf>
    <xf numFmtId="0" fontId="10" fillId="0" borderId="21" xfId="0" applyFont="1" applyBorder="1" applyAlignment="1" applyProtection="1">
      <alignment horizontal="center"/>
      <protection locked="0"/>
    </xf>
    <xf numFmtId="0" fontId="10" fillId="0" borderId="3" xfId="0" applyFont="1" applyBorder="1" applyAlignment="1" applyProtection="1">
      <alignment horizontal="center"/>
      <protection locked="0"/>
    </xf>
    <xf numFmtId="0" fontId="10" fillId="0" borderId="23" xfId="0" applyFont="1" applyBorder="1" applyAlignment="1" applyProtection="1">
      <alignment horizontal="center"/>
      <protection locked="0"/>
    </xf>
    <xf numFmtId="0" fontId="10" fillId="0" borderId="26" xfId="0" applyFont="1" applyBorder="1" applyAlignment="1" applyProtection="1">
      <alignment horizontal="center"/>
      <protection locked="0"/>
    </xf>
    <xf numFmtId="0" fontId="9" fillId="8" borderId="23" xfId="0" applyFont="1" applyFill="1" applyBorder="1" applyAlignment="1" applyProtection="1">
      <alignment horizontal="center"/>
      <protection locked="0"/>
    </xf>
    <xf numFmtId="0" fontId="9" fillId="8" borderId="26" xfId="0" applyFont="1" applyFill="1" applyBorder="1" applyAlignment="1" applyProtection="1">
      <alignment horizontal="center"/>
      <protection locked="0"/>
    </xf>
    <xf numFmtId="0" fontId="0" fillId="3" borderId="21" xfId="0" applyFill="1" applyBorder="1" applyAlignment="1" applyProtection="1">
      <alignment horizontal="center"/>
    </xf>
    <xf numFmtId="0" fontId="0" fillId="3" borderId="2" xfId="0" applyFill="1" applyBorder="1" applyAlignment="1" applyProtection="1">
      <alignment horizontal="center"/>
    </xf>
    <xf numFmtId="0" fontId="0" fillId="3" borderId="22" xfId="0" applyFill="1" applyBorder="1" applyAlignment="1" applyProtection="1">
      <alignment horizontal="center"/>
    </xf>
    <xf numFmtId="0" fontId="9" fillId="0" borderId="21" xfId="0" quotePrefix="1" applyFont="1" applyFill="1" applyBorder="1" applyAlignment="1" applyProtection="1">
      <alignment horizontal="left"/>
      <protection locked="0"/>
    </xf>
    <xf numFmtId="0" fontId="9" fillId="0" borderId="2" xfId="0" applyFont="1" applyBorder="1" applyAlignment="1" applyProtection="1">
      <protection locked="0"/>
    </xf>
    <xf numFmtId="0" fontId="9" fillId="0" borderId="22" xfId="0" applyFont="1" applyBorder="1" applyAlignment="1" applyProtection="1">
      <protection locked="0"/>
    </xf>
    <xf numFmtId="0" fontId="9" fillId="0" borderId="23" xfId="0" quotePrefix="1" applyFont="1" applyFill="1" applyBorder="1" applyAlignment="1" applyProtection="1">
      <alignment horizontal="left"/>
      <protection locked="0"/>
    </xf>
    <xf numFmtId="0" fontId="9" fillId="0" borderId="25" xfId="0" applyFont="1" applyBorder="1" applyAlignment="1" applyProtection="1">
      <protection locked="0"/>
    </xf>
    <xf numFmtId="0" fontId="9" fillId="0" borderId="28" xfId="0" applyFont="1" applyBorder="1" applyAlignment="1" applyProtection="1">
      <protection locked="0"/>
    </xf>
    <xf numFmtId="0" fontId="9" fillId="0" borderId="21" xfId="0" applyFont="1" applyFill="1" applyBorder="1" applyAlignment="1" applyProtection="1">
      <alignment horizontal="left"/>
      <protection locked="0"/>
    </xf>
    <xf numFmtId="0" fontId="9" fillId="0" borderId="3" xfId="0" applyFont="1" applyFill="1" applyBorder="1" applyAlignment="1" applyProtection="1">
      <alignment horizontal="left"/>
      <protection locked="0"/>
    </xf>
    <xf numFmtId="0" fontId="9" fillId="0" borderId="1" xfId="0" applyFont="1" applyBorder="1" applyAlignment="1" applyProtection="1">
      <alignment horizontal="center"/>
      <protection locked="0"/>
    </xf>
    <xf numFmtId="0" fontId="9" fillId="0" borderId="2" xfId="0" applyFont="1" applyBorder="1" applyAlignment="1" applyProtection="1">
      <alignment horizontal="center"/>
      <protection locked="0"/>
    </xf>
    <xf numFmtId="0" fontId="9" fillId="0" borderId="3" xfId="0" applyFont="1" applyBorder="1" applyAlignment="1" applyProtection="1">
      <alignment horizontal="center"/>
      <protection locked="0"/>
    </xf>
    <xf numFmtId="0" fontId="9" fillId="0" borderId="24" xfId="0" applyFont="1" applyBorder="1" applyAlignment="1" applyProtection="1">
      <alignment horizontal="center"/>
      <protection locked="0"/>
    </xf>
    <xf numFmtId="0" fontId="9" fillId="0" borderId="25" xfId="0" applyFont="1" applyBorder="1" applyAlignment="1" applyProtection="1">
      <alignment horizontal="center"/>
      <protection locked="0"/>
    </xf>
    <xf numFmtId="0" fontId="9" fillId="0" borderId="26" xfId="0" applyFont="1" applyBorder="1" applyAlignment="1" applyProtection="1">
      <alignment horizontal="center"/>
      <protection locked="0"/>
    </xf>
    <xf numFmtId="0" fontId="3" fillId="12" borderId="9" xfId="0" applyFont="1" applyFill="1" applyBorder="1" applyAlignment="1" applyProtection="1">
      <alignment horizontal="center"/>
      <protection locked="0"/>
    </xf>
    <xf numFmtId="0" fontId="3" fillId="12" borderId="10" xfId="0" applyFont="1" applyFill="1" applyBorder="1" applyAlignment="1" applyProtection="1">
      <alignment horizontal="center"/>
      <protection locked="0"/>
    </xf>
    <xf numFmtId="166" fontId="9" fillId="0" borderId="9" xfId="0" applyNumberFormat="1" applyFont="1" applyBorder="1" applyAlignment="1" applyProtection="1">
      <alignment horizontal="center"/>
      <protection locked="0"/>
    </xf>
    <xf numFmtId="166" fontId="9" fillId="0" borderId="11" xfId="0" applyNumberFormat="1" applyFont="1" applyBorder="1" applyAlignment="1" applyProtection="1">
      <alignment horizontal="center"/>
      <protection locked="0"/>
    </xf>
    <xf numFmtId="166" fontId="9" fillId="0" borderId="10" xfId="0" applyNumberFormat="1" applyFont="1" applyBorder="1" applyAlignment="1" applyProtection="1">
      <alignment horizontal="center"/>
      <protection locked="0"/>
    </xf>
    <xf numFmtId="165" fontId="9" fillId="0" borderId="9" xfId="0" applyNumberFormat="1" applyFont="1" applyBorder="1" applyAlignment="1" applyProtection="1">
      <alignment horizontal="center"/>
      <protection locked="0"/>
    </xf>
    <xf numFmtId="165" fontId="9" fillId="0" borderId="11" xfId="0" applyNumberFormat="1" applyFont="1" applyBorder="1" applyAlignment="1" applyProtection="1">
      <alignment horizontal="center"/>
      <protection locked="0"/>
    </xf>
    <xf numFmtId="165" fontId="9" fillId="0" borderId="10" xfId="0" applyNumberFormat="1" applyFont="1" applyBorder="1" applyAlignment="1" applyProtection="1">
      <alignment horizontal="center"/>
      <protection locked="0"/>
    </xf>
    <xf numFmtId="0" fontId="3" fillId="12" borderId="23" xfId="0" applyFont="1" applyFill="1" applyBorder="1" applyAlignment="1" applyProtection="1">
      <alignment horizontal="center"/>
    </xf>
    <xf numFmtId="0" fontId="3" fillId="12" borderId="26" xfId="0" applyFont="1" applyFill="1" applyBorder="1" applyAlignment="1" applyProtection="1">
      <alignment horizontal="center"/>
    </xf>
    <xf numFmtId="0" fontId="9" fillId="13" borderId="0" xfId="0" applyFont="1" applyFill="1" applyBorder="1" applyAlignment="1" applyProtection="1">
      <alignment horizontal="left"/>
      <protection locked="0"/>
    </xf>
    <xf numFmtId="0" fontId="3" fillId="12" borderId="9" xfId="0" applyFont="1" applyFill="1" applyBorder="1" applyAlignment="1" applyProtection="1">
      <alignment horizontal="center"/>
    </xf>
    <xf numFmtId="0" fontId="3" fillId="12" borderId="10" xfId="0" applyFont="1" applyFill="1" applyBorder="1" applyAlignment="1" applyProtection="1">
      <alignment horizontal="center"/>
    </xf>
    <xf numFmtId="166" fontId="9" fillId="7" borderId="12" xfId="0" quotePrefix="1" applyNumberFormat="1" applyFont="1" applyFill="1" applyBorder="1" applyAlignment="1" applyProtection="1">
      <alignment horizontal="center"/>
      <protection locked="0"/>
    </xf>
    <xf numFmtId="0" fontId="9" fillId="7" borderId="2" xfId="0" applyFont="1" applyFill="1" applyBorder="1" applyAlignment="1" applyProtection="1">
      <alignment horizontal="center"/>
      <protection locked="0"/>
    </xf>
    <xf numFmtId="0" fontId="9" fillId="7" borderId="3" xfId="0" applyFont="1" applyFill="1" applyBorder="1" applyAlignment="1" applyProtection="1">
      <alignment horizontal="center"/>
      <protection locked="0"/>
    </xf>
    <xf numFmtId="0" fontId="9" fillId="7" borderId="3" xfId="0" applyFont="1" applyFill="1" applyBorder="1" applyAlignment="1" applyProtection="1">
      <alignment horizontal="left"/>
      <protection locked="0"/>
    </xf>
    <xf numFmtId="0" fontId="9" fillId="7" borderId="12" xfId="0" applyFont="1" applyFill="1" applyBorder="1" applyAlignment="1" applyProtection="1">
      <alignment horizontal="left"/>
      <protection locked="0"/>
    </xf>
    <xf numFmtId="0" fontId="9" fillId="7" borderId="6" xfId="0" applyFont="1" applyFill="1" applyBorder="1" applyAlignment="1" applyProtection="1">
      <alignment horizontal="left"/>
      <protection locked="0"/>
    </xf>
    <xf numFmtId="0" fontId="9" fillId="7" borderId="5" xfId="0" applyFont="1" applyFill="1" applyBorder="1" applyAlignment="1" applyProtection="1">
      <alignment horizontal="left"/>
      <protection locked="0"/>
    </xf>
  </cellXfs>
  <cellStyles count="2">
    <cellStyle name="Millares [0]" xfId="1" builtinId="6"/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workbookViewId="0">
      <selection activeCell="B7" sqref="B7"/>
    </sheetView>
  </sheetViews>
  <sheetFormatPr baseColWidth="10" defaultRowHeight="15" x14ac:dyDescent="0.25"/>
  <cols>
    <col min="1" max="1" width="4.42578125" customWidth="1"/>
  </cols>
  <sheetData>
    <row r="1" spans="1:11" ht="21" x14ac:dyDescent="0.35">
      <c r="A1" s="236" t="s">
        <v>357</v>
      </c>
      <c r="B1" s="237"/>
      <c r="C1" s="237"/>
      <c r="D1" s="237"/>
      <c r="E1" s="237"/>
      <c r="F1" s="237"/>
      <c r="G1" s="237"/>
      <c r="H1" s="237"/>
      <c r="I1" s="237"/>
      <c r="J1" s="237"/>
      <c r="K1" s="237"/>
    </row>
    <row r="3" spans="1:11" x14ac:dyDescent="0.25">
      <c r="A3" s="22">
        <v>1</v>
      </c>
      <c r="B3" s="28" t="s">
        <v>351</v>
      </c>
      <c r="C3" s="211"/>
      <c r="D3" s="211"/>
      <c r="E3" s="211"/>
      <c r="F3" s="211"/>
      <c r="G3" s="211"/>
      <c r="H3" s="211"/>
      <c r="I3" s="211"/>
      <c r="J3" s="211"/>
      <c r="K3" s="212"/>
    </row>
    <row r="4" spans="1:11" x14ac:dyDescent="0.25">
      <c r="A4" s="22">
        <f>+A3+1</f>
        <v>2</v>
      </c>
      <c r="B4" s="28" t="s">
        <v>344</v>
      </c>
      <c r="C4" s="211"/>
      <c r="D4" s="211"/>
      <c r="E4" s="211"/>
      <c r="F4" s="211"/>
      <c r="G4" s="211"/>
      <c r="H4" s="211"/>
      <c r="I4" s="211"/>
      <c r="J4" s="211"/>
      <c r="K4" s="212"/>
    </row>
    <row r="5" spans="1:11" x14ac:dyDescent="0.25">
      <c r="A5" s="213">
        <f t="shared" ref="A5:A9" si="0">+A4+1</f>
        <v>3</v>
      </c>
      <c r="B5" s="214" t="s">
        <v>343</v>
      </c>
      <c r="C5" s="10"/>
      <c r="D5" s="10"/>
      <c r="E5" s="10"/>
      <c r="F5" s="10"/>
      <c r="G5" s="10"/>
      <c r="H5" s="10"/>
      <c r="I5" s="10"/>
      <c r="J5" s="10"/>
      <c r="K5" s="11"/>
    </row>
    <row r="6" spans="1:11" x14ac:dyDescent="0.25">
      <c r="A6" s="215"/>
      <c r="B6" s="216" t="s">
        <v>346</v>
      </c>
      <c r="C6" s="217"/>
      <c r="D6" s="217"/>
      <c r="E6" s="217"/>
      <c r="F6" s="217"/>
      <c r="G6" s="217"/>
      <c r="H6" s="217"/>
      <c r="I6" s="217"/>
      <c r="J6" s="217"/>
      <c r="K6" s="218"/>
    </row>
    <row r="7" spans="1:11" x14ac:dyDescent="0.25">
      <c r="A7" s="21"/>
      <c r="B7" s="219" t="s">
        <v>345</v>
      </c>
      <c r="C7" s="3"/>
      <c r="D7" s="3"/>
      <c r="E7" s="3"/>
      <c r="F7" s="3"/>
      <c r="G7" s="3"/>
      <c r="H7" s="3"/>
      <c r="I7" s="3"/>
      <c r="J7" s="3"/>
      <c r="K7" s="4"/>
    </row>
    <row r="8" spans="1:11" x14ac:dyDescent="0.25">
      <c r="A8" s="22">
        <v>4</v>
      </c>
      <c r="B8" s="28" t="s">
        <v>347</v>
      </c>
      <c r="C8" s="211"/>
      <c r="D8" s="211"/>
      <c r="E8" s="211"/>
      <c r="F8" s="211"/>
      <c r="G8" s="211"/>
      <c r="H8" s="211"/>
      <c r="I8" s="211"/>
      <c r="J8" s="211"/>
      <c r="K8" s="212"/>
    </row>
    <row r="9" spans="1:11" x14ac:dyDescent="0.25">
      <c r="A9" s="213">
        <f t="shared" si="0"/>
        <v>5</v>
      </c>
      <c r="B9" s="214" t="s">
        <v>348</v>
      </c>
      <c r="C9" s="10"/>
      <c r="D9" s="10"/>
      <c r="E9" s="10"/>
      <c r="F9" s="10"/>
      <c r="G9" s="10"/>
      <c r="H9" s="10"/>
      <c r="I9" s="10"/>
      <c r="J9" s="10"/>
      <c r="K9" s="11"/>
    </row>
    <row r="10" spans="1:11" x14ac:dyDescent="0.25">
      <c r="A10" s="220"/>
      <c r="B10" s="216" t="s">
        <v>349</v>
      </c>
      <c r="C10" s="217"/>
      <c r="D10" s="217"/>
      <c r="E10" s="217"/>
      <c r="F10" s="217"/>
      <c r="G10" s="217"/>
      <c r="H10" s="217"/>
      <c r="I10" s="217"/>
      <c r="J10" s="217"/>
      <c r="K10" s="218"/>
    </row>
    <row r="11" spans="1:11" x14ac:dyDescent="0.25">
      <c r="A11" s="5"/>
      <c r="B11" s="23" t="s">
        <v>350</v>
      </c>
      <c r="C11" s="3"/>
      <c r="D11" s="3"/>
      <c r="E11" s="3"/>
      <c r="F11" s="3"/>
      <c r="G11" s="3"/>
      <c r="H11" s="3"/>
      <c r="I11" s="3"/>
      <c r="J11" s="3"/>
      <c r="K11" s="4"/>
    </row>
    <row r="12" spans="1:11" x14ac:dyDescent="0.25">
      <c r="A12" s="238">
        <v>6</v>
      </c>
      <c r="B12" s="239" t="s">
        <v>352</v>
      </c>
      <c r="C12" s="240"/>
      <c r="D12" s="240"/>
      <c r="E12" s="240"/>
      <c r="F12" s="240"/>
      <c r="G12" s="240"/>
      <c r="H12" s="240"/>
      <c r="I12" s="240"/>
      <c r="J12" s="240"/>
      <c r="K12" s="241"/>
    </row>
    <row r="13" spans="1:11" x14ac:dyDescent="0.25">
      <c r="A13" s="242"/>
      <c r="B13" s="243" t="s">
        <v>353</v>
      </c>
      <c r="C13" s="244"/>
      <c r="D13" s="244"/>
      <c r="E13" s="244"/>
      <c r="F13" s="244"/>
      <c r="G13" s="244"/>
      <c r="H13" s="244"/>
      <c r="I13" s="244"/>
      <c r="J13" s="244"/>
      <c r="K13" s="245"/>
    </row>
    <row r="14" spans="1:11" x14ac:dyDescent="0.25">
      <c r="A14" s="242"/>
      <c r="B14" s="243" t="s">
        <v>354</v>
      </c>
      <c r="C14" s="244"/>
      <c r="D14" s="244"/>
      <c r="E14" s="244"/>
      <c r="F14" s="244"/>
      <c r="G14" s="244"/>
      <c r="H14" s="244"/>
      <c r="I14" s="244"/>
      <c r="J14" s="244"/>
      <c r="K14" s="245"/>
    </row>
    <row r="15" spans="1:11" x14ac:dyDescent="0.25">
      <c r="A15" s="242"/>
      <c r="B15" s="243" t="s">
        <v>355</v>
      </c>
      <c r="C15" s="244"/>
      <c r="D15" s="244"/>
      <c r="E15" s="244"/>
      <c r="F15" s="244"/>
      <c r="G15" s="244"/>
      <c r="H15" s="244"/>
      <c r="I15" s="244"/>
      <c r="J15" s="244"/>
      <c r="K15" s="245"/>
    </row>
    <row r="16" spans="1:11" x14ac:dyDescent="0.25">
      <c r="A16" s="246"/>
      <c r="B16" s="247" t="s">
        <v>356</v>
      </c>
      <c r="C16" s="248"/>
      <c r="D16" s="248"/>
      <c r="E16" s="248"/>
      <c r="F16" s="248"/>
      <c r="G16" s="248"/>
      <c r="H16" s="248"/>
      <c r="I16" s="248"/>
      <c r="J16" s="248"/>
      <c r="K16" s="249"/>
    </row>
    <row r="17" spans="1:11" x14ac:dyDescent="0.25">
      <c r="A17" s="250">
        <v>7</v>
      </c>
      <c r="B17" s="251" t="s">
        <v>359</v>
      </c>
      <c r="C17" s="252"/>
      <c r="D17" s="252"/>
      <c r="E17" s="252"/>
      <c r="F17" s="252"/>
      <c r="G17" s="252"/>
      <c r="H17" s="252"/>
      <c r="I17" s="252"/>
      <c r="J17" s="252"/>
      <c r="K17" s="253"/>
    </row>
    <row r="20" spans="1:11" ht="21" x14ac:dyDescent="0.35">
      <c r="A20" s="235" t="s">
        <v>358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86"/>
  <sheetViews>
    <sheetView tabSelected="1" defaultGridColor="0" colorId="11" zoomScale="90" zoomScaleNormal="90" workbookViewId="0">
      <selection activeCell="M8" sqref="M8:P8"/>
    </sheetView>
  </sheetViews>
  <sheetFormatPr baseColWidth="10" defaultRowHeight="15" x14ac:dyDescent="0.25"/>
  <cols>
    <col min="1" max="1" width="3.7109375" style="196" customWidth="1"/>
    <col min="2" max="3" width="11.42578125" style="61"/>
    <col min="4" max="4" width="6" style="61" customWidth="1"/>
    <col min="5" max="5" width="6.5703125" style="61" customWidth="1"/>
    <col min="6" max="6" width="11.42578125" style="61"/>
    <col min="7" max="8" width="6" style="61" customWidth="1"/>
    <col min="9" max="9" width="11.42578125" style="61"/>
    <col min="10" max="15" width="6" style="61" customWidth="1"/>
    <col min="16" max="16" width="11.42578125" style="61"/>
    <col min="17" max="18" width="6" style="61" customWidth="1"/>
    <col min="19" max="16384" width="11.42578125" style="61"/>
  </cols>
  <sheetData>
    <row r="1" spans="1:27" x14ac:dyDescent="0.25">
      <c r="A1" s="194"/>
      <c r="B1" s="188" t="s">
        <v>0</v>
      </c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189"/>
      <c r="U1" s="189"/>
      <c r="V1" s="189"/>
      <c r="W1" s="189"/>
      <c r="X1" s="189"/>
      <c r="Y1" s="189"/>
      <c r="Z1" s="189"/>
      <c r="AA1" s="189"/>
    </row>
    <row r="2" spans="1:27" x14ac:dyDescent="0.25">
      <c r="A2" s="195"/>
      <c r="B2" s="63" t="s">
        <v>1</v>
      </c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189"/>
      <c r="U2" s="189"/>
      <c r="V2" s="189"/>
      <c r="W2" s="189"/>
      <c r="X2" s="189"/>
      <c r="Y2" s="189"/>
      <c r="Z2" s="189"/>
      <c r="AA2" s="189"/>
    </row>
    <row r="3" spans="1:27" x14ac:dyDescent="0.25">
      <c r="A3" s="195"/>
      <c r="T3" s="189"/>
      <c r="U3" s="189"/>
      <c r="V3" s="189"/>
      <c r="W3" s="189"/>
      <c r="X3" s="189"/>
      <c r="Y3" s="189"/>
      <c r="Z3" s="189"/>
      <c r="AA3" s="189"/>
    </row>
    <row r="4" spans="1:27" x14ac:dyDescent="0.25">
      <c r="A4" s="195"/>
      <c r="B4" s="64" t="s">
        <v>2</v>
      </c>
      <c r="C4" s="65"/>
      <c r="D4" s="65"/>
      <c r="E4" s="65"/>
      <c r="F4" s="65"/>
      <c r="G4" s="65"/>
      <c r="H4" s="65"/>
      <c r="I4" s="65"/>
      <c r="J4" s="65"/>
      <c r="K4" s="65"/>
      <c r="L4" s="65"/>
      <c r="M4" s="66"/>
      <c r="N4" s="66"/>
      <c r="O4" s="66"/>
      <c r="P4" s="67"/>
      <c r="Q4" s="65"/>
      <c r="R4" s="65"/>
      <c r="S4" s="68"/>
      <c r="T4" s="189"/>
      <c r="U4" s="189"/>
      <c r="V4" s="189"/>
      <c r="W4" s="189"/>
      <c r="X4" s="189"/>
      <c r="Y4" s="189"/>
      <c r="Z4" s="189"/>
      <c r="AA4" s="189"/>
    </row>
    <row r="5" spans="1:27" s="70" customFormat="1" ht="11.1" customHeight="1" x14ac:dyDescent="0.25">
      <c r="A5" s="195"/>
      <c r="B5" s="108" t="s">
        <v>3</v>
      </c>
      <c r="C5" s="109"/>
      <c r="D5" s="108" t="s">
        <v>4</v>
      </c>
      <c r="E5" s="110"/>
      <c r="F5" s="110"/>
      <c r="G5" s="110"/>
      <c r="H5" s="110"/>
      <c r="I5" s="110"/>
      <c r="J5" s="110"/>
      <c r="K5" s="110"/>
      <c r="L5" s="110"/>
      <c r="M5" s="108" t="s">
        <v>5</v>
      </c>
      <c r="N5" s="110"/>
      <c r="O5" s="110"/>
      <c r="P5" s="109"/>
      <c r="Q5" s="110" t="s">
        <v>6</v>
      </c>
      <c r="R5" s="111"/>
      <c r="S5" s="112"/>
      <c r="T5" s="190"/>
      <c r="U5" s="190"/>
      <c r="V5" s="189"/>
      <c r="W5" s="190"/>
      <c r="X5" s="190"/>
      <c r="Y5" s="190"/>
      <c r="Z5" s="190"/>
      <c r="AA5" s="190"/>
    </row>
    <row r="6" spans="1:27" x14ac:dyDescent="0.25">
      <c r="A6" s="195"/>
      <c r="B6" s="268">
        <v>234</v>
      </c>
      <c r="C6" s="270"/>
      <c r="D6" s="268" t="s">
        <v>360</v>
      </c>
      <c r="E6" s="269"/>
      <c r="F6" s="269"/>
      <c r="G6" s="269"/>
      <c r="H6" s="269"/>
      <c r="I6" s="269"/>
      <c r="J6" s="269"/>
      <c r="K6" s="269"/>
      <c r="L6" s="270"/>
      <c r="M6" s="268" t="s">
        <v>362</v>
      </c>
      <c r="N6" s="269"/>
      <c r="O6" s="269"/>
      <c r="P6" s="270"/>
      <c r="Q6" s="268" t="s">
        <v>361</v>
      </c>
      <c r="R6" s="269"/>
      <c r="S6" s="270"/>
      <c r="T6" s="189"/>
      <c r="U6" s="189"/>
      <c r="V6" s="189"/>
      <c r="W6" s="189"/>
      <c r="X6" s="189"/>
      <c r="Y6" s="189"/>
      <c r="Z6" s="189"/>
      <c r="AA6" s="189"/>
    </row>
    <row r="7" spans="1:27" s="70" customFormat="1" ht="11.1" customHeight="1" x14ac:dyDescent="0.25">
      <c r="A7" s="195"/>
      <c r="B7" s="113" t="s">
        <v>7</v>
      </c>
      <c r="C7" s="114"/>
      <c r="D7" s="114"/>
      <c r="E7" s="114"/>
      <c r="F7" s="114"/>
      <c r="G7" s="114"/>
      <c r="H7" s="114"/>
      <c r="I7" s="114"/>
      <c r="J7" s="114"/>
      <c r="K7" s="114"/>
      <c r="L7" s="115"/>
      <c r="M7" s="116" t="s">
        <v>8</v>
      </c>
      <c r="N7" s="117"/>
      <c r="O7" s="117"/>
      <c r="P7" s="118"/>
      <c r="Q7" s="119" t="s">
        <v>9</v>
      </c>
      <c r="R7" s="120"/>
      <c r="S7" s="112"/>
      <c r="T7" s="190"/>
      <c r="U7" s="190"/>
      <c r="V7" s="189"/>
      <c r="W7" s="190"/>
      <c r="X7" s="190"/>
      <c r="Y7" s="190"/>
      <c r="Z7" s="190"/>
      <c r="AA7" s="190"/>
    </row>
    <row r="8" spans="1:27" x14ac:dyDescent="0.25">
      <c r="A8" s="195"/>
      <c r="B8" s="274"/>
      <c r="C8" s="275"/>
      <c r="D8" s="275"/>
      <c r="E8" s="275"/>
      <c r="F8" s="275"/>
      <c r="G8" s="275"/>
      <c r="H8" s="275"/>
      <c r="I8" s="275"/>
      <c r="J8" s="275"/>
      <c r="K8" s="275"/>
      <c r="L8" s="276"/>
      <c r="M8" s="268"/>
      <c r="N8" s="269"/>
      <c r="O8" s="269"/>
      <c r="P8" s="270"/>
      <c r="Q8" s="268"/>
      <c r="R8" s="269"/>
      <c r="S8" s="270"/>
      <c r="T8" s="189"/>
      <c r="U8" s="189"/>
      <c r="V8" s="189"/>
      <c r="W8" s="189"/>
      <c r="X8" s="189"/>
      <c r="Y8" s="189"/>
      <c r="Z8" s="189"/>
      <c r="AA8" s="189"/>
    </row>
    <row r="9" spans="1:27" s="70" customFormat="1" ht="11.1" customHeight="1" x14ac:dyDescent="0.2">
      <c r="A9" s="195"/>
      <c r="B9" s="121" t="s">
        <v>10</v>
      </c>
      <c r="C9" s="118"/>
      <c r="D9" s="122" t="s">
        <v>11</v>
      </c>
      <c r="E9" s="117"/>
      <c r="F9" s="123"/>
      <c r="G9" s="123"/>
      <c r="H9" s="123"/>
      <c r="I9" s="123"/>
      <c r="J9" s="123"/>
      <c r="K9" s="123"/>
      <c r="L9" s="118"/>
      <c r="M9" s="108" t="s">
        <v>12</v>
      </c>
      <c r="N9" s="110"/>
      <c r="O9" s="110"/>
      <c r="P9" s="109"/>
      <c r="Q9" s="119" t="s">
        <v>9</v>
      </c>
      <c r="R9" s="120"/>
      <c r="S9" s="112"/>
      <c r="T9" s="190"/>
      <c r="U9" s="190"/>
      <c r="V9" s="190"/>
      <c r="W9" s="190"/>
      <c r="X9" s="190"/>
      <c r="Y9" s="190"/>
      <c r="Z9" s="190"/>
      <c r="AA9" s="190"/>
    </row>
    <row r="10" spans="1:27" x14ac:dyDescent="0.25">
      <c r="A10" s="195"/>
      <c r="B10" s="274"/>
      <c r="C10" s="276"/>
      <c r="D10" s="274"/>
      <c r="E10" s="275"/>
      <c r="F10" s="275"/>
      <c r="G10" s="275"/>
      <c r="H10" s="275"/>
      <c r="I10" s="275"/>
      <c r="J10" s="275"/>
      <c r="K10" s="275"/>
      <c r="L10" s="276"/>
      <c r="M10" s="268"/>
      <c r="N10" s="269"/>
      <c r="O10" s="269"/>
      <c r="P10" s="270"/>
      <c r="Q10" s="268"/>
      <c r="R10" s="269"/>
      <c r="S10" s="270"/>
      <c r="T10" s="189"/>
      <c r="U10" s="189"/>
      <c r="V10" s="209" t="s">
        <v>232</v>
      </c>
      <c r="W10" s="209" t="s">
        <v>233</v>
      </c>
      <c r="X10" s="209" t="s">
        <v>236</v>
      </c>
      <c r="Y10" s="209" t="s">
        <v>238</v>
      </c>
      <c r="Z10" s="189"/>
      <c r="AA10" s="189"/>
    </row>
    <row r="11" spans="1:27" s="70" customFormat="1" ht="11.1" customHeight="1" x14ac:dyDescent="0.2">
      <c r="A11" s="195"/>
      <c r="B11" s="108" t="s">
        <v>13</v>
      </c>
      <c r="C11" s="110"/>
      <c r="D11" s="110"/>
      <c r="E11" s="110"/>
      <c r="F11" s="110"/>
      <c r="G11" s="110"/>
      <c r="H11" s="109"/>
      <c r="I11" s="110" t="s">
        <v>8</v>
      </c>
      <c r="J11" s="110"/>
      <c r="K11" s="110"/>
      <c r="L11" s="109"/>
      <c r="M11" s="124" t="s">
        <v>109</v>
      </c>
      <c r="N11" s="110"/>
      <c r="O11" s="110"/>
      <c r="P11" s="109"/>
      <c r="Q11" s="119" t="s">
        <v>110</v>
      </c>
      <c r="R11" s="120"/>
      <c r="S11" s="112"/>
      <c r="T11" s="190"/>
      <c r="U11" s="190"/>
      <c r="V11" s="210" t="s">
        <v>234</v>
      </c>
      <c r="W11" s="210" t="s">
        <v>235</v>
      </c>
      <c r="X11" s="210" t="s">
        <v>237</v>
      </c>
      <c r="Y11" s="210" t="s">
        <v>239</v>
      </c>
      <c r="Z11" s="190"/>
      <c r="AA11" s="190"/>
    </row>
    <row r="12" spans="1:27" x14ac:dyDescent="0.25">
      <c r="A12" s="195"/>
      <c r="B12" s="274"/>
      <c r="C12" s="275"/>
      <c r="D12" s="275"/>
      <c r="E12" s="275"/>
      <c r="F12" s="275"/>
      <c r="G12" s="275"/>
      <c r="H12" s="276"/>
      <c r="I12" s="274"/>
      <c r="J12" s="275"/>
      <c r="K12" s="275"/>
      <c r="L12" s="276"/>
      <c r="M12" s="271"/>
      <c r="N12" s="272"/>
      <c r="O12" s="272"/>
      <c r="P12" s="273"/>
      <c r="Q12" s="271"/>
      <c r="R12" s="272"/>
      <c r="S12" s="273"/>
      <c r="T12" s="189">
        <f>SUM(B6:Q12)</f>
        <v>234</v>
      </c>
      <c r="U12" s="189"/>
      <c r="V12" s="189"/>
      <c r="W12" s="189"/>
      <c r="X12" s="189"/>
      <c r="Y12" s="189"/>
      <c r="Z12" s="189"/>
      <c r="AA12" s="189"/>
    </row>
    <row r="13" spans="1:27" ht="5.25" customHeight="1" thickBot="1" x14ac:dyDescent="0.3">
      <c r="A13" s="195"/>
      <c r="T13" s="189"/>
      <c r="U13" s="189"/>
      <c r="V13" s="189"/>
      <c r="W13" s="189"/>
      <c r="X13" s="189"/>
      <c r="Y13" s="189"/>
      <c r="Z13" s="189"/>
      <c r="AA13" s="189"/>
    </row>
    <row r="14" spans="1:27" x14ac:dyDescent="0.25">
      <c r="A14" s="195"/>
      <c r="B14" s="133" t="s">
        <v>14</v>
      </c>
      <c r="C14" s="134"/>
      <c r="D14" s="134"/>
      <c r="E14" s="134"/>
      <c r="F14" s="134"/>
      <c r="G14" s="134"/>
      <c r="H14" s="134"/>
      <c r="I14" s="135"/>
      <c r="J14" s="133"/>
      <c r="K14" s="134"/>
      <c r="L14" s="134"/>
      <c r="M14" s="134"/>
      <c r="N14" s="134"/>
      <c r="O14" s="134"/>
      <c r="P14" s="143"/>
      <c r="Q14" s="134"/>
      <c r="R14" s="134"/>
      <c r="S14" s="135"/>
      <c r="T14" s="189"/>
      <c r="U14" s="189"/>
      <c r="V14" s="189"/>
      <c r="W14" s="189"/>
      <c r="X14" s="189"/>
      <c r="Y14" s="189"/>
      <c r="Z14" s="189"/>
      <c r="AA14" s="189"/>
    </row>
    <row r="15" spans="1:27" x14ac:dyDescent="0.25">
      <c r="A15" s="195"/>
      <c r="B15" s="136" t="s">
        <v>15</v>
      </c>
      <c r="C15" s="125"/>
      <c r="D15" s="125"/>
      <c r="E15" s="125"/>
      <c r="F15" s="125"/>
      <c r="G15" s="126"/>
      <c r="H15" s="126"/>
      <c r="I15" s="137"/>
      <c r="J15" s="136" t="s">
        <v>16</v>
      </c>
      <c r="K15" s="125"/>
      <c r="L15" s="125"/>
      <c r="M15" s="125"/>
      <c r="N15" s="126"/>
      <c r="O15" s="126"/>
      <c r="P15" s="125"/>
      <c r="Q15" s="125"/>
      <c r="R15" s="125"/>
      <c r="S15" s="137"/>
      <c r="T15" s="189"/>
      <c r="U15" s="189"/>
      <c r="V15" s="189"/>
      <c r="W15" s="189"/>
      <c r="X15" s="189"/>
      <c r="Y15" s="189"/>
      <c r="Z15" s="189"/>
      <c r="AA15" s="189"/>
    </row>
    <row r="16" spans="1:27" x14ac:dyDescent="0.25">
      <c r="A16" s="195"/>
      <c r="B16" s="136" t="s">
        <v>17</v>
      </c>
      <c r="C16" s="125"/>
      <c r="D16" s="125"/>
      <c r="E16" s="125"/>
      <c r="F16" s="125" t="s">
        <v>18</v>
      </c>
      <c r="G16" s="126"/>
      <c r="H16" s="126"/>
      <c r="I16" s="137"/>
      <c r="J16" s="136" t="s">
        <v>17</v>
      </c>
      <c r="K16" s="125"/>
      <c r="L16" s="127"/>
      <c r="M16" s="127"/>
      <c r="N16" s="128"/>
      <c r="O16" s="128"/>
      <c r="P16" s="125" t="s">
        <v>18</v>
      </c>
      <c r="Q16" s="125"/>
      <c r="R16" s="125"/>
      <c r="S16" s="137"/>
      <c r="T16" s="189"/>
      <c r="U16" s="189"/>
      <c r="V16" s="189"/>
      <c r="W16" s="189"/>
      <c r="X16" s="189"/>
      <c r="Y16" s="189"/>
      <c r="Z16" s="189"/>
      <c r="AA16" s="189"/>
    </row>
    <row r="17" spans="1:27" x14ac:dyDescent="0.25">
      <c r="A17" s="195"/>
      <c r="B17" s="138" t="s">
        <v>19</v>
      </c>
      <c r="C17" s="129" t="s">
        <v>20</v>
      </c>
      <c r="D17" s="130"/>
      <c r="E17" s="131"/>
      <c r="F17" s="132" t="s">
        <v>19</v>
      </c>
      <c r="G17" s="129" t="s">
        <v>20</v>
      </c>
      <c r="H17" s="130"/>
      <c r="I17" s="139"/>
      <c r="J17" s="138" t="s">
        <v>21</v>
      </c>
      <c r="K17" s="130"/>
      <c r="L17" s="129" t="s">
        <v>22</v>
      </c>
      <c r="M17" s="130"/>
      <c r="N17" s="130"/>
      <c r="O17" s="131"/>
      <c r="P17" s="131" t="str">
        <f>+J17</f>
        <v>Surtidor No.</v>
      </c>
      <c r="Q17" s="129" t="str">
        <f>+L17</f>
        <v>Manguera No.</v>
      </c>
      <c r="R17" s="130"/>
      <c r="S17" s="139"/>
      <c r="T17" s="189"/>
      <c r="U17" s="189"/>
      <c r="V17" s="189"/>
      <c r="W17" s="189"/>
      <c r="X17" s="189"/>
      <c r="Y17" s="189"/>
      <c r="Z17" s="189"/>
      <c r="AA17" s="189"/>
    </row>
    <row r="18" spans="1:27" s="80" customFormat="1" ht="18.75" x14ac:dyDescent="0.3">
      <c r="A18" s="195"/>
      <c r="B18" s="140"/>
      <c r="C18" s="281"/>
      <c r="D18" s="282"/>
      <c r="E18" s="283"/>
      <c r="F18" s="57"/>
      <c r="G18" s="281"/>
      <c r="H18" s="282"/>
      <c r="I18" s="283"/>
      <c r="J18" s="291"/>
      <c r="K18" s="292"/>
      <c r="L18" s="281"/>
      <c r="M18" s="282"/>
      <c r="N18" s="282"/>
      <c r="O18" s="283"/>
      <c r="P18" s="56"/>
      <c r="Q18" s="281"/>
      <c r="R18" s="282"/>
      <c r="S18" s="287"/>
      <c r="T18" s="191"/>
      <c r="U18" s="191"/>
      <c r="V18" s="191"/>
      <c r="W18" s="191"/>
      <c r="X18" s="191"/>
      <c r="Y18" s="191"/>
      <c r="Z18" s="191"/>
      <c r="AA18" s="191"/>
    </row>
    <row r="19" spans="1:27" s="80" customFormat="1" ht="18.75" x14ac:dyDescent="0.3">
      <c r="A19" s="195"/>
      <c r="B19" s="140"/>
      <c r="C19" s="281"/>
      <c r="D19" s="282"/>
      <c r="E19" s="283"/>
      <c r="F19" s="57"/>
      <c r="G19" s="281"/>
      <c r="H19" s="282"/>
      <c r="I19" s="287"/>
      <c r="J19" s="291"/>
      <c r="K19" s="292"/>
      <c r="L19" s="281"/>
      <c r="M19" s="282"/>
      <c r="N19" s="282"/>
      <c r="O19" s="283"/>
      <c r="P19" s="56"/>
      <c r="Q19" s="281"/>
      <c r="R19" s="282"/>
      <c r="S19" s="287"/>
      <c r="T19" s="191"/>
      <c r="U19" s="191"/>
      <c r="V19" s="191"/>
      <c r="W19" s="191"/>
      <c r="X19" s="191"/>
      <c r="Y19" s="191"/>
      <c r="Z19" s="191"/>
      <c r="AA19" s="191"/>
    </row>
    <row r="20" spans="1:27" s="80" customFormat="1" ht="18.75" x14ac:dyDescent="0.3">
      <c r="A20" s="195"/>
      <c r="B20" s="140"/>
      <c r="C20" s="281"/>
      <c r="D20" s="282"/>
      <c r="E20" s="283"/>
      <c r="F20" s="57"/>
      <c r="G20" s="281"/>
      <c r="H20" s="282"/>
      <c r="I20" s="287"/>
      <c r="J20" s="291"/>
      <c r="K20" s="292"/>
      <c r="L20" s="281"/>
      <c r="M20" s="282"/>
      <c r="N20" s="282"/>
      <c r="O20" s="283"/>
      <c r="P20" s="56"/>
      <c r="Q20" s="281"/>
      <c r="R20" s="282"/>
      <c r="S20" s="287"/>
      <c r="T20" s="191"/>
      <c r="U20" s="191"/>
      <c r="V20" s="191"/>
      <c r="W20" s="191"/>
      <c r="X20" s="191"/>
      <c r="Y20" s="191"/>
      <c r="Z20" s="191"/>
      <c r="AA20" s="191"/>
    </row>
    <row r="21" spans="1:27" s="80" customFormat="1" ht="18.75" x14ac:dyDescent="0.3">
      <c r="A21" s="195"/>
      <c r="B21" s="140"/>
      <c r="C21" s="281"/>
      <c r="D21" s="282"/>
      <c r="E21" s="283"/>
      <c r="F21" s="57"/>
      <c r="G21" s="281"/>
      <c r="H21" s="282"/>
      <c r="I21" s="287"/>
      <c r="J21" s="291"/>
      <c r="K21" s="292"/>
      <c r="L21" s="281"/>
      <c r="M21" s="282"/>
      <c r="N21" s="282"/>
      <c r="O21" s="283"/>
      <c r="P21" s="56"/>
      <c r="Q21" s="281"/>
      <c r="R21" s="282"/>
      <c r="S21" s="287"/>
      <c r="T21" s="191"/>
      <c r="U21" s="191"/>
      <c r="V21" s="191"/>
      <c r="W21" s="191"/>
      <c r="X21" s="191"/>
      <c r="Y21" s="191"/>
      <c r="Z21" s="191"/>
      <c r="AA21" s="191"/>
    </row>
    <row r="22" spans="1:27" s="80" customFormat="1" ht="18.75" x14ac:dyDescent="0.3">
      <c r="A22" s="195"/>
      <c r="B22" s="140"/>
      <c r="C22" s="281"/>
      <c r="D22" s="282"/>
      <c r="E22" s="283"/>
      <c r="F22" s="57"/>
      <c r="G22" s="281"/>
      <c r="H22" s="282"/>
      <c r="I22" s="287"/>
      <c r="J22" s="291"/>
      <c r="K22" s="292"/>
      <c r="L22" s="281"/>
      <c r="M22" s="282"/>
      <c r="N22" s="282"/>
      <c r="O22" s="283"/>
      <c r="P22" s="56"/>
      <c r="Q22" s="281"/>
      <c r="R22" s="282"/>
      <c r="S22" s="287"/>
      <c r="T22" s="191"/>
      <c r="U22" s="191"/>
      <c r="V22" s="191"/>
      <c r="W22" s="191"/>
      <c r="X22" s="191"/>
      <c r="Y22" s="191"/>
      <c r="Z22" s="191"/>
      <c r="AA22" s="191"/>
    </row>
    <row r="23" spans="1:27" s="80" customFormat="1" ht="18.75" x14ac:dyDescent="0.3">
      <c r="A23" s="195"/>
      <c r="B23" s="140"/>
      <c r="C23" s="281"/>
      <c r="D23" s="282"/>
      <c r="E23" s="283"/>
      <c r="F23" s="57"/>
      <c r="G23" s="281"/>
      <c r="H23" s="282"/>
      <c r="I23" s="287"/>
      <c r="J23" s="291"/>
      <c r="K23" s="292"/>
      <c r="L23" s="281"/>
      <c r="M23" s="282"/>
      <c r="N23" s="282"/>
      <c r="O23" s="283"/>
      <c r="P23" s="56"/>
      <c r="Q23" s="281"/>
      <c r="R23" s="282"/>
      <c r="S23" s="287"/>
      <c r="T23" s="191"/>
      <c r="U23" s="191"/>
      <c r="V23" s="191"/>
      <c r="W23" s="191"/>
      <c r="X23" s="191"/>
      <c r="Y23" s="191"/>
      <c r="Z23" s="191"/>
      <c r="AA23" s="191"/>
    </row>
    <row r="24" spans="1:27" s="80" customFormat="1" ht="18.75" x14ac:dyDescent="0.3">
      <c r="A24" s="195"/>
      <c r="B24" s="140"/>
      <c r="C24" s="281"/>
      <c r="D24" s="282"/>
      <c r="E24" s="283"/>
      <c r="F24" s="57"/>
      <c r="G24" s="281"/>
      <c r="H24" s="282"/>
      <c r="I24" s="287"/>
      <c r="J24" s="291"/>
      <c r="K24" s="292"/>
      <c r="L24" s="281"/>
      <c r="M24" s="282"/>
      <c r="N24" s="282"/>
      <c r="O24" s="283"/>
      <c r="P24" s="56"/>
      <c r="Q24" s="281"/>
      <c r="R24" s="282"/>
      <c r="S24" s="287"/>
      <c r="T24" s="191"/>
      <c r="U24" s="191"/>
      <c r="V24" s="191"/>
      <c r="W24" s="191"/>
      <c r="X24" s="191"/>
      <c r="Y24" s="191"/>
      <c r="Z24" s="191"/>
      <c r="AA24" s="191"/>
    </row>
    <row r="25" spans="1:27" s="80" customFormat="1" ht="18.75" x14ac:dyDescent="0.3">
      <c r="A25" s="195"/>
      <c r="B25" s="140"/>
      <c r="C25" s="281"/>
      <c r="D25" s="282"/>
      <c r="E25" s="283"/>
      <c r="F25" s="57"/>
      <c r="G25" s="281"/>
      <c r="H25" s="282"/>
      <c r="I25" s="287"/>
      <c r="J25" s="291"/>
      <c r="K25" s="292"/>
      <c r="L25" s="281"/>
      <c r="M25" s="282"/>
      <c r="N25" s="282"/>
      <c r="O25" s="283"/>
      <c r="P25" s="56"/>
      <c r="Q25" s="281"/>
      <c r="R25" s="282"/>
      <c r="S25" s="287"/>
      <c r="T25" s="191"/>
      <c r="U25" s="191"/>
      <c r="V25" s="191"/>
      <c r="W25" s="191"/>
      <c r="X25" s="191"/>
      <c r="Y25" s="191"/>
      <c r="Z25" s="191"/>
      <c r="AA25" s="191"/>
    </row>
    <row r="26" spans="1:27" s="80" customFormat="1" ht="19.5" thickBot="1" x14ac:dyDescent="0.35">
      <c r="A26" s="195"/>
      <c r="B26" s="141"/>
      <c r="C26" s="284"/>
      <c r="D26" s="285"/>
      <c r="E26" s="286"/>
      <c r="F26" s="142"/>
      <c r="G26" s="284"/>
      <c r="H26" s="285"/>
      <c r="I26" s="288"/>
      <c r="J26" s="293"/>
      <c r="K26" s="294"/>
      <c r="L26" s="284"/>
      <c r="M26" s="285"/>
      <c r="N26" s="285"/>
      <c r="O26" s="286"/>
      <c r="P26" s="144"/>
      <c r="Q26" s="284"/>
      <c r="R26" s="285"/>
      <c r="S26" s="288"/>
      <c r="T26" s="189">
        <f>SUM(B18:Q26)</f>
        <v>0</v>
      </c>
      <c r="U26" s="191"/>
      <c r="V26" s="191"/>
      <c r="W26" s="191"/>
      <c r="X26" s="191"/>
      <c r="Y26" s="191"/>
      <c r="Z26" s="191"/>
      <c r="AA26" s="191"/>
    </row>
    <row r="27" spans="1:27" ht="5.25" customHeight="1" x14ac:dyDescent="0.25">
      <c r="A27" s="195"/>
      <c r="T27" s="189"/>
      <c r="U27" s="189"/>
      <c r="V27" s="189"/>
      <c r="W27" s="189"/>
      <c r="X27" s="189"/>
      <c r="Y27" s="189"/>
      <c r="Z27" s="189"/>
      <c r="AA27" s="189"/>
    </row>
    <row r="28" spans="1:27" ht="15.75" thickBot="1" x14ac:dyDescent="0.3">
      <c r="A28" s="195"/>
      <c r="B28" s="71" t="s">
        <v>23</v>
      </c>
      <c r="C28" s="66"/>
      <c r="D28" s="66"/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66"/>
      <c r="P28" s="67"/>
      <c r="Q28" s="66"/>
      <c r="R28" s="66"/>
      <c r="S28" s="67"/>
      <c r="T28" s="189"/>
      <c r="U28" s="189"/>
      <c r="V28" s="189"/>
      <c r="W28" s="189"/>
      <c r="X28" s="189"/>
      <c r="Y28" s="189"/>
      <c r="Z28" s="189"/>
      <c r="AA28" s="189"/>
    </row>
    <row r="29" spans="1:27" x14ac:dyDescent="0.25">
      <c r="A29" s="195"/>
      <c r="B29" s="147" t="s">
        <v>24</v>
      </c>
      <c r="C29" s="279"/>
      <c r="D29" s="279"/>
      <c r="E29" s="279"/>
      <c r="F29" s="279"/>
      <c r="G29" s="279"/>
      <c r="H29" s="279"/>
      <c r="I29" s="280"/>
      <c r="J29" s="153" t="s">
        <v>25</v>
      </c>
      <c r="K29" s="154"/>
      <c r="L29" s="154"/>
      <c r="M29" s="154"/>
      <c r="N29" s="154"/>
      <c r="O29" s="154"/>
      <c r="P29" s="154"/>
      <c r="Q29" s="154"/>
      <c r="R29" s="154"/>
      <c r="S29" s="155"/>
      <c r="T29" s="189"/>
      <c r="U29" s="189"/>
      <c r="V29" s="208" t="s">
        <v>26</v>
      </c>
      <c r="W29" s="209"/>
      <c r="X29" s="209"/>
      <c r="Y29" s="209"/>
      <c r="Z29" s="209"/>
      <c r="AA29" s="189"/>
    </row>
    <row r="30" spans="1:27" x14ac:dyDescent="0.25">
      <c r="A30" s="195"/>
      <c r="B30" s="148" t="s">
        <v>27</v>
      </c>
      <c r="C30" s="84"/>
      <c r="D30" s="84"/>
      <c r="E30" s="84"/>
      <c r="F30" s="84"/>
      <c r="G30" s="84"/>
      <c r="H30" s="84"/>
      <c r="I30" s="149"/>
      <c r="J30" s="156" t="s">
        <v>28</v>
      </c>
      <c r="K30" s="78"/>
      <c r="L30" s="76" t="s">
        <v>29</v>
      </c>
      <c r="M30" s="77"/>
      <c r="N30" s="77"/>
      <c r="O30" s="77"/>
      <c r="P30" s="78"/>
      <c r="Q30" s="79" t="s">
        <v>30</v>
      </c>
      <c r="R30" s="76" t="s">
        <v>31</v>
      </c>
      <c r="S30" s="157"/>
      <c r="T30" s="189"/>
      <c r="U30" s="189"/>
      <c r="V30" s="209" t="s">
        <v>32</v>
      </c>
      <c r="W30" s="209"/>
      <c r="X30" s="209" t="s">
        <v>33</v>
      </c>
      <c r="Y30" s="209" t="s">
        <v>260</v>
      </c>
      <c r="Z30" s="209" t="s">
        <v>38</v>
      </c>
      <c r="AA30" s="189"/>
    </row>
    <row r="31" spans="1:27" x14ac:dyDescent="0.25">
      <c r="A31" s="195"/>
      <c r="B31" s="150" t="s">
        <v>28</v>
      </c>
      <c r="C31" s="85"/>
      <c r="D31" s="81" t="s">
        <v>34</v>
      </c>
      <c r="E31" s="82"/>
      <c r="F31" s="83"/>
      <c r="G31" s="81" t="s">
        <v>35</v>
      </c>
      <c r="H31" s="82"/>
      <c r="I31" s="151"/>
      <c r="J31" s="289"/>
      <c r="K31" s="290"/>
      <c r="L31" s="308"/>
      <c r="M31" s="309"/>
      <c r="N31" s="309"/>
      <c r="O31" s="309"/>
      <c r="P31" s="310"/>
      <c r="Q31" s="206"/>
      <c r="R31" s="254"/>
      <c r="S31" s="257"/>
      <c r="T31" s="189"/>
      <c r="U31" s="189"/>
      <c r="V31" s="209" t="s">
        <v>36</v>
      </c>
      <c r="W31" s="209"/>
      <c r="X31" s="209" t="s">
        <v>37</v>
      </c>
      <c r="Y31" s="209" t="s">
        <v>261</v>
      </c>
      <c r="Z31" s="209" t="s">
        <v>18</v>
      </c>
      <c r="AA31" s="189"/>
    </row>
    <row r="32" spans="1:27" x14ac:dyDescent="0.25">
      <c r="A32" s="195"/>
      <c r="B32" s="277" t="s">
        <v>38</v>
      </c>
      <c r="C32" s="278"/>
      <c r="D32" s="255"/>
      <c r="E32" s="255"/>
      <c r="F32" s="256"/>
      <c r="G32" s="255"/>
      <c r="H32" s="255"/>
      <c r="I32" s="257"/>
      <c r="J32" s="289"/>
      <c r="K32" s="290"/>
      <c r="L32" s="308"/>
      <c r="M32" s="309"/>
      <c r="N32" s="309"/>
      <c r="O32" s="309"/>
      <c r="P32" s="310"/>
      <c r="Q32" s="206"/>
      <c r="R32" s="254"/>
      <c r="S32" s="257"/>
      <c r="T32" s="189"/>
      <c r="U32" s="189"/>
      <c r="V32" s="209" t="s">
        <v>39</v>
      </c>
      <c r="W32" s="209"/>
      <c r="X32" s="209" t="s">
        <v>40</v>
      </c>
      <c r="Y32" s="209"/>
      <c r="Z32" s="209"/>
      <c r="AA32" s="189"/>
    </row>
    <row r="33" spans="1:27" x14ac:dyDescent="0.25">
      <c r="A33" s="195"/>
      <c r="B33" s="277" t="s">
        <v>18</v>
      </c>
      <c r="C33" s="278"/>
      <c r="D33" s="255"/>
      <c r="E33" s="255"/>
      <c r="F33" s="256"/>
      <c r="G33" s="255"/>
      <c r="H33" s="255"/>
      <c r="I33" s="257"/>
      <c r="J33" s="289"/>
      <c r="K33" s="290"/>
      <c r="L33" s="308"/>
      <c r="M33" s="309"/>
      <c r="N33" s="309"/>
      <c r="O33" s="309"/>
      <c r="P33" s="310"/>
      <c r="Q33" s="206"/>
      <c r="R33" s="254"/>
      <c r="S33" s="257"/>
      <c r="T33" s="189"/>
      <c r="U33" s="189"/>
      <c r="V33" s="209" t="s">
        <v>41</v>
      </c>
      <c r="W33" s="209"/>
      <c r="X33" s="209" t="s">
        <v>42</v>
      </c>
      <c r="Y33" s="209"/>
      <c r="Z33" s="209"/>
      <c r="AA33" s="189"/>
    </row>
    <row r="34" spans="1:27" x14ac:dyDescent="0.25">
      <c r="A34" s="195"/>
      <c r="B34" s="277" t="s">
        <v>43</v>
      </c>
      <c r="C34" s="278"/>
      <c r="D34" s="255"/>
      <c r="E34" s="255"/>
      <c r="F34" s="256"/>
      <c r="G34" s="255"/>
      <c r="H34" s="255"/>
      <c r="I34" s="257"/>
      <c r="J34" s="289"/>
      <c r="K34" s="290"/>
      <c r="L34" s="308"/>
      <c r="M34" s="309"/>
      <c r="N34" s="309"/>
      <c r="O34" s="309"/>
      <c r="P34" s="310"/>
      <c r="Q34" s="206"/>
      <c r="R34" s="254"/>
      <c r="S34" s="257"/>
      <c r="T34" s="189"/>
      <c r="U34" s="189"/>
      <c r="V34" s="209" t="s">
        <v>44</v>
      </c>
      <c r="W34" s="209"/>
      <c r="X34" s="209" t="s">
        <v>45</v>
      </c>
      <c r="Y34" s="209"/>
      <c r="Z34" s="209"/>
      <c r="AA34" s="189"/>
    </row>
    <row r="35" spans="1:27" x14ac:dyDescent="0.25">
      <c r="A35" s="195"/>
      <c r="B35" s="306"/>
      <c r="C35" s="307"/>
      <c r="D35" s="255"/>
      <c r="E35" s="255"/>
      <c r="F35" s="256"/>
      <c r="G35" s="255"/>
      <c r="H35" s="255"/>
      <c r="I35" s="257"/>
      <c r="J35" s="289"/>
      <c r="K35" s="290"/>
      <c r="L35" s="308"/>
      <c r="M35" s="309"/>
      <c r="N35" s="309"/>
      <c r="O35" s="309"/>
      <c r="P35" s="310"/>
      <c r="Q35" s="206"/>
      <c r="R35" s="254"/>
      <c r="S35" s="257"/>
      <c r="T35" s="189"/>
      <c r="U35" s="189"/>
      <c r="V35" s="209" t="s">
        <v>43</v>
      </c>
      <c r="X35" s="209" t="s">
        <v>106</v>
      </c>
      <c r="Y35" s="189"/>
      <c r="Z35" s="189"/>
      <c r="AA35" s="189"/>
    </row>
    <row r="36" spans="1:27" x14ac:dyDescent="0.25">
      <c r="A36" s="195"/>
      <c r="B36" s="297" t="s">
        <v>303</v>
      </c>
      <c r="C36" s="298"/>
      <c r="D36" s="298"/>
      <c r="E36" s="298"/>
      <c r="F36" s="298"/>
      <c r="G36" s="298"/>
      <c r="H36" s="298"/>
      <c r="I36" s="299"/>
      <c r="J36" s="289"/>
      <c r="K36" s="290"/>
      <c r="L36" s="308"/>
      <c r="M36" s="309"/>
      <c r="N36" s="309"/>
      <c r="O36" s="309"/>
      <c r="P36" s="310"/>
      <c r="Q36" s="206"/>
      <c r="R36" s="254"/>
      <c r="S36" s="257"/>
      <c r="T36" s="189"/>
      <c r="U36" s="189"/>
      <c r="V36" s="209"/>
      <c r="X36" s="209"/>
      <c r="Y36" s="189"/>
      <c r="Z36" s="189"/>
      <c r="AA36" s="189"/>
    </row>
    <row r="37" spans="1:27" x14ac:dyDescent="0.25">
      <c r="A37" s="195"/>
      <c r="B37" s="300"/>
      <c r="C37" s="301"/>
      <c r="D37" s="301"/>
      <c r="E37" s="301"/>
      <c r="F37" s="301"/>
      <c r="G37" s="301"/>
      <c r="H37" s="301"/>
      <c r="I37" s="302"/>
      <c r="J37" s="289"/>
      <c r="K37" s="290"/>
      <c r="L37" s="308"/>
      <c r="M37" s="309"/>
      <c r="N37" s="309"/>
      <c r="O37" s="309"/>
      <c r="P37" s="310"/>
      <c r="Q37" s="206"/>
      <c r="R37" s="254"/>
      <c r="S37" s="257"/>
      <c r="T37" s="189"/>
      <c r="U37" s="189"/>
      <c r="V37" s="189"/>
      <c r="W37" s="189"/>
      <c r="X37" s="189"/>
      <c r="Y37" s="189"/>
      <c r="Z37" s="189"/>
      <c r="AA37" s="189"/>
    </row>
    <row r="38" spans="1:27" x14ac:dyDescent="0.25">
      <c r="A38" s="195"/>
      <c r="B38" s="300"/>
      <c r="C38" s="301"/>
      <c r="D38" s="301"/>
      <c r="E38" s="301"/>
      <c r="F38" s="301"/>
      <c r="G38" s="301"/>
      <c r="H38" s="301"/>
      <c r="I38" s="302"/>
      <c r="J38" s="289"/>
      <c r="K38" s="290"/>
      <c r="L38" s="308"/>
      <c r="M38" s="309"/>
      <c r="N38" s="309"/>
      <c r="O38" s="309"/>
      <c r="P38" s="310"/>
      <c r="Q38" s="206"/>
      <c r="R38" s="254"/>
      <c r="S38" s="257"/>
      <c r="T38" s="189"/>
      <c r="U38" s="189"/>
      <c r="V38" s="189"/>
      <c r="W38" s="189"/>
      <c r="X38" s="189"/>
      <c r="Y38" s="189"/>
      <c r="Z38" s="189"/>
      <c r="AA38" s="189"/>
    </row>
    <row r="39" spans="1:27" x14ac:dyDescent="0.25">
      <c r="A39" s="195"/>
      <c r="B39" s="300"/>
      <c r="C39" s="301"/>
      <c r="D39" s="301"/>
      <c r="E39" s="301"/>
      <c r="F39" s="301"/>
      <c r="G39" s="301"/>
      <c r="H39" s="301"/>
      <c r="I39" s="302"/>
      <c r="J39" s="289"/>
      <c r="K39" s="290"/>
      <c r="L39" s="308"/>
      <c r="M39" s="309"/>
      <c r="N39" s="309"/>
      <c r="O39" s="309"/>
      <c r="P39" s="310"/>
      <c r="Q39" s="206"/>
      <c r="R39" s="254"/>
      <c r="S39" s="257"/>
      <c r="T39" s="189"/>
      <c r="U39" s="189"/>
      <c r="V39" s="189"/>
      <c r="W39" s="189"/>
      <c r="X39" s="189"/>
      <c r="Y39" s="189"/>
      <c r="Z39" s="189"/>
      <c r="AA39" s="189"/>
    </row>
    <row r="40" spans="1:27" ht="15.75" thickBot="1" x14ac:dyDescent="0.3">
      <c r="A40" s="195"/>
      <c r="B40" s="303"/>
      <c r="C40" s="304"/>
      <c r="D40" s="304"/>
      <c r="E40" s="304"/>
      <c r="F40" s="304"/>
      <c r="G40" s="304"/>
      <c r="H40" s="304"/>
      <c r="I40" s="305"/>
      <c r="J40" s="295"/>
      <c r="K40" s="296"/>
      <c r="L40" s="311"/>
      <c r="M40" s="312"/>
      <c r="N40" s="312"/>
      <c r="O40" s="312"/>
      <c r="P40" s="313"/>
      <c r="Q40" s="207"/>
      <c r="R40" s="260"/>
      <c r="S40" s="263"/>
      <c r="T40" s="189">
        <f>SUM(B31:S40)</f>
        <v>0</v>
      </c>
      <c r="U40" s="189"/>
      <c r="V40" s="189"/>
      <c r="W40" s="189"/>
      <c r="X40" s="189"/>
      <c r="Y40" s="189"/>
      <c r="Z40" s="189"/>
      <c r="AA40" s="189"/>
    </row>
    <row r="41" spans="1:27" x14ac:dyDescent="0.25">
      <c r="A41" s="195"/>
      <c r="B41" s="145" t="s">
        <v>46</v>
      </c>
      <c r="C41" s="146"/>
      <c r="D41" s="146"/>
      <c r="E41" s="146"/>
      <c r="F41" s="146"/>
      <c r="G41" s="146"/>
      <c r="H41" s="146"/>
      <c r="I41" s="146"/>
      <c r="J41" s="146"/>
      <c r="K41" s="146"/>
      <c r="L41" s="146"/>
      <c r="M41" s="146"/>
      <c r="N41" s="146"/>
      <c r="O41" s="146"/>
      <c r="P41" s="152"/>
      <c r="Q41" s="146"/>
      <c r="R41" s="146"/>
      <c r="S41" s="152"/>
      <c r="T41" s="189"/>
      <c r="U41" s="189"/>
      <c r="V41" s="189"/>
      <c r="W41" s="189"/>
      <c r="X41" s="189"/>
      <c r="Y41" s="189"/>
      <c r="Z41" s="189"/>
      <c r="AA41" s="189"/>
    </row>
    <row r="42" spans="1:27" x14ac:dyDescent="0.25">
      <c r="A42" s="195"/>
      <c r="B42" s="71" t="s">
        <v>47</v>
      </c>
      <c r="C42" s="66"/>
      <c r="D42" s="66"/>
      <c r="E42" s="66"/>
      <c r="F42" s="66"/>
      <c r="G42" s="66"/>
      <c r="H42" s="66"/>
      <c r="I42" s="66"/>
      <c r="J42" s="66"/>
      <c r="K42" s="66"/>
      <c r="L42" s="66"/>
      <c r="M42" s="66"/>
      <c r="N42" s="66"/>
      <c r="O42" s="66"/>
      <c r="P42" s="67"/>
      <c r="Q42" s="66"/>
      <c r="R42" s="66"/>
      <c r="S42" s="67"/>
      <c r="T42" s="189"/>
      <c r="U42" s="189"/>
      <c r="V42" s="189"/>
      <c r="W42" s="189"/>
      <c r="X42" s="189"/>
      <c r="Y42" s="189"/>
      <c r="Z42" s="189"/>
      <c r="AA42" s="189"/>
    </row>
    <row r="43" spans="1:27" s="70" customFormat="1" ht="11.1" customHeight="1" x14ac:dyDescent="0.2">
      <c r="A43" s="195"/>
      <c r="B43" s="108" t="s">
        <v>3</v>
      </c>
      <c r="C43" s="109"/>
      <c r="D43" s="108" t="s">
        <v>48</v>
      </c>
      <c r="E43" s="110"/>
      <c r="F43" s="110"/>
      <c r="G43" s="110"/>
      <c r="H43" s="108" t="s">
        <v>49</v>
      </c>
      <c r="I43" s="110"/>
      <c r="J43" s="110"/>
      <c r="K43" s="110"/>
      <c r="L43" s="110"/>
      <c r="M43" s="110"/>
      <c r="N43" s="110"/>
      <c r="O43" s="110"/>
      <c r="P43" s="109"/>
      <c r="Q43" s="108" t="s">
        <v>50</v>
      </c>
      <c r="R43" s="110"/>
      <c r="S43" s="109"/>
      <c r="T43" s="190"/>
      <c r="U43" s="190"/>
      <c r="V43" s="190"/>
      <c r="W43" s="190"/>
      <c r="X43" s="190"/>
      <c r="Y43" s="190"/>
      <c r="Z43" s="190"/>
      <c r="AA43" s="190"/>
    </row>
    <row r="44" spans="1:27" x14ac:dyDescent="0.25">
      <c r="A44" s="195"/>
      <c r="B44" s="314">
        <f>+$B$6</f>
        <v>234</v>
      </c>
      <c r="C44" s="315"/>
      <c r="D44" s="274"/>
      <c r="E44" s="275"/>
      <c r="F44" s="275"/>
      <c r="G44" s="276"/>
      <c r="H44" s="274"/>
      <c r="I44" s="275"/>
      <c r="J44" s="275"/>
      <c r="K44" s="275"/>
      <c r="L44" s="275"/>
      <c r="M44" s="275"/>
      <c r="N44" s="275"/>
      <c r="O44" s="275"/>
      <c r="P44" s="276"/>
      <c r="Q44" s="316"/>
      <c r="R44" s="317"/>
      <c r="S44" s="318"/>
      <c r="T44" s="189"/>
      <c r="U44" s="189"/>
      <c r="V44" s="189"/>
      <c r="W44" s="189"/>
      <c r="X44" s="189"/>
      <c r="Y44" s="189"/>
      <c r="Z44" s="189"/>
      <c r="AA44" s="189"/>
    </row>
    <row r="45" spans="1:27" s="69" customFormat="1" ht="11.1" customHeight="1" x14ac:dyDescent="0.25">
      <c r="A45" s="195"/>
      <c r="B45" s="158" t="s">
        <v>51</v>
      </c>
      <c r="C45" s="159"/>
      <c r="D45" s="159"/>
      <c r="E45" s="159"/>
      <c r="F45" s="159"/>
      <c r="G45" s="159"/>
      <c r="H45" s="159"/>
      <c r="I45" s="159"/>
      <c r="J45" s="160" t="s">
        <v>52</v>
      </c>
      <c r="K45" s="161"/>
      <c r="L45" s="159"/>
      <c r="M45" s="159"/>
      <c r="N45" s="159"/>
      <c r="O45" s="159"/>
      <c r="P45" s="159"/>
      <c r="Q45" s="159"/>
      <c r="R45" s="159"/>
      <c r="S45" s="162"/>
      <c r="T45" s="192"/>
      <c r="U45" s="192"/>
      <c r="V45" s="192"/>
      <c r="W45" s="192"/>
      <c r="X45" s="192"/>
      <c r="Y45" s="192"/>
      <c r="Z45" s="192"/>
      <c r="AA45" s="192"/>
    </row>
    <row r="46" spans="1:27" x14ac:dyDescent="0.25">
      <c r="A46" s="195"/>
      <c r="B46" s="319"/>
      <c r="C46" s="320"/>
      <c r="D46" s="320"/>
      <c r="E46" s="320"/>
      <c r="F46" s="320"/>
      <c r="G46" s="320"/>
      <c r="H46" s="320"/>
      <c r="I46" s="321"/>
      <c r="J46" s="319"/>
      <c r="K46" s="320"/>
      <c r="L46" s="320"/>
      <c r="M46" s="320"/>
      <c r="N46" s="320"/>
      <c r="O46" s="320"/>
      <c r="P46" s="320"/>
      <c r="Q46" s="320"/>
      <c r="R46" s="320"/>
      <c r="S46" s="321"/>
      <c r="T46" s="189"/>
      <c r="U46" s="189"/>
      <c r="V46" s="189"/>
      <c r="W46" s="189"/>
      <c r="X46" s="189"/>
      <c r="Y46" s="189"/>
      <c r="Z46" s="189"/>
      <c r="AA46" s="189"/>
    </row>
    <row r="47" spans="1:27" s="70" customFormat="1" ht="11.1" customHeight="1" x14ac:dyDescent="0.2">
      <c r="A47" s="195"/>
      <c r="B47" s="160" t="s">
        <v>113</v>
      </c>
      <c r="C47" s="159"/>
      <c r="D47" s="159"/>
      <c r="E47" s="159"/>
      <c r="F47" s="159"/>
      <c r="G47" s="163"/>
      <c r="H47" s="161" t="s">
        <v>112</v>
      </c>
      <c r="I47" s="159"/>
      <c r="J47" s="160"/>
      <c r="K47" s="161"/>
      <c r="L47" s="159"/>
      <c r="M47" s="159"/>
      <c r="N47" s="159"/>
      <c r="O47" s="162"/>
      <c r="P47" s="158" t="s">
        <v>111</v>
      </c>
      <c r="Q47" s="159"/>
      <c r="R47" s="159"/>
      <c r="S47" s="162"/>
      <c r="T47" s="190"/>
      <c r="U47" s="190"/>
      <c r="V47" s="190"/>
      <c r="W47" s="190"/>
      <c r="X47" s="190"/>
      <c r="Y47" s="190"/>
      <c r="Z47" s="190"/>
      <c r="AA47" s="190"/>
    </row>
    <row r="48" spans="1:27" x14ac:dyDescent="0.25">
      <c r="A48" s="195"/>
      <c r="B48" s="274"/>
      <c r="C48" s="275"/>
      <c r="D48" s="275"/>
      <c r="E48" s="275"/>
      <c r="F48" s="275"/>
      <c r="G48" s="276"/>
      <c r="H48" s="274"/>
      <c r="I48" s="275"/>
      <c r="J48" s="275"/>
      <c r="K48" s="275"/>
      <c r="L48" s="275"/>
      <c r="M48" s="275"/>
      <c r="N48" s="275"/>
      <c r="O48" s="276"/>
      <c r="P48" s="274"/>
      <c r="Q48" s="275"/>
      <c r="R48" s="275"/>
      <c r="S48" s="276"/>
      <c r="T48" s="189"/>
      <c r="U48" s="189"/>
      <c r="V48" s="189"/>
      <c r="W48" s="189"/>
      <c r="X48" s="189"/>
      <c r="Y48" s="189"/>
      <c r="Z48" s="189"/>
      <c r="AA48" s="189"/>
    </row>
    <row r="49" spans="1:27" ht="15.75" thickBot="1" x14ac:dyDescent="0.3">
      <c r="A49" s="195"/>
      <c r="B49" s="86" t="s">
        <v>15</v>
      </c>
      <c r="C49" s="87"/>
      <c r="D49" s="87"/>
      <c r="E49" s="87"/>
      <c r="F49" s="87"/>
      <c r="G49" s="87"/>
      <c r="H49" s="66"/>
      <c r="I49" s="66"/>
      <c r="J49" s="66"/>
      <c r="K49" s="66"/>
      <c r="L49" s="66"/>
      <c r="M49" s="66"/>
      <c r="N49" s="66"/>
      <c r="O49" s="66"/>
      <c r="P49" s="67"/>
      <c r="Q49" s="66"/>
      <c r="R49" s="66"/>
      <c r="S49" s="67"/>
      <c r="T49" s="189"/>
      <c r="U49" s="189"/>
      <c r="V49" s="189"/>
      <c r="W49" s="189"/>
      <c r="X49" s="189"/>
      <c r="Y49" s="189"/>
      <c r="Z49" s="189"/>
      <c r="AA49" s="189"/>
    </row>
    <row r="50" spans="1:27" x14ac:dyDescent="0.25">
      <c r="A50" s="195"/>
      <c r="B50" s="164" t="s">
        <v>53</v>
      </c>
      <c r="C50" s="165"/>
      <c r="D50" s="165"/>
      <c r="E50" s="165"/>
      <c r="F50" s="166"/>
      <c r="G50" s="167"/>
      <c r="H50" s="167"/>
      <c r="I50" s="168"/>
      <c r="J50" s="164" t="s">
        <v>54</v>
      </c>
      <c r="K50" s="174"/>
      <c r="L50" s="174"/>
      <c r="M50" s="174"/>
      <c r="N50" s="175"/>
      <c r="O50" s="175"/>
      <c r="P50" s="165"/>
      <c r="Q50" s="165"/>
      <c r="R50" s="165"/>
      <c r="S50" s="176"/>
      <c r="T50" s="189"/>
      <c r="U50" s="189"/>
      <c r="V50" s="189"/>
      <c r="W50" s="189"/>
      <c r="X50" s="189"/>
      <c r="Y50" s="189"/>
      <c r="Z50" s="189"/>
      <c r="AA50" s="189"/>
    </row>
    <row r="51" spans="1:27" x14ac:dyDescent="0.25">
      <c r="A51" s="195"/>
      <c r="B51" s="169" t="s">
        <v>19</v>
      </c>
      <c r="C51" s="74" t="s">
        <v>55</v>
      </c>
      <c r="D51" s="74"/>
      <c r="E51" s="75"/>
      <c r="F51" s="72" t="s">
        <v>56</v>
      </c>
      <c r="G51" s="72"/>
      <c r="H51" s="72"/>
      <c r="I51" s="170"/>
      <c r="J51" s="177" t="s">
        <v>19</v>
      </c>
      <c r="K51" s="72"/>
      <c r="L51" s="72" t="s">
        <v>55</v>
      </c>
      <c r="M51" s="72"/>
      <c r="N51" s="73"/>
      <c r="O51" s="75"/>
      <c r="P51" s="74" t="s">
        <v>56</v>
      </c>
      <c r="Q51" s="74"/>
      <c r="R51" s="75"/>
      <c r="S51" s="178"/>
      <c r="T51" s="189"/>
      <c r="U51" s="189"/>
      <c r="V51" s="189"/>
      <c r="W51" s="189"/>
      <c r="X51" s="189"/>
      <c r="Y51" s="189"/>
      <c r="Z51" s="189"/>
      <c r="AA51" s="189"/>
    </row>
    <row r="52" spans="1:27" x14ac:dyDescent="0.25">
      <c r="A52" s="195">
        <v>1</v>
      </c>
      <c r="B52" s="171">
        <f>+B18</f>
        <v>0</v>
      </c>
      <c r="C52" s="254"/>
      <c r="D52" s="255"/>
      <c r="E52" s="256"/>
      <c r="F52" s="254"/>
      <c r="G52" s="255"/>
      <c r="H52" s="255"/>
      <c r="I52" s="257"/>
      <c r="J52" s="258">
        <f t="shared" ref="J52:J60" si="0">+F18</f>
        <v>0</v>
      </c>
      <c r="K52" s="259"/>
      <c r="L52" s="254"/>
      <c r="M52" s="255"/>
      <c r="N52" s="255"/>
      <c r="O52" s="256"/>
      <c r="P52" s="254"/>
      <c r="Q52" s="255"/>
      <c r="R52" s="255"/>
      <c r="S52" s="257"/>
      <c r="T52" s="189"/>
      <c r="U52" s="189"/>
      <c r="V52" s="189"/>
      <c r="W52" s="189"/>
      <c r="X52" s="189"/>
      <c r="Y52" s="189"/>
      <c r="Z52" s="189"/>
      <c r="AA52" s="189"/>
    </row>
    <row r="53" spans="1:27" x14ac:dyDescent="0.25">
      <c r="A53" s="195">
        <v>2</v>
      </c>
      <c r="B53" s="171">
        <f t="shared" ref="B53:B60" si="1">+B19</f>
        <v>0</v>
      </c>
      <c r="C53" s="254"/>
      <c r="D53" s="255"/>
      <c r="E53" s="256"/>
      <c r="F53" s="254"/>
      <c r="G53" s="255"/>
      <c r="H53" s="255"/>
      <c r="I53" s="257"/>
      <c r="J53" s="258">
        <f t="shared" si="0"/>
        <v>0</v>
      </c>
      <c r="K53" s="259"/>
      <c r="L53" s="254"/>
      <c r="M53" s="255"/>
      <c r="N53" s="255"/>
      <c r="O53" s="256"/>
      <c r="P53" s="254"/>
      <c r="Q53" s="255"/>
      <c r="R53" s="255"/>
      <c r="S53" s="257"/>
      <c r="T53" s="189"/>
      <c r="U53" s="189"/>
      <c r="V53" s="189"/>
      <c r="W53" s="189"/>
      <c r="X53" s="189"/>
      <c r="Y53" s="189"/>
      <c r="Z53" s="189"/>
      <c r="AA53" s="189"/>
    </row>
    <row r="54" spans="1:27" x14ac:dyDescent="0.25">
      <c r="A54" s="195">
        <v>3</v>
      </c>
      <c r="B54" s="171">
        <f t="shared" si="1"/>
        <v>0</v>
      </c>
      <c r="C54" s="254"/>
      <c r="D54" s="255"/>
      <c r="E54" s="256"/>
      <c r="F54" s="254"/>
      <c r="G54" s="255"/>
      <c r="H54" s="255"/>
      <c r="I54" s="257"/>
      <c r="J54" s="258">
        <f t="shared" si="0"/>
        <v>0</v>
      </c>
      <c r="K54" s="259"/>
      <c r="L54" s="254"/>
      <c r="M54" s="255"/>
      <c r="N54" s="255"/>
      <c r="O54" s="256"/>
      <c r="P54" s="254"/>
      <c r="Q54" s="255"/>
      <c r="R54" s="255"/>
      <c r="S54" s="257"/>
      <c r="T54" s="189"/>
      <c r="U54" s="189"/>
      <c r="V54" s="189"/>
      <c r="W54" s="189"/>
      <c r="X54" s="189"/>
      <c r="Y54" s="189"/>
      <c r="Z54" s="189"/>
      <c r="AA54" s="189"/>
    </row>
    <row r="55" spans="1:27" x14ac:dyDescent="0.25">
      <c r="A55" s="195">
        <v>4</v>
      </c>
      <c r="B55" s="171">
        <f t="shared" si="1"/>
        <v>0</v>
      </c>
      <c r="C55" s="254"/>
      <c r="D55" s="255"/>
      <c r="E55" s="256"/>
      <c r="F55" s="254"/>
      <c r="G55" s="255"/>
      <c r="H55" s="255"/>
      <c r="I55" s="257"/>
      <c r="J55" s="258">
        <f t="shared" si="0"/>
        <v>0</v>
      </c>
      <c r="K55" s="259"/>
      <c r="L55" s="254"/>
      <c r="M55" s="255"/>
      <c r="N55" s="255"/>
      <c r="O55" s="256"/>
      <c r="P55" s="254"/>
      <c r="Q55" s="255"/>
      <c r="R55" s="255"/>
      <c r="S55" s="257"/>
      <c r="T55" s="189"/>
      <c r="U55" s="189"/>
      <c r="V55" s="189"/>
      <c r="W55" s="189"/>
      <c r="X55" s="189"/>
      <c r="Y55" s="189"/>
      <c r="Z55" s="189"/>
      <c r="AA55" s="189"/>
    </row>
    <row r="56" spans="1:27" x14ac:dyDescent="0.25">
      <c r="A56" s="195">
        <f>+A55+1</f>
        <v>5</v>
      </c>
      <c r="B56" s="171">
        <f t="shared" si="1"/>
        <v>0</v>
      </c>
      <c r="C56" s="254"/>
      <c r="D56" s="255"/>
      <c r="E56" s="256"/>
      <c r="F56" s="254"/>
      <c r="G56" s="255"/>
      <c r="H56" s="255"/>
      <c r="I56" s="257"/>
      <c r="J56" s="258">
        <f t="shared" si="0"/>
        <v>0</v>
      </c>
      <c r="K56" s="259"/>
      <c r="L56" s="254"/>
      <c r="M56" s="255"/>
      <c r="N56" s="255"/>
      <c r="O56" s="256"/>
      <c r="P56" s="254"/>
      <c r="Q56" s="255"/>
      <c r="R56" s="255"/>
      <c r="S56" s="257"/>
      <c r="T56" s="189"/>
      <c r="U56" s="189"/>
      <c r="V56" s="189"/>
      <c r="W56" s="189"/>
      <c r="X56" s="189"/>
      <c r="Y56" s="189"/>
      <c r="Z56" s="189"/>
      <c r="AA56" s="189"/>
    </row>
    <row r="57" spans="1:27" x14ac:dyDescent="0.25">
      <c r="A57" s="195">
        <f t="shared" ref="A57:A60" si="2">+A56+1</f>
        <v>6</v>
      </c>
      <c r="B57" s="171">
        <f t="shared" si="1"/>
        <v>0</v>
      </c>
      <c r="C57" s="254"/>
      <c r="D57" s="255"/>
      <c r="E57" s="256"/>
      <c r="F57" s="254"/>
      <c r="G57" s="255"/>
      <c r="H57" s="255"/>
      <c r="I57" s="257"/>
      <c r="J57" s="258">
        <f t="shared" si="0"/>
        <v>0</v>
      </c>
      <c r="K57" s="259"/>
      <c r="L57" s="254"/>
      <c r="M57" s="255"/>
      <c r="N57" s="255"/>
      <c r="O57" s="256"/>
      <c r="P57" s="254"/>
      <c r="Q57" s="255"/>
      <c r="R57" s="255"/>
      <c r="S57" s="257"/>
      <c r="T57" s="189"/>
      <c r="U57" s="189"/>
      <c r="V57" s="189"/>
      <c r="W57" s="189"/>
      <c r="X57" s="189"/>
      <c r="Y57" s="189"/>
      <c r="Z57" s="189"/>
      <c r="AA57" s="189"/>
    </row>
    <row r="58" spans="1:27" x14ac:dyDescent="0.25">
      <c r="A58" s="195">
        <f t="shared" si="2"/>
        <v>7</v>
      </c>
      <c r="B58" s="171">
        <f t="shared" si="1"/>
        <v>0</v>
      </c>
      <c r="C58" s="254"/>
      <c r="D58" s="255"/>
      <c r="E58" s="256"/>
      <c r="F58" s="254"/>
      <c r="G58" s="255"/>
      <c r="H58" s="255"/>
      <c r="I58" s="257"/>
      <c r="J58" s="258">
        <f t="shared" si="0"/>
        <v>0</v>
      </c>
      <c r="K58" s="259"/>
      <c r="L58" s="254"/>
      <c r="M58" s="255"/>
      <c r="N58" s="255"/>
      <c r="O58" s="256"/>
      <c r="P58" s="254"/>
      <c r="Q58" s="255"/>
      <c r="R58" s="255"/>
      <c r="S58" s="257"/>
      <c r="T58" s="189"/>
      <c r="U58" s="189"/>
      <c r="V58" s="189"/>
      <c r="W58" s="189"/>
      <c r="X58" s="189"/>
      <c r="Y58" s="189"/>
      <c r="Z58" s="189"/>
      <c r="AA58" s="189"/>
    </row>
    <row r="59" spans="1:27" x14ac:dyDescent="0.25">
      <c r="A59" s="195">
        <f t="shared" si="2"/>
        <v>8</v>
      </c>
      <c r="B59" s="171">
        <f t="shared" si="1"/>
        <v>0</v>
      </c>
      <c r="C59" s="254"/>
      <c r="D59" s="255"/>
      <c r="E59" s="256"/>
      <c r="F59" s="254"/>
      <c r="G59" s="255"/>
      <c r="H59" s="255"/>
      <c r="I59" s="257"/>
      <c r="J59" s="258">
        <f t="shared" si="0"/>
        <v>0</v>
      </c>
      <c r="K59" s="259"/>
      <c r="L59" s="254"/>
      <c r="M59" s="255"/>
      <c r="N59" s="255"/>
      <c r="O59" s="256"/>
      <c r="P59" s="254"/>
      <c r="Q59" s="255"/>
      <c r="R59" s="255"/>
      <c r="S59" s="257"/>
      <c r="T59" s="189"/>
      <c r="U59" s="189"/>
      <c r="V59" s="189"/>
      <c r="W59" s="189"/>
      <c r="X59" s="189"/>
      <c r="Y59" s="189"/>
      <c r="Z59" s="189"/>
      <c r="AA59" s="189"/>
    </row>
    <row r="60" spans="1:27" ht="15.75" thickBot="1" x14ac:dyDescent="0.3">
      <c r="A60" s="195">
        <f t="shared" si="2"/>
        <v>9</v>
      </c>
      <c r="B60" s="172">
        <f t="shared" si="1"/>
        <v>0</v>
      </c>
      <c r="C60" s="260"/>
      <c r="D60" s="261"/>
      <c r="E60" s="262"/>
      <c r="F60" s="260"/>
      <c r="G60" s="261"/>
      <c r="H60" s="261"/>
      <c r="I60" s="263"/>
      <c r="J60" s="264">
        <f t="shared" si="0"/>
        <v>0</v>
      </c>
      <c r="K60" s="265"/>
      <c r="L60" s="260"/>
      <c r="M60" s="261"/>
      <c r="N60" s="261"/>
      <c r="O60" s="262"/>
      <c r="P60" s="260"/>
      <c r="Q60" s="261"/>
      <c r="R60" s="261"/>
      <c r="S60" s="263"/>
      <c r="T60" s="189"/>
      <c r="U60" s="189"/>
      <c r="V60" s="189"/>
      <c r="W60" s="189"/>
      <c r="X60" s="189"/>
      <c r="Y60" s="189"/>
      <c r="Z60" s="189"/>
      <c r="AA60" s="189"/>
    </row>
    <row r="61" spans="1:27" ht="15.75" thickBot="1" x14ac:dyDescent="0.3">
      <c r="A61" s="195"/>
      <c r="B61" s="86" t="s">
        <v>57</v>
      </c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173"/>
      <c r="Q61" s="87"/>
      <c r="R61" s="87"/>
      <c r="S61" s="173"/>
      <c r="T61" s="189"/>
      <c r="U61" s="189"/>
      <c r="V61" s="189"/>
      <c r="W61" s="189"/>
      <c r="X61" s="189"/>
      <c r="Y61" s="189"/>
      <c r="Z61" s="189"/>
      <c r="AA61" s="189"/>
    </row>
    <row r="62" spans="1:27" x14ac:dyDescent="0.25">
      <c r="A62" s="195"/>
      <c r="B62" s="164" t="s">
        <v>17</v>
      </c>
      <c r="C62" s="165"/>
      <c r="D62" s="165"/>
      <c r="E62" s="165"/>
      <c r="F62" s="165"/>
      <c r="G62" s="179"/>
      <c r="H62" s="179"/>
      <c r="I62" s="176"/>
      <c r="J62" s="164" t="s">
        <v>18</v>
      </c>
      <c r="K62" s="165"/>
      <c r="L62" s="165"/>
      <c r="M62" s="165"/>
      <c r="N62" s="179"/>
      <c r="O62" s="179"/>
      <c r="P62" s="165"/>
      <c r="Q62" s="165"/>
      <c r="R62" s="165"/>
      <c r="S62" s="176"/>
      <c r="T62" s="189"/>
      <c r="U62" s="189"/>
      <c r="V62" s="189"/>
      <c r="W62" s="189"/>
      <c r="X62" s="189"/>
      <c r="Y62" s="189"/>
      <c r="Z62" s="189"/>
      <c r="AA62" s="189"/>
    </row>
    <row r="63" spans="1:27" x14ac:dyDescent="0.25">
      <c r="A63" s="195"/>
      <c r="B63" s="169" t="s">
        <v>58</v>
      </c>
      <c r="C63" s="74" t="s">
        <v>59</v>
      </c>
      <c r="D63" s="74"/>
      <c r="E63" s="75"/>
      <c r="F63" s="72" t="s">
        <v>60</v>
      </c>
      <c r="G63" s="72"/>
      <c r="H63" s="72"/>
      <c r="I63" s="170"/>
      <c r="J63" s="177" t="s">
        <v>58</v>
      </c>
      <c r="K63" s="72"/>
      <c r="L63" s="72" t="s">
        <v>59</v>
      </c>
      <c r="M63" s="72"/>
      <c r="N63" s="73"/>
      <c r="O63" s="75"/>
      <c r="P63" s="74" t="s">
        <v>60</v>
      </c>
      <c r="Q63" s="74"/>
      <c r="R63" s="75"/>
      <c r="S63" s="178"/>
      <c r="T63" s="189"/>
      <c r="U63" s="189"/>
      <c r="V63" s="189"/>
      <c r="W63" s="189"/>
      <c r="X63" s="189"/>
      <c r="Y63" s="189"/>
      <c r="Z63" s="189"/>
      <c r="AA63" s="189"/>
    </row>
    <row r="64" spans="1:27" x14ac:dyDescent="0.25">
      <c r="A64" s="195">
        <v>1</v>
      </c>
      <c r="B64" s="180">
        <f>+L18</f>
        <v>0</v>
      </c>
      <c r="C64" s="254"/>
      <c r="D64" s="255"/>
      <c r="E64" s="256"/>
      <c r="F64" s="254"/>
      <c r="G64" s="255"/>
      <c r="H64" s="255"/>
      <c r="I64" s="257"/>
      <c r="J64" s="266">
        <f t="shared" ref="J64:J72" si="3">+Q18</f>
        <v>0</v>
      </c>
      <c r="K64" s="267"/>
      <c r="L64" s="254"/>
      <c r="M64" s="255"/>
      <c r="N64" s="255"/>
      <c r="O64" s="256"/>
      <c r="P64" s="254"/>
      <c r="Q64" s="255"/>
      <c r="R64" s="255"/>
      <c r="S64" s="257"/>
      <c r="T64" s="189"/>
      <c r="U64" s="189"/>
      <c r="V64" s="189"/>
      <c r="W64" s="189"/>
      <c r="X64" s="189"/>
      <c r="Y64" s="189"/>
      <c r="Z64" s="189"/>
      <c r="AA64" s="189"/>
    </row>
    <row r="65" spans="1:27" x14ac:dyDescent="0.25">
      <c r="A65" s="195">
        <v>2</v>
      </c>
      <c r="B65" s="180">
        <f t="shared" ref="B65:B72" si="4">+L19</f>
        <v>0</v>
      </c>
      <c r="C65" s="254"/>
      <c r="D65" s="255"/>
      <c r="E65" s="256"/>
      <c r="F65" s="254"/>
      <c r="G65" s="255"/>
      <c r="H65" s="255"/>
      <c r="I65" s="257"/>
      <c r="J65" s="266">
        <f t="shared" si="3"/>
        <v>0</v>
      </c>
      <c r="K65" s="267"/>
      <c r="L65" s="254"/>
      <c r="M65" s="255"/>
      <c r="N65" s="255"/>
      <c r="O65" s="256"/>
      <c r="P65" s="254"/>
      <c r="Q65" s="255"/>
      <c r="R65" s="255"/>
      <c r="S65" s="257"/>
      <c r="T65" s="189"/>
      <c r="U65" s="189"/>
      <c r="V65" s="189"/>
      <c r="W65" s="189"/>
      <c r="X65" s="189"/>
      <c r="Y65" s="189"/>
      <c r="Z65" s="189"/>
      <c r="AA65" s="189"/>
    </row>
    <row r="66" spans="1:27" x14ac:dyDescent="0.25">
      <c r="A66" s="195">
        <v>3</v>
      </c>
      <c r="B66" s="180">
        <f t="shared" si="4"/>
        <v>0</v>
      </c>
      <c r="C66" s="254"/>
      <c r="D66" s="255"/>
      <c r="E66" s="256"/>
      <c r="F66" s="254"/>
      <c r="G66" s="255"/>
      <c r="H66" s="255"/>
      <c r="I66" s="257"/>
      <c r="J66" s="266">
        <f t="shared" si="3"/>
        <v>0</v>
      </c>
      <c r="K66" s="267"/>
      <c r="L66" s="254"/>
      <c r="M66" s="255"/>
      <c r="N66" s="255"/>
      <c r="O66" s="256"/>
      <c r="P66" s="254"/>
      <c r="Q66" s="255"/>
      <c r="R66" s="255"/>
      <c r="S66" s="257"/>
      <c r="T66" s="189"/>
      <c r="U66" s="189"/>
      <c r="V66" s="189"/>
      <c r="W66" s="189"/>
      <c r="X66" s="189"/>
      <c r="Y66" s="189"/>
      <c r="Z66" s="189"/>
      <c r="AA66" s="189"/>
    </row>
    <row r="67" spans="1:27" x14ac:dyDescent="0.25">
      <c r="A67" s="195">
        <f>+A66+1</f>
        <v>4</v>
      </c>
      <c r="B67" s="180">
        <f t="shared" si="4"/>
        <v>0</v>
      </c>
      <c r="C67" s="254"/>
      <c r="D67" s="255"/>
      <c r="E67" s="256"/>
      <c r="F67" s="254"/>
      <c r="G67" s="255"/>
      <c r="H67" s="255"/>
      <c r="I67" s="257"/>
      <c r="J67" s="266">
        <f t="shared" si="3"/>
        <v>0</v>
      </c>
      <c r="K67" s="267"/>
      <c r="L67" s="254"/>
      <c r="M67" s="255"/>
      <c r="N67" s="255"/>
      <c r="O67" s="256"/>
      <c r="P67" s="254"/>
      <c r="Q67" s="255"/>
      <c r="R67" s="255"/>
      <c r="S67" s="257"/>
      <c r="T67" s="189"/>
      <c r="U67" s="189"/>
      <c r="V67" s="189"/>
      <c r="W67" s="189"/>
      <c r="X67" s="189"/>
      <c r="Y67" s="189"/>
      <c r="Z67" s="189"/>
      <c r="AA67" s="189"/>
    </row>
    <row r="68" spans="1:27" x14ac:dyDescent="0.25">
      <c r="A68" s="195">
        <f t="shared" ref="A68:A72" si="5">+A67+1</f>
        <v>5</v>
      </c>
      <c r="B68" s="180">
        <f t="shared" si="4"/>
        <v>0</v>
      </c>
      <c r="C68" s="254"/>
      <c r="D68" s="255"/>
      <c r="E68" s="256"/>
      <c r="F68" s="254"/>
      <c r="G68" s="255"/>
      <c r="H68" s="255"/>
      <c r="I68" s="257"/>
      <c r="J68" s="266">
        <f t="shared" si="3"/>
        <v>0</v>
      </c>
      <c r="K68" s="267"/>
      <c r="L68" s="254"/>
      <c r="M68" s="255"/>
      <c r="N68" s="255"/>
      <c r="O68" s="256"/>
      <c r="P68" s="254"/>
      <c r="Q68" s="255"/>
      <c r="R68" s="255"/>
      <c r="S68" s="257"/>
      <c r="T68" s="189"/>
      <c r="U68" s="189"/>
      <c r="V68" s="189"/>
      <c r="W68" s="189"/>
      <c r="X68" s="189"/>
      <c r="Y68" s="189"/>
      <c r="Z68" s="189"/>
      <c r="AA68" s="189"/>
    </row>
    <row r="69" spans="1:27" x14ac:dyDescent="0.25">
      <c r="A69" s="195">
        <f t="shared" si="5"/>
        <v>6</v>
      </c>
      <c r="B69" s="180">
        <f t="shared" si="4"/>
        <v>0</v>
      </c>
      <c r="C69" s="254"/>
      <c r="D69" s="255"/>
      <c r="E69" s="256"/>
      <c r="F69" s="254"/>
      <c r="G69" s="255"/>
      <c r="H69" s="255"/>
      <c r="I69" s="257"/>
      <c r="J69" s="266">
        <f t="shared" si="3"/>
        <v>0</v>
      </c>
      <c r="K69" s="267"/>
      <c r="L69" s="254"/>
      <c r="M69" s="255"/>
      <c r="N69" s="255"/>
      <c r="O69" s="256"/>
      <c r="P69" s="254"/>
      <c r="Q69" s="255"/>
      <c r="R69" s="255"/>
      <c r="S69" s="257"/>
      <c r="T69" s="189"/>
      <c r="U69" s="189"/>
      <c r="V69" s="189"/>
      <c r="W69" s="189"/>
      <c r="X69" s="189"/>
      <c r="Y69" s="189"/>
      <c r="Z69" s="189"/>
      <c r="AA69" s="189"/>
    </row>
    <row r="70" spans="1:27" x14ac:dyDescent="0.25">
      <c r="A70" s="195">
        <f t="shared" si="5"/>
        <v>7</v>
      </c>
      <c r="B70" s="180">
        <f t="shared" si="4"/>
        <v>0</v>
      </c>
      <c r="C70" s="254"/>
      <c r="D70" s="255"/>
      <c r="E70" s="256"/>
      <c r="F70" s="254"/>
      <c r="G70" s="255"/>
      <c r="H70" s="255"/>
      <c r="I70" s="257"/>
      <c r="J70" s="266">
        <f t="shared" si="3"/>
        <v>0</v>
      </c>
      <c r="K70" s="267"/>
      <c r="L70" s="254"/>
      <c r="M70" s="255"/>
      <c r="N70" s="255"/>
      <c r="O70" s="256"/>
      <c r="P70" s="254"/>
      <c r="Q70" s="255"/>
      <c r="R70" s="255"/>
      <c r="S70" s="257"/>
      <c r="T70" s="189"/>
      <c r="U70" s="189"/>
      <c r="V70" s="189"/>
      <c r="W70" s="189"/>
      <c r="X70" s="189"/>
      <c r="Y70" s="189"/>
      <c r="Z70" s="189"/>
      <c r="AA70" s="189"/>
    </row>
    <row r="71" spans="1:27" x14ac:dyDescent="0.25">
      <c r="A71" s="195">
        <f t="shared" si="5"/>
        <v>8</v>
      </c>
      <c r="B71" s="180">
        <f t="shared" si="4"/>
        <v>0</v>
      </c>
      <c r="C71" s="254"/>
      <c r="D71" s="255"/>
      <c r="E71" s="256"/>
      <c r="F71" s="254"/>
      <c r="G71" s="255"/>
      <c r="H71" s="255"/>
      <c r="I71" s="257"/>
      <c r="J71" s="266">
        <f t="shared" si="3"/>
        <v>0</v>
      </c>
      <c r="K71" s="267"/>
      <c r="L71" s="254"/>
      <c r="M71" s="255"/>
      <c r="N71" s="255"/>
      <c r="O71" s="256"/>
      <c r="P71" s="254"/>
      <c r="Q71" s="255"/>
      <c r="R71" s="255"/>
      <c r="S71" s="257"/>
      <c r="T71" s="189"/>
      <c r="U71" s="189"/>
      <c r="V71" s="189"/>
      <c r="W71" s="189"/>
      <c r="X71" s="189"/>
      <c r="Y71" s="189"/>
      <c r="Z71" s="189"/>
      <c r="AA71" s="189"/>
    </row>
    <row r="72" spans="1:27" ht="15.75" thickBot="1" x14ac:dyDescent="0.3">
      <c r="A72" s="195">
        <f t="shared" si="5"/>
        <v>9</v>
      </c>
      <c r="B72" s="181">
        <f t="shared" si="4"/>
        <v>0</v>
      </c>
      <c r="C72" s="260"/>
      <c r="D72" s="261"/>
      <c r="E72" s="262"/>
      <c r="F72" s="260"/>
      <c r="G72" s="261"/>
      <c r="H72" s="261"/>
      <c r="I72" s="263"/>
      <c r="J72" s="322">
        <f t="shared" si="3"/>
        <v>0</v>
      </c>
      <c r="K72" s="323"/>
      <c r="L72" s="260"/>
      <c r="M72" s="261"/>
      <c r="N72" s="261"/>
      <c r="O72" s="262"/>
      <c r="P72" s="260"/>
      <c r="Q72" s="261"/>
      <c r="R72" s="261"/>
      <c r="S72" s="263"/>
      <c r="T72" s="189"/>
      <c r="U72" s="189"/>
      <c r="V72" s="189"/>
      <c r="W72" s="189"/>
      <c r="X72" s="189"/>
      <c r="Y72" s="189"/>
      <c r="Z72" s="189"/>
      <c r="AA72" s="189"/>
    </row>
    <row r="73" spans="1:27" x14ac:dyDescent="0.25">
      <c r="B73" s="182"/>
      <c r="C73" s="182"/>
      <c r="D73" s="182"/>
      <c r="E73" s="182"/>
      <c r="F73" s="182"/>
      <c r="G73" s="182"/>
      <c r="H73" s="182"/>
      <c r="I73" s="182"/>
      <c r="J73" s="182"/>
      <c r="K73" s="182"/>
      <c r="L73" s="182"/>
      <c r="M73" s="182"/>
      <c r="N73" s="182"/>
      <c r="O73" s="182"/>
      <c r="P73" s="182"/>
      <c r="Q73" s="182"/>
      <c r="R73" s="182"/>
      <c r="S73" s="182"/>
      <c r="T73" s="189"/>
      <c r="U73" s="189"/>
      <c r="V73" s="189"/>
      <c r="W73" s="189"/>
      <c r="X73" s="189"/>
      <c r="Y73" s="189"/>
      <c r="Z73" s="189"/>
      <c r="AA73" s="189"/>
    </row>
    <row r="74" spans="1:27" x14ac:dyDescent="0.25">
      <c r="B74" s="183"/>
      <c r="C74" s="183"/>
      <c r="D74" s="183"/>
      <c r="E74" s="183"/>
      <c r="F74" s="182"/>
      <c r="G74" s="324"/>
      <c r="H74" s="324"/>
      <c r="I74" s="324"/>
      <c r="J74" s="324"/>
      <c r="K74" s="324"/>
      <c r="L74" s="324"/>
      <c r="M74" s="324"/>
      <c r="N74" s="324"/>
      <c r="O74" s="324"/>
      <c r="P74" s="324"/>
      <c r="Q74" s="324"/>
      <c r="R74" s="324"/>
      <c r="S74" s="324"/>
      <c r="T74" s="189">
        <f>SUM(B43:R74)</f>
        <v>234</v>
      </c>
      <c r="U74" s="189"/>
      <c r="V74" s="189"/>
      <c r="W74" s="189"/>
      <c r="X74" s="189"/>
      <c r="Y74" s="189"/>
      <c r="Z74" s="189"/>
      <c r="AA74" s="189"/>
    </row>
    <row r="75" spans="1:27" x14ac:dyDescent="0.25">
      <c r="A75" s="195"/>
      <c r="B75" s="187" t="s">
        <v>61</v>
      </c>
      <c r="C75" s="187"/>
      <c r="D75" s="187"/>
      <c r="E75" s="187"/>
      <c r="F75" s="184"/>
      <c r="G75" s="187" t="s">
        <v>11</v>
      </c>
      <c r="H75" s="187"/>
      <c r="I75" s="187"/>
      <c r="J75" s="187"/>
      <c r="K75" s="187"/>
      <c r="L75" s="187"/>
      <c r="M75" s="187"/>
      <c r="N75" s="187"/>
      <c r="O75" s="184"/>
      <c r="P75" s="187" t="s">
        <v>62</v>
      </c>
      <c r="Q75" s="187"/>
      <c r="R75" s="187"/>
      <c r="S75" s="187"/>
      <c r="T75" s="189"/>
      <c r="U75" s="189"/>
      <c r="V75" s="189"/>
      <c r="W75" s="189"/>
      <c r="X75" s="189"/>
      <c r="Y75" s="189"/>
      <c r="Z75" s="189"/>
      <c r="AA75" s="189"/>
    </row>
    <row r="76" spans="1:27" x14ac:dyDescent="0.25">
      <c r="A76" s="195"/>
      <c r="B76" s="62" t="s">
        <v>0</v>
      </c>
      <c r="C76" s="63"/>
      <c r="D76" s="63"/>
      <c r="E76" s="63"/>
      <c r="F76" s="63"/>
      <c r="G76" s="63"/>
      <c r="H76" s="63"/>
      <c r="I76" s="63"/>
      <c r="J76" s="63"/>
      <c r="K76" s="63"/>
      <c r="L76" s="63"/>
      <c r="M76" s="63"/>
      <c r="N76" s="63"/>
      <c r="O76" s="63"/>
      <c r="P76" s="63"/>
      <c r="Q76" s="63"/>
      <c r="R76" s="63"/>
      <c r="S76" s="63"/>
      <c r="T76" s="189"/>
      <c r="U76" s="189"/>
      <c r="V76" s="189"/>
      <c r="W76" s="189"/>
      <c r="X76" s="189"/>
      <c r="Y76" s="189"/>
      <c r="Z76" s="189"/>
      <c r="AA76" s="189"/>
    </row>
    <row r="77" spans="1:27" x14ac:dyDescent="0.25">
      <c r="A77" s="195"/>
      <c r="B77" s="63" t="s">
        <v>1</v>
      </c>
      <c r="C77" s="63"/>
      <c r="D77" s="63"/>
      <c r="E77" s="63"/>
      <c r="F77" s="63"/>
      <c r="G77" s="63"/>
      <c r="H77" s="63"/>
      <c r="I77" s="63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189"/>
      <c r="U77" s="189"/>
      <c r="V77" s="189"/>
      <c r="W77" s="189"/>
      <c r="X77" s="189"/>
      <c r="Y77" s="189"/>
      <c r="Z77" s="189"/>
      <c r="AA77" s="189"/>
    </row>
    <row r="78" spans="1:27" x14ac:dyDescent="0.25">
      <c r="A78" s="195"/>
      <c r="B78" s="182"/>
      <c r="C78" s="182"/>
      <c r="D78" s="182"/>
      <c r="E78" s="182"/>
      <c r="F78" s="182"/>
      <c r="G78" s="182"/>
      <c r="H78" s="182"/>
      <c r="I78" s="182"/>
      <c r="J78" s="182"/>
      <c r="K78" s="182"/>
      <c r="L78" s="182"/>
      <c r="M78" s="182"/>
      <c r="N78" s="182"/>
      <c r="O78" s="182"/>
      <c r="P78" s="182"/>
      <c r="Q78" s="182"/>
      <c r="R78" s="182"/>
      <c r="S78" s="182"/>
      <c r="T78" s="189"/>
      <c r="U78" s="189"/>
      <c r="V78" s="189"/>
      <c r="W78" s="189"/>
      <c r="X78" s="189"/>
      <c r="Y78" s="189"/>
      <c r="Z78" s="189"/>
      <c r="AA78" s="189"/>
    </row>
    <row r="79" spans="1:27" x14ac:dyDescent="0.25">
      <c r="A79" s="195"/>
      <c r="B79" s="71" t="s">
        <v>63</v>
      </c>
      <c r="C79" s="66"/>
      <c r="D79" s="66"/>
      <c r="E79" s="66"/>
      <c r="F79" s="66"/>
      <c r="G79" s="66"/>
      <c r="H79" s="66"/>
      <c r="I79" s="66"/>
      <c r="J79" s="66"/>
      <c r="K79" s="66"/>
      <c r="L79" s="66"/>
      <c r="M79" s="66"/>
      <c r="N79" s="66"/>
      <c r="O79" s="66"/>
      <c r="P79" s="67"/>
      <c r="Q79" s="66"/>
      <c r="R79" s="66"/>
      <c r="S79" s="67"/>
      <c r="T79" s="189"/>
      <c r="U79" s="189"/>
      <c r="V79" s="189"/>
      <c r="W79" s="189"/>
      <c r="X79" s="189"/>
      <c r="Y79" s="189"/>
      <c r="Z79" s="189"/>
      <c r="AA79" s="189"/>
    </row>
    <row r="80" spans="1:27" s="70" customFormat="1" ht="11.1" customHeight="1" x14ac:dyDescent="0.2">
      <c r="A80" s="195"/>
      <c r="B80" s="108" t="s">
        <v>3</v>
      </c>
      <c r="C80" s="109"/>
      <c r="D80" s="108" t="s">
        <v>48</v>
      </c>
      <c r="E80" s="110"/>
      <c r="F80" s="110"/>
      <c r="G80" s="110"/>
      <c r="H80" s="108" t="s">
        <v>49</v>
      </c>
      <c r="I80" s="110"/>
      <c r="J80" s="110"/>
      <c r="K80" s="110"/>
      <c r="L80" s="110"/>
      <c r="M80" s="110"/>
      <c r="N80" s="110"/>
      <c r="O80" s="110"/>
      <c r="P80" s="109"/>
      <c r="Q80" s="108" t="s">
        <v>50</v>
      </c>
      <c r="R80" s="110"/>
      <c r="S80" s="109"/>
      <c r="T80" s="190"/>
      <c r="U80" s="190"/>
      <c r="V80" s="190"/>
      <c r="W80" s="190"/>
      <c r="X80" s="190"/>
      <c r="Y80" s="190"/>
      <c r="Z80" s="190"/>
      <c r="AA80" s="190"/>
    </row>
    <row r="81" spans="1:27" x14ac:dyDescent="0.25">
      <c r="A81" s="195"/>
      <c r="B81" s="325">
        <f>+$B$6</f>
        <v>234</v>
      </c>
      <c r="C81" s="326"/>
      <c r="D81" s="274"/>
      <c r="E81" s="275"/>
      <c r="F81" s="275"/>
      <c r="G81" s="276"/>
      <c r="H81" s="274"/>
      <c r="I81" s="275"/>
      <c r="J81" s="275"/>
      <c r="K81" s="275"/>
      <c r="L81" s="275"/>
      <c r="M81" s="275"/>
      <c r="N81" s="275"/>
      <c r="O81" s="275"/>
      <c r="P81" s="276"/>
      <c r="Q81" s="316"/>
      <c r="R81" s="317"/>
      <c r="S81" s="318"/>
      <c r="T81" s="189"/>
      <c r="U81" s="189"/>
      <c r="V81" s="189"/>
      <c r="W81" s="189"/>
      <c r="X81" s="189"/>
      <c r="Y81" s="189"/>
      <c r="Z81" s="189"/>
      <c r="AA81" s="189"/>
    </row>
    <row r="82" spans="1:27" s="70" customFormat="1" ht="11.1" customHeight="1" x14ac:dyDescent="0.2">
      <c r="A82" s="195"/>
      <c r="B82" s="158" t="s">
        <v>51</v>
      </c>
      <c r="C82" s="159"/>
      <c r="D82" s="159"/>
      <c r="E82" s="159"/>
      <c r="F82" s="159"/>
      <c r="G82" s="159"/>
      <c r="H82" s="159"/>
      <c r="I82" s="159"/>
      <c r="J82" s="160" t="s">
        <v>52</v>
      </c>
      <c r="K82" s="161"/>
      <c r="L82" s="159"/>
      <c r="M82" s="159"/>
      <c r="N82" s="159"/>
      <c r="O82" s="159"/>
      <c r="P82" s="159"/>
      <c r="Q82" s="159"/>
      <c r="R82" s="159"/>
      <c r="S82" s="162"/>
      <c r="T82" s="190"/>
      <c r="U82" s="190"/>
      <c r="V82" s="190"/>
      <c r="W82" s="190"/>
      <c r="X82" s="190"/>
      <c r="Y82" s="190"/>
      <c r="Z82" s="190"/>
      <c r="AA82" s="190"/>
    </row>
    <row r="83" spans="1:27" x14ac:dyDescent="0.25">
      <c r="A83" s="195"/>
      <c r="B83" s="319"/>
      <c r="C83" s="320"/>
      <c r="D83" s="320"/>
      <c r="E83" s="320"/>
      <c r="F83" s="320"/>
      <c r="G83" s="320"/>
      <c r="H83" s="320"/>
      <c r="I83" s="321"/>
      <c r="J83" s="319"/>
      <c r="K83" s="320"/>
      <c r="L83" s="320"/>
      <c r="M83" s="320"/>
      <c r="N83" s="320"/>
      <c r="O83" s="320"/>
      <c r="P83" s="320"/>
      <c r="Q83" s="320"/>
      <c r="R83" s="320"/>
      <c r="S83" s="321"/>
      <c r="T83" s="189"/>
      <c r="U83" s="189"/>
      <c r="V83" s="189"/>
      <c r="W83" s="189"/>
      <c r="X83" s="189"/>
      <c r="Y83" s="189"/>
      <c r="Z83" s="189"/>
      <c r="AA83" s="189"/>
    </row>
    <row r="84" spans="1:27" s="69" customFormat="1" ht="11.1" customHeight="1" x14ac:dyDescent="0.25">
      <c r="A84" s="195"/>
      <c r="B84" s="160" t="s">
        <v>113</v>
      </c>
      <c r="C84" s="159"/>
      <c r="D84" s="159"/>
      <c r="E84" s="159"/>
      <c r="F84" s="159"/>
      <c r="G84" s="163"/>
      <c r="H84" s="161" t="s">
        <v>112</v>
      </c>
      <c r="I84" s="159"/>
      <c r="J84" s="160"/>
      <c r="K84" s="161"/>
      <c r="L84" s="159"/>
      <c r="M84" s="159"/>
      <c r="N84" s="159"/>
      <c r="O84" s="162"/>
      <c r="P84" s="158" t="s">
        <v>111</v>
      </c>
      <c r="Q84" s="159"/>
      <c r="R84" s="159"/>
      <c r="S84" s="162"/>
      <c r="T84" s="192"/>
      <c r="U84" s="192"/>
      <c r="V84" s="192"/>
      <c r="W84" s="192"/>
      <c r="X84" s="192"/>
      <c r="Y84" s="192"/>
      <c r="Z84" s="192"/>
      <c r="AA84" s="192"/>
    </row>
    <row r="85" spans="1:27" x14ac:dyDescent="0.25">
      <c r="A85" s="195"/>
      <c r="B85" s="274"/>
      <c r="C85" s="275"/>
      <c r="D85" s="275"/>
      <c r="E85" s="275"/>
      <c r="F85" s="275"/>
      <c r="G85" s="276"/>
      <c r="H85" s="274"/>
      <c r="I85" s="275"/>
      <c r="J85" s="275"/>
      <c r="K85" s="275"/>
      <c r="L85" s="275"/>
      <c r="M85" s="275"/>
      <c r="N85" s="275"/>
      <c r="O85" s="276"/>
      <c r="P85" s="274"/>
      <c r="Q85" s="275"/>
      <c r="R85" s="275"/>
      <c r="S85" s="276"/>
      <c r="T85" s="189"/>
      <c r="U85" s="189"/>
      <c r="V85" s="189"/>
      <c r="W85" s="189"/>
      <c r="X85" s="189"/>
      <c r="Y85" s="189"/>
      <c r="Z85" s="189"/>
      <c r="AA85" s="189"/>
    </row>
    <row r="86" spans="1:27" ht="15.75" thickBot="1" x14ac:dyDescent="0.3">
      <c r="A86" s="195"/>
      <c r="B86" s="86" t="s">
        <v>15</v>
      </c>
      <c r="C86" s="87"/>
      <c r="D86" s="87"/>
      <c r="E86" s="87"/>
      <c r="F86" s="87"/>
      <c r="G86" s="87"/>
      <c r="H86" s="66"/>
      <c r="I86" s="66"/>
      <c r="J86" s="66"/>
      <c r="K86" s="66"/>
      <c r="L86" s="66"/>
      <c r="M86" s="66"/>
      <c r="N86" s="66"/>
      <c r="O86" s="66"/>
      <c r="P86" s="67"/>
      <c r="Q86" s="66"/>
      <c r="R86" s="66"/>
      <c r="S86" s="67"/>
      <c r="T86" s="189"/>
      <c r="U86" s="189"/>
      <c r="V86" s="189"/>
      <c r="W86" s="189"/>
      <c r="X86" s="189"/>
      <c r="Y86" s="189"/>
      <c r="Z86" s="189"/>
      <c r="AA86" s="189"/>
    </row>
    <row r="87" spans="1:27" x14ac:dyDescent="0.25">
      <c r="A87" s="195"/>
      <c r="B87" s="164" t="s">
        <v>53</v>
      </c>
      <c r="C87" s="165"/>
      <c r="D87" s="165"/>
      <c r="E87" s="165"/>
      <c r="F87" s="166"/>
      <c r="G87" s="167"/>
      <c r="H87" s="167"/>
      <c r="I87" s="168"/>
      <c r="J87" s="164" t="s">
        <v>54</v>
      </c>
      <c r="K87" s="174"/>
      <c r="L87" s="174"/>
      <c r="M87" s="174"/>
      <c r="N87" s="175"/>
      <c r="O87" s="175"/>
      <c r="P87" s="165"/>
      <c r="Q87" s="165"/>
      <c r="R87" s="165"/>
      <c r="S87" s="176"/>
      <c r="T87" s="189"/>
      <c r="U87" s="189"/>
      <c r="V87" s="189"/>
      <c r="W87" s="189"/>
      <c r="X87" s="189"/>
      <c r="Y87" s="189"/>
      <c r="Z87" s="189"/>
      <c r="AA87" s="189"/>
    </row>
    <row r="88" spans="1:27" x14ac:dyDescent="0.25">
      <c r="A88" s="195"/>
      <c r="B88" s="169" t="s">
        <v>19</v>
      </c>
      <c r="C88" s="74" t="s">
        <v>55</v>
      </c>
      <c r="D88" s="74"/>
      <c r="E88" s="75"/>
      <c r="F88" s="72" t="s">
        <v>56</v>
      </c>
      <c r="G88" s="72"/>
      <c r="H88" s="72"/>
      <c r="I88" s="170"/>
      <c r="J88" s="177" t="s">
        <v>19</v>
      </c>
      <c r="K88" s="72"/>
      <c r="L88" s="72" t="s">
        <v>55</v>
      </c>
      <c r="M88" s="72"/>
      <c r="N88" s="73"/>
      <c r="O88" s="75"/>
      <c r="P88" s="74" t="s">
        <v>56</v>
      </c>
      <c r="Q88" s="74"/>
      <c r="R88" s="75"/>
      <c r="S88" s="178"/>
      <c r="T88" s="189"/>
      <c r="U88" s="189"/>
      <c r="V88" s="189"/>
      <c r="W88" s="189"/>
      <c r="X88" s="189"/>
      <c r="Y88" s="189"/>
      <c r="Z88" s="189"/>
      <c r="AA88" s="189"/>
    </row>
    <row r="89" spans="1:27" x14ac:dyDescent="0.25">
      <c r="A89" s="195">
        <v>1</v>
      </c>
      <c r="B89" s="171">
        <f>+B52</f>
        <v>0</v>
      </c>
      <c r="C89" s="254"/>
      <c r="D89" s="255"/>
      <c r="E89" s="256"/>
      <c r="F89" s="254"/>
      <c r="G89" s="255"/>
      <c r="H89" s="255"/>
      <c r="I89" s="257"/>
      <c r="J89" s="258">
        <f>+J52</f>
        <v>0</v>
      </c>
      <c r="K89" s="259"/>
      <c r="L89" s="254"/>
      <c r="M89" s="255"/>
      <c r="N89" s="255"/>
      <c r="O89" s="256"/>
      <c r="P89" s="254"/>
      <c r="Q89" s="255"/>
      <c r="R89" s="255"/>
      <c r="S89" s="257"/>
      <c r="T89" s="189"/>
      <c r="U89" s="189"/>
      <c r="V89" s="189"/>
      <c r="W89" s="189"/>
      <c r="X89" s="189"/>
      <c r="Y89" s="189"/>
      <c r="Z89" s="189"/>
      <c r="AA89" s="189"/>
    </row>
    <row r="90" spans="1:27" x14ac:dyDescent="0.25">
      <c r="A90" s="195">
        <v>2</v>
      </c>
      <c r="B90" s="171">
        <f t="shared" ref="B90:B97" si="6">+B53</f>
        <v>0</v>
      </c>
      <c r="C90" s="254"/>
      <c r="D90" s="255"/>
      <c r="E90" s="256"/>
      <c r="F90" s="254"/>
      <c r="G90" s="255"/>
      <c r="H90" s="255"/>
      <c r="I90" s="257"/>
      <c r="J90" s="258">
        <f t="shared" ref="J90:J97" si="7">+J53</f>
        <v>0</v>
      </c>
      <c r="K90" s="259"/>
      <c r="L90" s="254"/>
      <c r="M90" s="255"/>
      <c r="N90" s="255"/>
      <c r="O90" s="256"/>
      <c r="P90" s="254"/>
      <c r="Q90" s="255"/>
      <c r="R90" s="255"/>
      <c r="S90" s="257"/>
      <c r="T90" s="189"/>
      <c r="U90" s="189"/>
      <c r="V90" s="189"/>
      <c r="W90" s="189"/>
      <c r="X90" s="189"/>
      <c r="Y90" s="189"/>
      <c r="Z90" s="189"/>
      <c r="AA90" s="189"/>
    </row>
    <row r="91" spans="1:27" x14ac:dyDescent="0.25">
      <c r="A91" s="195">
        <v>3</v>
      </c>
      <c r="B91" s="171">
        <f t="shared" si="6"/>
        <v>0</v>
      </c>
      <c r="C91" s="254"/>
      <c r="D91" s="255"/>
      <c r="E91" s="256"/>
      <c r="F91" s="254"/>
      <c r="G91" s="255"/>
      <c r="H91" s="255"/>
      <c r="I91" s="257"/>
      <c r="J91" s="258">
        <f t="shared" si="7"/>
        <v>0</v>
      </c>
      <c r="K91" s="259"/>
      <c r="L91" s="254"/>
      <c r="M91" s="255"/>
      <c r="N91" s="255"/>
      <c r="O91" s="256"/>
      <c r="P91" s="254"/>
      <c r="Q91" s="255"/>
      <c r="R91" s="255"/>
      <c r="S91" s="257"/>
      <c r="T91" s="189"/>
      <c r="U91" s="189"/>
      <c r="V91" s="189"/>
      <c r="W91" s="189"/>
      <c r="X91" s="189"/>
      <c r="Y91" s="189"/>
      <c r="Z91" s="189"/>
      <c r="AA91" s="189"/>
    </row>
    <row r="92" spans="1:27" x14ac:dyDescent="0.25">
      <c r="A92" s="195">
        <v>4</v>
      </c>
      <c r="B92" s="171">
        <f t="shared" si="6"/>
        <v>0</v>
      </c>
      <c r="C92" s="254"/>
      <c r="D92" s="255"/>
      <c r="E92" s="256"/>
      <c r="F92" s="254"/>
      <c r="G92" s="255"/>
      <c r="H92" s="255"/>
      <c r="I92" s="257"/>
      <c r="J92" s="258">
        <f t="shared" si="7"/>
        <v>0</v>
      </c>
      <c r="K92" s="259"/>
      <c r="L92" s="254"/>
      <c r="M92" s="255"/>
      <c r="N92" s="255"/>
      <c r="O92" s="256"/>
      <c r="P92" s="254"/>
      <c r="Q92" s="255"/>
      <c r="R92" s="255"/>
      <c r="S92" s="257"/>
      <c r="T92" s="189"/>
      <c r="U92" s="189"/>
      <c r="V92" s="189"/>
      <c r="W92" s="189"/>
      <c r="X92" s="189"/>
      <c r="Y92" s="189"/>
      <c r="Z92" s="189"/>
      <c r="AA92" s="189"/>
    </row>
    <row r="93" spans="1:27" x14ac:dyDescent="0.25">
      <c r="A93" s="195">
        <f>+A92+1</f>
        <v>5</v>
      </c>
      <c r="B93" s="171">
        <f t="shared" si="6"/>
        <v>0</v>
      </c>
      <c r="C93" s="254"/>
      <c r="D93" s="255"/>
      <c r="E93" s="256"/>
      <c r="F93" s="254"/>
      <c r="G93" s="255"/>
      <c r="H93" s="255"/>
      <c r="I93" s="257"/>
      <c r="J93" s="258">
        <f t="shared" si="7"/>
        <v>0</v>
      </c>
      <c r="K93" s="259"/>
      <c r="L93" s="254"/>
      <c r="M93" s="255"/>
      <c r="N93" s="255"/>
      <c r="O93" s="256"/>
      <c r="P93" s="254"/>
      <c r="Q93" s="255"/>
      <c r="R93" s="255"/>
      <c r="S93" s="257"/>
      <c r="T93" s="189"/>
      <c r="U93" s="189"/>
      <c r="V93" s="189"/>
      <c r="W93" s="189"/>
      <c r="X93" s="189"/>
      <c r="Y93" s="189"/>
      <c r="Z93" s="189"/>
      <c r="AA93" s="189"/>
    </row>
    <row r="94" spans="1:27" x14ac:dyDescent="0.25">
      <c r="A94" s="195">
        <f t="shared" ref="A94:A97" si="8">+A93+1</f>
        <v>6</v>
      </c>
      <c r="B94" s="171">
        <f t="shared" si="6"/>
        <v>0</v>
      </c>
      <c r="C94" s="254"/>
      <c r="D94" s="255"/>
      <c r="E94" s="256"/>
      <c r="F94" s="254"/>
      <c r="G94" s="255"/>
      <c r="H94" s="255"/>
      <c r="I94" s="257"/>
      <c r="J94" s="258">
        <f t="shared" si="7"/>
        <v>0</v>
      </c>
      <c r="K94" s="259"/>
      <c r="L94" s="254"/>
      <c r="M94" s="255"/>
      <c r="N94" s="255"/>
      <c r="O94" s="256"/>
      <c r="P94" s="254"/>
      <c r="Q94" s="255"/>
      <c r="R94" s="255"/>
      <c r="S94" s="257"/>
      <c r="T94" s="189"/>
      <c r="U94" s="189"/>
      <c r="V94" s="189"/>
      <c r="W94" s="189"/>
      <c r="X94" s="189"/>
      <c r="Y94" s="189"/>
      <c r="Z94" s="189"/>
      <c r="AA94" s="189"/>
    </row>
    <row r="95" spans="1:27" x14ac:dyDescent="0.25">
      <c r="A95" s="195">
        <f t="shared" si="8"/>
        <v>7</v>
      </c>
      <c r="B95" s="171">
        <f t="shared" si="6"/>
        <v>0</v>
      </c>
      <c r="C95" s="254"/>
      <c r="D95" s="255"/>
      <c r="E95" s="256"/>
      <c r="F95" s="254"/>
      <c r="G95" s="255"/>
      <c r="H95" s="255"/>
      <c r="I95" s="257"/>
      <c r="J95" s="258">
        <f t="shared" si="7"/>
        <v>0</v>
      </c>
      <c r="K95" s="259"/>
      <c r="L95" s="254"/>
      <c r="M95" s="255"/>
      <c r="N95" s="255"/>
      <c r="O95" s="256"/>
      <c r="P95" s="254"/>
      <c r="Q95" s="255"/>
      <c r="R95" s="255"/>
      <c r="S95" s="257"/>
      <c r="T95" s="189"/>
      <c r="U95" s="189"/>
      <c r="V95" s="189"/>
      <c r="W95" s="189"/>
      <c r="X95" s="189"/>
      <c r="Y95" s="189"/>
      <c r="Z95" s="189"/>
      <c r="AA95" s="189"/>
    </row>
    <row r="96" spans="1:27" x14ac:dyDescent="0.25">
      <c r="A96" s="195">
        <f t="shared" si="8"/>
        <v>8</v>
      </c>
      <c r="B96" s="171">
        <f t="shared" si="6"/>
        <v>0</v>
      </c>
      <c r="C96" s="254"/>
      <c r="D96" s="255"/>
      <c r="E96" s="256"/>
      <c r="F96" s="254"/>
      <c r="G96" s="255"/>
      <c r="H96" s="255"/>
      <c r="I96" s="257"/>
      <c r="J96" s="258">
        <f t="shared" si="7"/>
        <v>0</v>
      </c>
      <c r="K96" s="259"/>
      <c r="L96" s="254"/>
      <c r="M96" s="255"/>
      <c r="N96" s="255"/>
      <c r="O96" s="256"/>
      <c r="P96" s="254"/>
      <c r="Q96" s="255"/>
      <c r="R96" s="255"/>
      <c r="S96" s="257"/>
      <c r="T96" s="189"/>
      <c r="U96" s="189"/>
      <c r="V96" s="189"/>
      <c r="W96" s="189"/>
      <c r="X96" s="189"/>
      <c r="Y96" s="189"/>
      <c r="Z96" s="189"/>
      <c r="AA96" s="189"/>
    </row>
    <row r="97" spans="1:27" ht="15.75" thickBot="1" x14ac:dyDescent="0.3">
      <c r="A97" s="195">
        <f t="shared" si="8"/>
        <v>9</v>
      </c>
      <c r="B97" s="172">
        <f t="shared" si="6"/>
        <v>0</v>
      </c>
      <c r="C97" s="260"/>
      <c r="D97" s="261"/>
      <c r="E97" s="262"/>
      <c r="F97" s="260"/>
      <c r="G97" s="261"/>
      <c r="H97" s="261"/>
      <c r="I97" s="263"/>
      <c r="J97" s="264">
        <f t="shared" si="7"/>
        <v>0</v>
      </c>
      <c r="K97" s="265"/>
      <c r="L97" s="260"/>
      <c r="M97" s="261"/>
      <c r="N97" s="261"/>
      <c r="O97" s="262"/>
      <c r="P97" s="260"/>
      <c r="Q97" s="261"/>
      <c r="R97" s="261"/>
      <c r="S97" s="263"/>
      <c r="T97" s="189"/>
      <c r="U97" s="189"/>
      <c r="V97" s="189"/>
      <c r="W97" s="189"/>
      <c r="X97" s="189"/>
      <c r="Y97" s="189"/>
      <c r="Z97" s="189"/>
      <c r="AA97" s="189"/>
    </row>
    <row r="98" spans="1:27" ht="15.75" thickBot="1" x14ac:dyDescent="0.3">
      <c r="A98" s="195"/>
      <c r="B98" s="86" t="s">
        <v>57</v>
      </c>
      <c r="C98" s="87"/>
      <c r="D98" s="87"/>
      <c r="E98" s="87"/>
      <c r="F98" s="87"/>
      <c r="G98" s="87"/>
      <c r="H98" s="87"/>
      <c r="I98" s="87"/>
      <c r="J98" s="87"/>
      <c r="K98" s="87"/>
      <c r="L98" s="87"/>
      <c r="M98" s="87"/>
      <c r="N98" s="87"/>
      <c r="O98" s="87"/>
      <c r="P98" s="173"/>
      <c r="Q98" s="87"/>
      <c r="R98" s="87"/>
      <c r="S98" s="173"/>
      <c r="T98" s="189"/>
      <c r="U98" s="189"/>
      <c r="V98" s="189"/>
      <c r="W98" s="189"/>
      <c r="X98" s="189"/>
      <c r="Y98" s="189"/>
      <c r="Z98" s="189"/>
      <c r="AA98" s="189"/>
    </row>
    <row r="99" spans="1:27" x14ac:dyDescent="0.25">
      <c r="A99" s="195"/>
      <c r="B99" s="164" t="s">
        <v>17</v>
      </c>
      <c r="C99" s="165"/>
      <c r="D99" s="165"/>
      <c r="E99" s="165"/>
      <c r="F99" s="165"/>
      <c r="G99" s="179"/>
      <c r="H99" s="179"/>
      <c r="I99" s="176"/>
      <c r="J99" s="164" t="s">
        <v>18</v>
      </c>
      <c r="K99" s="165"/>
      <c r="L99" s="165"/>
      <c r="M99" s="165"/>
      <c r="N99" s="179"/>
      <c r="O99" s="179"/>
      <c r="P99" s="165"/>
      <c r="Q99" s="165"/>
      <c r="R99" s="165"/>
      <c r="S99" s="176"/>
      <c r="T99" s="189"/>
      <c r="U99" s="189"/>
      <c r="V99" s="189"/>
      <c r="W99" s="189"/>
      <c r="X99" s="189"/>
      <c r="Y99" s="189"/>
      <c r="Z99" s="189"/>
      <c r="AA99" s="189"/>
    </row>
    <row r="100" spans="1:27" x14ac:dyDescent="0.25">
      <c r="A100" s="195"/>
      <c r="B100" s="169" t="s">
        <v>58</v>
      </c>
      <c r="C100" s="74" t="s">
        <v>59</v>
      </c>
      <c r="D100" s="74"/>
      <c r="E100" s="75"/>
      <c r="F100" s="72" t="s">
        <v>60</v>
      </c>
      <c r="G100" s="72"/>
      <c r="H100" s="72"/>
      <c r="I100" s="170"/>
      <c r="J100" s="177" t="s">
        <v>58</v>
      </c>
      <c r="K100" s="72"/>
      <c r="L100" s="72" t="s">
        <v>59</v>
      </c>
      <c r="M100" s="72"/>
      <c r="N100" s="73"/>
      <c r="O100" s="75"/>
      <c r="P100" s="74" t="s">
        <v>60</v>
      </c>
      <c r="Q100" s="74"/>
      <c r="R100" s="75"/>
      <c r="S100" s="178"/>
      <c r="T100" s="189"/>
      <c r="U100" s="189"/>
      <c r="V100" s="189"/>
      <c r="W100" s="189"/>
      <c r="X100" s="189"/>
      <c r="Y100" s="189"/>
      <c r="Z100" s="189"/>
      <c r="AA100" s="189"/>
    </row>
    <row r="101" spans="1:27" x14ac:dyDescent="0.25">
      <c r="A101" s="195">
        <v>1</v>
      </c>
      <c r="B101" s="171">
        <f>+B64</f>
        <v>0</v>
      </c>
      <c r="C101" s="254"/>
      <c r="D101" s="255"/>
      <c r="E101" s="256"/>
      <c r="F101" s="254"/>
      <c r="G101" s="255"/>
      <c r="H101" s="255"/>
      <c r="I101" s="257"/>
      <c r="J101" s="258">
        <f t="shared" ref="J101:J109" si="9">+J64</f>
        <v>0</v>
      </c>
      <c r="K101" s="259"/>
      <c r="L101" s="254"/>
      <c r="M101" s="255"/>
      <c r="N101" s="255"/>
      <c r="O101" s="256"/>
      <c r="P101" s="254"/>
      <c r="Q101" s="255"/>
      <c r="R101" s="255"/>
      <c r="S101" s="257"/>
      <c r="T101" s="189"/>
      <c r="U101" s="189"/>
      <c r="V101" s="189"/>
      <c r="W101" s="189"/>
      <c r="X101" s="189"/>
      <c r="Y101" s="189"/>
      <c r="Z101" s="189"/>
      <c r="AA101" s="189"/>
    </row>
    <row r="102" spans="1:27" x14ac:dyDescent="0.25">
      <c r="A102" s="195">
        <v>2</v>
      </c>
      <c r="B102" s="171">
        <f t="shared" ref="B102:B109" si="10">+B65</f>
        <v>0</v>
      </c>
      <c r="C102" s="254"/>
      <c r="D102" s="255"/>
      <c r="E102" s="256"/>
      <c r="F102" s="254"/>
      <c r="G102" s="255"/>
      <c r="H102" s="255"/>
      <c r="I102" s="257"/>
      <c r="J102" s="258">
        <f t="shared" si="9"/>
        <v>0</v>
      </c>
      <c r="K102" s="259"/>
      <c r="L102" s="254"/>
      <c r="M102" s="255"/>
      <c r="N102" s="255"/>
      <c r="O102" s="256"/>
      <c r="P102" s="254"/>
      <c r="Q102" s="255"/>
      <c r="R102" s="255"/>
      <c r="S102" s="257"/>
      <c r="T102" s="189"/>
      <c r="U102" s="189"/>
      <c r="V102" s="189"/>
      <c r="W102" s="189"/>
      <c r="X102" s="189"/>
      <c r="Y102" s="189"/>
      <c r="Z102" s="189"/>
      <c r="AA102" s="189"/>
    </row>
    <row r="103" spans="1:27" x14ac:dyDescent="0.25">
      <c r="A103" s="195">
        <v>3</v>
      </c>
      <c r="B103" s="171">
        <f t="shared" si="10"/>
        <v>0</v>
      </c>
      <c r="C103" s="254"/>
      <c r="D103" s="255"/>
      <c r="E103" s="256"/>
      <c r="F103" s="254"/>
      <c r="G103" s="255"/>
      <c r="H103" s="255"/>
      <c r="I103" s="257"/>
      <c r="J103" s="258">
        <f t="shared" si="9"/>
        <v>0</v>
      </c>
      <c r="K103" s="259"/>
      <c r="L103" s="254"/>
      <c r="M103" s="255"/>
      <c r="N103" s="255"/>
      <c r="O103" s="256"/>
      <c r="P103" s="254"/>
      <c r="Q103" s="255"/>
      <c r="R103" s="255"/>
      <c r="S103" s="257"/>
      <c r="T103" s="189"/>
      <c r="U103" s="189"/>
      <c r="V103" s="189"/>
      <c r="W103" s="189"/>
      <c r="X103" s="189"/>
      <c r="Y103" s="189"/>
      <c r="Z103" s="189"/>
      <c r="AA103" s="189"/>
    </row>
    <row r="104" spans="1:27" x14ac:dyDescent="0.25">
      <c r="A104" s="195">
        <f>+A103+1</f>
        <v>4</v>
      </c>
      <c r="B104" s="171">
        <f t="shared" si="10"/>
        <v>0</v>
      </c>
      <c r="C104" s="254"/>
      <c r="D104" s="255"/>
      <c r="E104" s="256"/>
      <c r="F104" s="254"/>
      <c r="G104" s="255"/>
      <c r="H104" s="255"/>
      <c r="I104" s="257"/>
      <c r="J104" s="258">
        <f t="shared" si="9"/>
        <v>0</v>
      </c>
      <c r="K104" s="259"/>
      <c r="L104" s="254"/>
      <c r="M104" s="255"/>
      <c r="N104" s="255"/>
      <c r="O104" s="256"/>
      <c r="P104" s="254"/>
      <c r="Q104" s="255"/>
      <c r="R104" s="255"/>
      <c r="S104" s="257"/>
      <c r="T104" s="189"/>
      <c r="U104" s="189"/>
      <c r="V104" s="189"/>
      <c r="W104" s="189"/>
      <c r="X104" s="189"/>
      <c r="Y104" s="189"/>
      <c r="Z104" s="189"/>
      <c r="AA104" s="189"/>
    </row>
    <row r="105" spans="1:27" x14ac:dyDescent="0.25">
      <c r="A105" s="195">
        <f t="shared" ref="A105:A109" si="11">+A104+1</f>
        <v>5</v>
      </c>
      <c r="B105" s="171">
        <f t="shared" si="10"/>
        <v>0</v>
      </c>
      <c r="C105" s="254"/>
      <c r="D105" s="255"/>
      <c r="E105" s="256"/>
      <c r="F105" s="254"/>
      <c r="G105" s="255"/>
      <c r="H105" s="255"/>
      <c r="I105" s="257"/>
      <c r="J105" s="258">
        <f t="shared" si="9"/>
        <v>0</v>
      </c>
      <c r="K105" s="259"/>
      <c r="L105" s="254"/>
      <c r="M105" s="255"/>
      <c r="N105" s="255"/>
      <c r="O105" s="256"/>
      <c r="P105" s="254"/>
      <c r="Q105" s="255"/>
      <c r="R105" s="255"/>
      <c r="S105" s="257"/>
      <c r="T105" s="189"/>
      <c r="U105" s="189"/>
      <c r="V105" s="189"/>
      <c r="W105" s="189"/>
      <c r="X105" s="189"/>
      <c r="Y105" s="189"/>
      <c r="Z105" s="189"/>
      <c r="AA105" s="189"/>
    </row>
    <row r="106" spans="1:27" x14ac:dyDescent="0.25">
      <c r="A106" s="195">
        <f t="shared" si="11"/>
        <v>6</v>
      </c>
      <c r="B106" s="171">
        <f t="shared" si="10"/>
        <v>0</v>
      </c>
      <c r="C106" s="254"/>
      <c r="D106" s="255"/>
      <c r="E106" s="256"/>
      <c r="F106" s="254"/>
      <c r="G106" s="255"/>
      <c r="H106" s="255"/>
      <c r="I106" s="257"/>
      <c r="J106" s="258">
        <f t="shared" si="9"/>
        <v>0</v>
      </c>
      <c r="K106" s="259"/>
      <c r="L106" s="254"/>
      <c r="M106" s="255"/>
      <c r="N106" s="255"/>
      <c r="O106" s="256"/>
      <c r="P106" s="254"/>
      <c r="Q106" s="255"/>
      <c r="R106" s="255"/>
      <c r="S106" s="257"/>
      <c r="T106" s="189"/>
      <c r="U106" s="189"/>
      <c r="V106" s="189"/>
      <c r="W106" s="189"/>
      <c r="X106" s="189"/>
      <c r="Y106" s="189"/>
      <c r="Z106" s="189"/>
      <c r="AA106" s="189"/>
    </row>
    <row r="107" spans="1:27" x14ac:dyDescent="0.25">
      <c r="A107" s="195">
        <f t="shared" si="11"/>
        <v>7</v>
      </c>
      <c r="B107" s="171">
        <f t="shared" si="10"/>
        <v>0</v>
      </c>
      <c r="C107" s="254"/>
      <c r="D107" s="255"/>
      <c r="E107" s="256"/>
      <c r="F107" s="254"/>
      <c r="G107" s="255"/>
      <c r="H107" s="255"/>
      <c r="I107" s="257"/>
      <c r="J107" s="258">
        <f t="shared" si="9"/>
        <v>0</v>
      </c>
      <c r="K107" s="259"/>
      <c r="L107" s="254"/>
      <c r="M107" s="255"/>
      <c r="N107" s="255"/>
      <c r="O107" s="256"/>
      <c r="P107" s="254"/>
      <c r="Q107" s="255"/>
      <c r="R107" s="255"/>
      <c r="S107" s="257"/>
      <c r="T107" s="189"/>
      <c r="U107" s="189"/>
      <c r="V107" s="189"/>
      <c r="W107" s="189"/>
      <c r="X107" s="189"/>
      <c r="Y107" s="189"/>
      <c r="Z107" s="189"/>
      <c r="AA107" s="189"/>
    </row>
    <row r="108" spans="1:27" x14ac:dyDescent="0.25">
      <c r="A108" s="195">
        <f t="shared" si="11"/>
        <v>8</v>
      </c>
      <c r="B108" s="171">
        <f t="shared" si="10"/>
        <v>0</v>
      </c>
      <c r="C108" s="254"/>
      <c r="D108" s="255"/>
      <c r="E108" s="256"/>
      <c r="F108" s="254"/>
      <c r="G108" s="255"/>
      <c r="H108" s="255"/>
      <c r="I108" s="257"/>
      <c r="J108" s="258">
        <f t="shared" si="9"/>
        <v>0</v>
      </c>
      <c r="K108" s="259"/>
      <c r="L108" s="254"/>
      <c r="M108" s="255"/>
      <c r="N108" s="255"/>
      <c r="O108" s="256"/>
      <c r="P108" s="254"/>
      <c r="Q108" s="255"/>
      <c r="R108" s="255"/>
      <c r="S108" s="257"/>
      <c r="T108" s="189"/>
      <c r="U108" s="189"/>
      <c r="V108" s="189"/>
      <c r="W108" s="189"/>
      <c r="X108" s="189"/>
      <c r="Y108" s="189"/>
      <c r="Z108" s="189"/>
      <c r="AA108" s="189"/>
    </row>
    <row r="109" spans="1:27" ht="15.75" thickBot="1" x14ac:dyDescent="0.3">
      <c r="A109" s="195">
        <f t="shared" si="11"/>
        <v>9</v>
      </c>
      <c r="B109" s="172">
        <f t="shared" si="10"/>
        <v>0</v>
      </c>
      <c r="C109" s="260"/>
      <c r="D109" s="261"/>
      <c r="E109" s="262"/>
      <c r="F109" s="260"/>
      <c r="G109" s="261"/>
      <c r="H109" s="261"/>
      <c r="I109" s="263"/>
      <c r="J109" s="264">
        <f t="shared" si="9"/>
        <v>0</v>
      </c>
      <c r="K109" s="265"/>
      <c r="L109" s="260"/>
      <c r="M109" s="261"/>
      <c r="N109" s="261"/>
      <c r="O109" s="262"/>
      <c r="P109" s="260"/>
      <c r="Q109" s="261"/>
      <c r="R109" s="261"/>
      <c r="S109" s="263"/>
      <c r="T109" s="189"/>
      <c r="U109" s="189"/>
      <c r="V109" s="189"/>
      <c r="W109" s="189"/>
      <c r="X109" s="189"/>
      <c r="Y109" s="189"/>
      <c r="Z109" s="189"/>
      <c r="AA109" s="189"/>
    </row>
    <row r="110" spans="1:27" x14ac:dyDescent="0.25">
      <c r="A110" s="195"/>
      <c r="B110" s="182"/>
      <c r="C110" s="182"/>
      <c r="D110" s="182"/>
      <c r="E110" s="182"/>
      <c r="F110" s="182"/>
      <c r="G110" s="182"/>
      <c r="H110" s="182"/>
      <c r="I110" s="182"/>
      <c r="J110" s="182"/>
      <c r="K110" s="182"/>
      <c r="L110" s="182"/>
      <c r="M110" s="182"/>
      <c r="N110" s="182"/>
      <c r="O110" s="182"/>
      <c r="P110" s="182"/>
      <c r="Q110" s="182"/>
      <c r="R110" s="182"/>
      <c r="S110" s="182"/>
      <c r="T110" s="189"/>
      <c r="U110" s="189"/>
      <c r="V110" s="189"/>
      <c r="W110" s="189"/>
      <c r="X110" s="189"/>
      <c r="Y110" s="189"/>
      <c r="Z110" s="189"/>
      <c r="AA110" s="189"/>
    </row>
    <row r="111" spans="1:27" x14ac:dyDescent="0.25">
      <c r="A111" s="195"/>
      <c r="B111" s="183"/>
      <c r="C111" s="183"/>
      <c r="D111" s="183"/>
      <c r="E111" s="183"/>
      <c r="F111" s="182"/>
      <c r="G111" s="324"/>
      <c r="H111" s="324"/>
      <c r="I111" s="324"/>
      <c r="J111" s="324"/>
      <c r="K111" s="324"/>
      <c r="L111" s="324"/>
      <c r="M111" s="324"/>
      <c r="N111" s="324"/>
      <c r="O111" s="324"/>
      <c r="P111" s="324"/>
      <c r="Q111" s="324"/>
      <c r="R111" s="324"/>
      <c r="S111" s="324"/>
      <c r="T111" s="189">
        <f>SUM(B80:S111)</f>
        <v>234</v>
      </c>
      <c r="U111" s="189"/>
      <c r="V111" s="189"/>
      <c r="W111" s="189"/>
      <c r="X111" s="189"/>
      <c r="Y111" s="189"/>
      <c r="Z111" s="189"/>
      <c r="AA111" s="189"/>
    </row>
    <row r="112" spans="1:27" x14ac:dyDescent="0.25">
      <c r="A112" s="195"/>
      <c r="B112" s="187" t="s">
        <v>61</v>
      </c>
      <c r="C112" s="187"/>
      <c r="D112" s="187"/>
      <c r="E112" s="187"/>
      <c r="F112" s="184"/>
      <c r="G112" s="187" t="s">
        <v>11</v>
      </c>
      <c r="H112" s="187"/>
      <c r="I112" s="187"/>
      <c r="J112" s="187"/>
      <c r="K112" s="187"/>
      <c r="L112" s="187"/>
      <c r="M112" s="187"/>
      <c r="N112" s="187"/>
      <c r="O112" s="184"/>
      <c r="P112" s="187" t="s">
        <v>62</v>
      </c>
      <c r="Q112" s="187"/>
      <c r="R112" s="187"/>
      <c r="S112" s="187"/>
      <c r="T112" s="189"/>
      <c r="U112" s="189"/>
      <c r="V112" s="189"/>
      <c r="W112" s="189"/>
      <c r="X112" s="189"/>
      <c r="Y112" s="189"/>
      <c r="Z112" s="189"/>
      <c r="AA112" s="189"/>
    </row>
    <row r="113" spans="1:27" ht="20.25" customHeight="1" x14ac:dyDescent="0.25">
      <c r="A113" s="195"/>
      <c r="B113" s="185"/>
      <c r="C113" s="186"/>
      <c r="D113" s="186"/>
      <c r="E113" s="186"/>
      <c r="F113" s="186"/>
      <c r="G113" s="186"/>
      <c r="H113" s="186"/>
      <c r="I113" s="186"/>
      <c r="J113" s="186"/>
      <c r="K113" s="186"/>
      <c r="L113" s="186"/>
      <c r="M113" s="186"/>
      <c r="N113" s="186"/>
      <c r="O113" s="186"/>
      <c r="P113" s="186"/>
      <c r="Q113" s="186"/>
      <c r="R113" s="186"/>
      <c r="S113" s="186"/>
      <c r="T113" s="193"/>
      <c r="U113" s="193"/>
      <c r="V113" s="189"/>
      <c r="W113" s="189"/>
      <c r="X113" s="189"/>
      <c r="Y113" s="189"/>
      <c r="Z113" s="189"/>
      <c r="AA113" s="189"/>
    </row>
    <row r="114" spans="1:27" x14ac:dyDescent="0.25">
      <c r="A114" s="195"/>
      <c r="B114" s="64" t="s">
        <v>64</v>
      </c>
      <c r="C114" s="65"/>
      <c r="D114" s="65"/>
      <c r="E114" s="65"/>
      <c r="F114" s="65"/>
      <c r="G114" s="65"/>
      <c r="H114" s="65"/>
      <c r="I114" s="65"/>
      <c r="J114" s="65"/>
      <c r="K114" s="65"/>
      <c r="L114" s="65"/>
      <c r="M114" s="65"/>
      <c r="N114" s="65"/>
      <c r="O114" s="65"/>
      <c r="P114" s="68"/>
      <c r="Q114" s="65"/>
      <c r="R114" s="65"/>
      <c r="S114" s="68"/>
      <c r="T114" s="189"/>
      <c r="U114" s="189"/>
      <c r="V114" s="189"/>
      <c r="W114" s="189"/>
      <c r="X114" s="189"/>
      <c r="Y114" s="189"/>
      <c r="Z114" s="189"/>
      <c r="AA114" s="189"/>
    </row>
    <row r="115" spans="1:27" s="70" customFormat="1" ht="11.1" customHeight="1" x14ac:dyDescent="0.2">
      <c r="A115" s="195"/>
      <c r="B115" s="108" t="s">
        <v>3</v>
      </c>
      <c r="C115" s="109"/>
      <c r="D115" s="108" t="s">
        <v>48</v>
      </c>
      <c r="E115" s="110"/>
      <c r="F115" s="110"/>
      <c r="G115" s="110"/>
      <c r="H115" s="108" t="s">
        <v>49</v>
      </c>
      <c r="I115" s="110"/>
      <c r="J115" s="110"/>
      <c r="K115" s="110"/>
      <c r="L115" s="110"/>
      <c r="M115" s="110"/>
      <c r="N115" s="110"/>
      <c r="O115" s="110"/>
      <c r="P115" s="109"/>
      <c r="Q115" s="108" t="s">
        <v>50</v>
      </c>
      <c r="R115" s="110"/>
      <c r="S115" s="109"/>
      <c r="T115" s="190"/>
      <c r="U115" s="190"/>
      <c r="V115" s="190"/>
      <c r="W115" s="190"/>
      <c r="X115" s="190"/>
      <c r="Y115" s="190"/>
      <c r="Z115" s="190"/>
      <c r="AA115" s="190"/>
    </row>
    <row r="116" spans="1:27" x14ac:dyDescent="0.25">
      <c r="A116" s="195"/>
      <c r="B116" s="325">
        <f>+$B$6</f>
        <v>234</v>
      </c>
      <c r="C116" s="326"/>
      <c r="D116" s="274"/>
      <c r="E116" s="275"/>
      <c r="F116" s="275"/>
      <c r="G116" s="276"/>
      <c r="H116" s="274"/>
      <c r="I116" s="275"/>
      <c r="J116" s="275"/>
      <c r="K116" s="275"/>
      <c r="L116" s="275"/>
      <c r="M116" s="275"/>
      <c r="N116" s="275"/>
      <c r="O116" s="275"/>
      <c r="P116" s="276"/>
      <c r="Q116" s="316"/>
      <c r="R116" s="317"/>
      <c r="S116" s="318"/>
      <c r="T116" s="189"/>
      <c r="U116" s="189"/>
      <c r="V116" s="189"/>
      <c r="W116" s="189"/>
      <c r="X116" s="189"/>
      <c r="Y116" s="189"/>
      <c r="Z116" s="189"/>
      <c r="AA116" s="189"/>
    </row>
    <row r="117" spans="1:27" s="70" customFormat="1" ht="11.1" customHeight="1" x14ac:dyDescent="0.2">
      <c r="A117" s="195"/>
      <c r="B117" s="158" t="s">
        <v>51</v>
      </c>
      <c r="C117" s="159"/>
      <c r="D117" s="159"/>
      <c r="E117" s="159"/>
      <c r="F117" s="159"/>
      <c r="G117" s="159"/>
      <c r="H117" s="159"/>
      <c r="I117" s="159"/>
      <c r="J117" s="160" t="s">
        <v>52</v>
      </c>
      <c r="K117" s="161"/>
      <c r="L117" s="159"/>
      <c r="M117" s="159"/>
      <c r="N117" s="159"/>
      <c r="O117" s="159"/>
      <c r="P117" s="159"/>
      <c r="Q117" s="159"/>
      <c r="R117" s="159"/>
      <c r="S117" s="162"/>
      <c r="T117" s="190"/>
      <c r="U117" s="190"/>
      <c r="V117" s="190"/>
      <c r="W117" s="190"/>
      <c r="X117" s="190"/>
      <c r="Y117" s="190"/>
      <c r="Z117" s="190"/>
      <c r="AA117" s="190"/>
    </row>
    <row r="118" spans="1:27" x14ac:dyDescent="0.25">
      <c r="A118" s="195"/>
      <c r="B118" s="319"/>
      <c r="C118" s="320"/>
      <c r="D118" s="320"/>
      <c r="E118" s="320"/>
      <c r="F118" s="320"/>
      <c r="G118" s="320"/>
      <c r="H118" s="320"/>
      <c r="I118" s="321"/>
      <c r="J118" s="319"/>
      <c r="K118" s="320"/>
      <c r="L118" s="320"/>
      <c r="M118" s="320"/>
      <c r="N118" s="320"/>
      <c r="O118" s="320"/>
      <c r="P118" s="320"/>
      <c r="Q118" s="320"/>
      <c r="R118" s="320"/>
      <c r="S118" s="321"/>
      <c r="T118" s="189"/>
      <c r="U118" s="189"/>
      <c r="V118" s="189"/>
      <c r="W118" s="189"/>
      <c r="X118" s="189"/>
      <c r="Y118" s="189"/>
      <c r="Z118" s="189"/>
      <c r="AA118" s="189"/>
    </row>
    <row r="119" spans="1:27" s="69" customFormat="1" ht="11.1" customHeight="1" x14ac:dyDescent="0.25">
      <c r="A119" s="195"/>
      <c r="B119" s="160" t="s">
        <v>113</v>
      </c>
      <c r="C119" s="159"/>
      <c r="D119" s="159"/>
      <c r="E119" s="159"/>
      <c r="F119" s="159"/>
      <c r="G119" s="163"/>
      <c r="H119" s="161" t="s">
        <v>112</v>
      </c>
      <c r="I119" s="159"/>
      <c r="J119" s="160"/>
      <c r="K119" s="161"/>
      <c r="L119" s="159"/>
      <c r="M119" s="159"/>
      <c r="N119" s="159"/>
      <c r="O119" s="162"/>
      <c r="P119" s="158" t="s">
        <v>111</v>
      </c>
      <c r="Q119" s="159"/>
      <c r="R119" s="159"/>
      <c r="S119" s="162"/>
      <c r="T119" s="192"/>
      <c r="U119" s="192"/>
      <c r="V119" s="192"/>
      <c r="W119" s="192"/>
      <c r="X119" s="192"/>
      <c r="Y119" s="192"/>
      <c r="Z119" s="192"/>
      <c r="AA119" s="192"/>
    </row>
    <row r="120" spans="1:27" x14ac:dyDescent="0.25">
      <c r="A120" s="195"/>
      <c r="B120" s="274"/>
      <c r="C120" s="275"/>
      <c r="D120" s="275"/>
      <c r="E120" s="275"/>
      <c r="F120" s="275"/>
      <c r="G120" s="276"/>
      <c r="H120" s="274"/>
      <c r="I120" s="275"/>
      <c r="J120" s="275"/>
      <c r="K120" s="275"/>
      <c r="L120" s="275"/>
      <c r="M120" s="275"/>
      <c r="N120" s="275"/>
      <c r="O120" s="276"/>
      <c r="P120" s="274"/>
      <c r="Q120" s="275"/>
      <c r="R120" s="275"/>
      <c r="S120" s="276"/>
      <c r="T120" s="189"/>
      <c r="U120" s="189"/>
      <c r="V120" s="189"/>
      <c r="W120" s="189"/>
      <c r="X120" s="189"/>
      <c r="Y120" s="189"/>
      <c r="Z120" s="189"/>
      <c r="AA120" s="189"/>
    </row>
    <row r="121" spans="1:27" ht="15.75" thickBot="1" x14ac:dyDescent="0.3">
      <c r="A121" s="195"/>
      <c r="B121" s="86" t="s">
        <v>15</v>
      </c>
      <c r="C121" s="87"/>
      <c r="D121" s="87"/>
      <c r="E121" s="87"/>
      <c r="F121" s="87"/>
      <c r="G121" s="87"/>
      <c r="H121" s="66"/>
      <c r="I121" s="66"/>
      <c r="J121" s="66"/>
      <c r="K121" s="66"/>
      <c r="L121" s="66"/>
      <c r="M121" s="66"/>
      <c r="N121" s="66"/>
      <c r="O121" s="66"/>
      <c r="P121" s="67"/>
      <c r="Q121" s="66"/>
      <c r="R121" s="66"/>
      <c r="S121" s="67"/>
      <c r="T121" s="189"/>
      <c r="U121" s="189"/>
      <c r="V121" s="189"/>
      <c r="W121" s="189"/>
      <c r="X121" s="189"/>
      <c r="Y121" s="189"/>
      <c r="Z121" s="189"/>
      <c r="AA121" s="189"/>
    </row>
    <row r="122" spans="1:27" x14ac:dyDescent="0.25">
      <c r="A122" s="195"/>
      <c r="B122" s="164" t="s">
        <v>53</v>
      </c>
      <c r="C122" s="165"/>
      <c r="D122" s="165"/>
      <c r="E122" s="165"/>
      <c r="F122" s="166"/>
      <c r="G122" s="167"/>
      <c r="H122" s="167"/>
      <c r="I122" s="168"/>
      <c r="J122" s="164" t="s">
        <v>54</v>
      </c>
      <c r="K122" s="174"/>
      <c r="L122" s="174"/>
      <c r="M122" s="174"/>
      <c r="N122" s="175"/>
      <c r="O122" s="175"/>
      <c r="P122" s="165"/>
      <c r="Q122" s="165"/>
      <c r="R122" s="165"/>
      <c r="S122" s="176"/>
      <c r="T122" s="189"/>
      <c r="U122" s="189"/>
      <c r="V122" s="189"/>
      <c r="W122" s="189"/>
      <c r="X122" s="189"/>
      <c r="Y122" s="189"/>
      <c r="Z122" s="189"/>
      <c r="AA122" s="189"/>
    </row>
    <row r="123" spans="1:27" x14ac:dyDescent="0.25">
      <c r="A123" s="195"/>
      <c r="B123" s="169" t="s">
        <v>19</v>
      </c>
      <c r="C123" s="74" t="s">
        <v>55</v>
      </c>
      <c r="D123" s="74"/>
      <c r="E123" s="75"/>
      <c r="F123" s="72" t="s">
        <v>56</v>
      </c>
      <c r="G123" s="72"/>
      <c r="H123" s="72"/>
      <c r="I123" s="170"/>
      <c r="J123" s="177" t="s">
        <v>19</v>
      </c>
      <c r="K123" s="72"/>
      <c r="L123" s="72" t="s">
        <v>55</v>
      </c>
      <c r="M123" s="72"/>
      <c r="N123" s="73"/>
      <c r="O123" s="75"/>
      <c r="P123" s="74" t="s">
        <v>56</v>
      </c>
      <c r="Q123" s="74"/>
      <c r="R123" s="75"/>
      <c r="S123" s="178"/>
      <c r="T123" s="189"/>
      <c r="U123" s="189"/>
      <c r="V123" s="189"/>
      <c r="W123" s="189"/>
      <c r="X123" s="189"/>
      <c r="Y123" s="189"/>
      <c r="Z123" s="189"/>
      <c r="AA123" s="189"/>
    </row>
    <row r="124" spans="1:27" x14ac:dyDescent="0.25">
      <c r="A124" s="195">
        <v>1</v>
      </c>
      <c r="B124" s="171">
        <f>+B89</f>
        <v>0</v>
      </c>
      <c r="C124" s="254"/>
      <c r="D124" s="255"/>
      <c r="E124" s="256"/>
      <c r="F124" s="254"/>
      <c r="G124" s="255"/>
      <c r="H124" s="255"/>
      <c r="I124" s="257"/>
      <c r="J124" s="258">
        <f t="shared" ref="J124:J132" si="12">+J89</f>
        <v>0</v>
      </c>
      <c r="K124" s="259"/>
      <c r="L124" s="254"/>
      <c r="M124" s="255"/>
      <c r="N124" s="255"/>
      <c r="O124" s="256"/>
      <c r="P124" s="254"/>
      <c r="Q124" s="255"/>
      <c r="R124" s="255"/>
      <c r="S124" s="257"/>
      <c r="T124" s="189"/>
      <c r="U124" s="189"/>
      <c r="V124" s="189"/>
      <c r="W124" s="189"/>
      <c r="X124" s="189"/>
      <c r="Y124" s="189"/>
      <c r="Z124" s="189"/>
      <c r="AA124" s="189"/>
    </row>
    <row r="125" spans="1:27" x14ac:dyDescent="0.25">
      <c r="A125" s="195">
        <v>2</v>
      </c>
      <c r="B125" s="171">
        <f t="shared" ref="B125:B132" si="13">+B90</f>
        <v>0</v>
      </c>
      <c r="C125" s="254"/>
      <c r="D125" s="255"/>
      <c r="E125" s="256"/>
      <c r="F125" s="254"/>
      <c r="G125" s="255"/>
      <c r="H125" s="255"/>
      <c r="I125" s="257"/>
      <c r="J125" s="258">
        <f t="shared" si="12"/>
        <v>0</v>
      </c>
      <c r="K125" s="259"/>
      <c r="L125" s="254"/>
      <c r="M125" s="255"/>
      <c r="N125" s="255"/>
      <c r="O125" s="256"/>
      <c r="P125" s="254"/>
      <c r="Q125" s="255"/>
      <c r="R125" s="255"/>
      <c r="S125" s="257"/>
      <c r="T125" s="189"/>
      <c r="U125" s="189"/>
      <c r="V125" s="189"/>
      <c r="W125" s="189"/>
      <c r="X125" s="189"/>
      <c r="Y125" s="189"/>
      <c r="Z125" s="189"/>
      <c r="AA125" s="189"/>
    </row>
    <row r="126" spans="1:27" x14ac:dyDescent="0.25">
      <c r="A126" s="195">
        <v>3</v>
      </c>
      <c r="B126" s="171">
        <f t="shared" si="13"/>
        <v>0</v>
      </c>
      <c r="C126" s="254"/>
      <c r="D126" s="255"/>
      <c r="E126" s="256"/>
      <c r="F126" s="254"/>
      <c r="G126" s="255"/>
      <c r="H126" s="255"/>
      <c r="I126" s="257"/>
      <c r="J126" s="258">
        <f t="shared" si="12"/>
        <v>0</v>
      </c>
      <c r="K126" s="259"/>
      <c r="L126" s="254"/>
      <c r="M126" s="255"/>
      <c r="N126" s="255"/>
      <c r="O126" s="256"/>
      <c r="P126" s="254"/>
      <c r="Q126" s="255"/>
      <c r="R126" s="255"/>
      <c r="S126" s="257"/>
      <c r="T126" s="189"/>
      <c r="U126" s="189"/>
      <c r="V126" s="189"/>
      <c r="W126" s="189"/>
      <c r="X126" s="189"/>
      <c r="Y126" s="189"/>
      <c r="Z126" s="189"/>
      <c r="AA126" s="189"/>
    </row>
    <row r="127" spans="1:27" x14ac:dyDescent="0.25">
      <c r="A127" s="195">
        <v>4</v>
      </c>
      <c r="B127" s="171">
        <f t="shared" si="13"/>
        <v>0</v>
      </c>
      <c r="C127" s="254"/>
      <c r="D127" s="255"/>
      <c r="E127" s="256"/>
      <c r="F127" s="254"/>
      <c r="G127" s="255"/>
      <c r="H127" s="255"/>
      <c r="I127" s="257"/>
      <c r="J127" s="258">
        <f t="shared" si="12"/>
        <v>0</v>
      </c>
      <c r="K127" s="259"/>
      <c r="L127" s="254"/>
      <c r="M127" s="255"/>
      <c r="N127" s="255"/>
      <c r="O127" s="256"/>
      <c r="P127" s="254"/>
      <c r="Q127" s="255"/>
      <c r="R127" s="255"/>
      <c r="S127" s="257"/>
      <c r="T127" s="189"/>
      <c r="U127" s="189"/>
      <c r="V127" s="189"/>
      <c r="W127" s="189"/>
      <c r="X127" s="189"/>
      <c r="Y127" s="189"/>
      <c r="Z127" s="189"/>
      <c r="AA127" s="189"/>
    </row>
    <row r="128" spans="1:27" x14ac:dyDescent="0.25">
      <c r="A128" s="195">
        <f>+A127+1</f>
        <v>5</v>
      </c>
      <c r="B128" s="171">
        <f t="shared" si="13"/>
        <v>0</v>
      </c>
      <c r="C128" s="254"/>
      <c r="D128" s="255"/>
      <c r="E128" s="256"/>
      <c r="F128" s="254"/>
      <c r="G128" s="255"/>
      <c r="H128" s="255"/>
      <c r="I128" s="257"/>
      <c r="J128" s="258">
        <f t="shared" si="12"/>
        <v>0</v>
      </c>
      <c r="K128" s="259"/>
      <c r="L128" s="254"/>
      <c r="M128" s="255"/>
      <c r="N128" s="255"/>
      <c r="O128" s="256"/>
      <c r="P128" s="254"/>
      <c r="Q128" s="255"/>
      <c r="R128" s="255"/>
      <c r="S128" s="257"/>
      <c r="T128" s="189"/>
      <c r="U128" s="189"/>
      <c r="V128" s="189"/>
      <c r="W128" s="189"/>
      <c r="X128" s="189"/>
      <c r="Y128" s="189"/>
      <c r="Z128" s="189"/>
      <c r="AA128" s="189"/>
    </row>
    <row r="129" spans="1:27" x14ac:dyDescent="0.25">
      <c r="A129" s="195">
        <f t="shared" ref="A129:A132" si="14">+A128+1</f>
        <v>6</v>
      </c>
      <c r="B129" s="171">
        <f t="shared" si="13"/>
        <v>0</v>
      </c>
      <c r="C129" s="254"/>
      <c r="D129" s="255"/>
      <c r="E129" s="256"/>
      <c r="F129" s="254"/>
      <c r="G129" s="255"/>
      <c r="H129" s="255"/>
      <c r="I129" s="257"/>
      <c r="J129" s="258">
        <f t="shared" si="12"/>
        <v>0</v>
      </c>
      <c r="K129" s="259"/>
      <c r="L129" s="254"/>
      <c r="M129" s="255"/>
      <c r="N129" s="255"/>
      <c r="O129" s="256"/>
      <c r="P129" s="254"/>
      <c r="Q129" s="255"/>
      <c r="R129" s="255"/>
      <c r="S129" s="257"/>
      <c r="T129" s="189"/>
      <c r="U129" s="189"/>
      <c r="V129" s="189"/>
      <c r="W129" s="189"/>
      <c r="X129" s="189"/>
      <c r="Y129" s="189"/>
      <c r="Z129" s="189"/>
      <c r="AA129" s="189"/>
    </row>
    <row r="130" spans="1:27" x14ac:dyDescent="0.25">
      <c r="A130" s="195">
        <f t="shared" si="14"/>
        <v>7</v>
      </c>
      <c r="B130" s="171">
        <f t="shared" si="13"/>
        <v>0</v>
      </c>
      <c r="C130" s="254"/>
      <c r="D130" s="255"/>
      <c r="E130" s="256"/>
      <c r="F130" s="254"/>
      <c r="G130" s="255"/>
      <c r="H130" s="255"/>
      <c r="I130" s="257"/>
      <c r="J130" s="258">
        <f t="shared" si="12"/>
        <v>0</v>
      </c>
      <c r="K130" s="259"/>
      <c r="L130" s="254"/>
      <c r="M130" s="255"/>
      <c r="N130" s="255"/>
      <c r="O130" s="256"/>
      <c r="P130" s="254"/>
      <c r="Q130" s="255"/>
      <c r="R130" s="255"/>
      <c r="S130" s="257"/>
      <c r="T130" s="189"/>
      <c r="U130" s="189"/>
      <c r="V130" s="189"/>
      <c r="W130" s="189"/>
      <c r="X130" s="189"/>
      <c r="Y130" s="189"/>
      <c r="Z130" s="189"/>
      <c r="AA130" s="189"/>
    </row>
    <row r="131" spans="1:27" x14ac:dyDescent="0.25">
      <c r="A131" s="195">
        <f t="shared" si="14"/>
        <v>8</v>
      </c>
      <c r="B131" s="171">
        <f t="shared" si="13"/>
        <v>0</v>
      </c>
      <c r="C131" s="254"/>
      <c r="D131" s="255"/>
      <c r="E131" s="256"/>
      <c r="F131" s="254"/>
      <c r="G131" s="255"/>
      <c r="H131" s="255"/>
      <c r="I131" s="257"/>
      <c r="J131" s="258">
        <f t="shared" si="12"/>
        <v>0</v>
      </c>
      <c r="K131" s="259"/>
      <c r="L131" s="254"/>
      <c r="M131" s="255"/>
      <c r="N131" s="255"/>
      <c r="O131" s="256"/>
      <c r="P131" s="254"/>
      <c r="Q131" s="255"/>
      <c r="R131" s="255"/>
      <c r="S131" s="257"/>
      <c r="T131" s="189"/>
      <c r="U131" s="189"/>
      <c r="V131" s="189"/>
      <c r="W131" s="189"/>
      <c r="X131" s="189"/>
      <c r="Y131" s="189"/>
      <c r="Z131" s="189"/>
      <c r="AA131" s="189"/>
    </row>
    <row r="132" spans="1:27" ht="15.75" thickBot="1" x14ac:dyDescent="0.3">
      <c r="A132" s="195">
        <f t="shared" si="14"/>
        <v>9</v>
      </c>
      <c r="B132" s="172">
        <f t="shared" si="13"/>
        <v>0</v>
      </c>
      <c r="C132" s="260"/>
      <c r="D132" s="261"/>
      <c r="E132" s="262"/>
      <c r="F132" s="260"/>
      <c r="G132" s="261"/>
      <c r="H132" s="261"/>
      <c r="I132" s="263"/>
      <c r="J132" s="264">
        <f t="shared" si="12"/>
        <v>0</v>
      </c>
      <c r="K132" s="265"/>
      <c r="L132" s="260"/>
      <c r="M132" s="261"/>
      <c r="N132" s="261"/>
      <c r="O132" s="262"/>
      <c r="P132" s="260"/>
      <c r="Q132" s="261"/>
      <c r="R132" s="261"/>
      <c r="S132" s="263"/>
      <c r="T132" s="189"/>
      <c r="U132" s="189"/>
      <c r="V132" s="189"/>
      <c r="W132" s="189"/>
      <c r="X132" s="189"/>
      <c r="Y132" s="189"/>
      <c r="Z132" s="189"/>
      <c r="AA132" s="189"/>
    </row>
    <row r="133" spans="1:27" ht="15.75" thickBot="1" x14ac:dyDescent="0.3">
      <c r="A133" s="195"/>
      <c r="B133" s="86" t="s">
        <v>57</v>
      </c>
      <c r="C133" s="87"/>
      <c r="D133" s="87"/>
      <c r="E133" s="87"/>
      <c r="F133" s="87"/>
      <c r="G133" s="87"/>
      <c r="H133" s="87"/>
      <c r="I133" s="87"/>
      <c r="J133" s="87"/>
      <c r="K133" s="87"/>
      <c r="L133" s="87"/>
      <c r="M133" s="87"/>
      <c r="N133" s="87"/>
      <c r="O133" s="87"/>
      <c r="P133" s="173"/>
      <c r="Q133" s="87"/>
      <c r="R133" s="87"/>
      <c r="S133" s="173"/>
      <c r="T133" s="189"/>
      <c r="U133" s="189"/>
      <c r="V133" s="189"/>
      <c r="W133" s="189"/>
      <c r="X133" s="189"/>
      <c r="Y133" s="189"/>
      <c r="Z133" s="189"/>
      <c r="AA133" s="189"/>
    </row>
    <row r="134" spans="1:27" x14ac:dyDescent="0.25">
      <c r="A134" s="195"/>
      <c r="B134" s="164" t="s">
        <v>17</v>
      </c>
      <c r="C134" s="165"/>
      <c r="D134" s="165"/>
      <c r="E134" s="165"/>
      <c r="F134" s="165"/>
      <c r="G134" s="179"/>
      <c r="H134" s="179"/>
      <c r="I134" s="176"/>
      <c r="J134" s="164" t="s">
        <v>18</v>
      </c>
      <c r="K134" s="165"/>
      <c r="L134" s="165"/>
      <c r="M134" s="165"/>
      <c r="N134" s="179"/>
      <c r="O134" s="179"/>
      <c r="P134" s="165"/>
      <c r="Q134" s="165"/>
      <c r="R134" s="165"/>
      <c r="S134" s="176"/>
      <c r="T134" s="189"/>
      <c r="U134" s="189"/>
      <c r="V134" s="189"/>
      <c r="W134" s="189"/>
      <c r="X134" s="189"/>
      <c r="Y134" s="189"/>
      <c r="Z134" s="189"/>
      <c r="AA134" s="189"/>
    </row>
    <row r="135" spans="1:27" x14ac:dyDescent="0.25">
      <c r="A135" s="195"/>
      <c r="B135" s="169" t="s">
        <v>58</v>
      </c>
      <c r="C135" s="74" t="s">
        <v>59</v>
      </c>
      <c r="D135" s="74"/>
      <c r="E135" s="75"/>
      <c r="F135" s="72" t="s">
        <v>60</v>
      </c>
      <c r="G135" s="72"/>
      <c r="H135" s="72"/>
      <c r="I135" s="170"/>
      <c r="J135" s="177" t="s">
        <v>58</v>
      </c>
      <c r="K135" s="72"/>
      <c r="L135" s="72" t="s">
        <v>59</v>
      </c>
      <c r="M135" s="72"/>
      <c r="N135" s="73"/>
      <c r="O135" s="75"/>
      <c r="P135" s="74" t="s">
        <v>60</v>
      </c>
      <c r="Q135" s="74"/>
      <c r="R135" s="75"/>
      <c r="S135" s="178"/>
      <c r="T135" s="189"/>
      <c r="U135" s="189"/>
      <c r="V135" s="189"/>
      <c r="W135" s="189"/>
      <c r="X135" s="189"/>
      <c r="Y135" s="189"/>
      <c r="Z135" s="189"/>
      <c r="AA135" s="189"/>
    </row>
    <row r="136" spans="1:27" x14ac:dyDescent="0.25">
      <c r="A136" s="195">
        <v>1</v>
      </c>
      <c r="B136" s="171">
        <f t="shared" ref="B136:B144" si="15">B101</f>
        <v>0</v>
      </c>
      <c r="C136" s="254"/>
      <c r="D136" s="255"/>
      <c r="E136" s="256"/>
      <c r="F136" s="254"/>
      <c r="G136" s="255"/>
      <c r="H136" s="255"/>
      <c r="I136" s="257"/>
      <c r="J136" s="258">
        <f>+J101</f>
        <v>0</v>
      </c>
      <c r="K136" s="259"/>
      <c r="L136" s="254"/>
      <c r="M136" s="255"/>
      <c r="N136" s="255"/>
      <c r="O136" s="256"/>
      <c r="P136" s="254"/>
      <c r="Q136" s="255"/>
      <c r="R136" s="255"/>
      <c r="S136" s="257"/>
      <c r="T136" s="189"/>
      <c r="U136" s="189"/>
      <c r="V136" s="189"/>
      <c r="W136" s="189"/>
      <c r="X136" s="189"/>
      <c r="Y136" s="189"/>
      <c r="Z136" s="189"/>
      <c r="AA136" s="189"/>
    </row>
    <row r="137" spans="1:27" x14ac:dyDescent="0.25">
      <c r="A137" s="195">
        <f>+A136+1</f>
        <v>2</v>
      </c>
      <c r="B137" s="171">
        <f t="shared" si="15"/>
        <v>0</v>
      </c>
      <c r="C137" s="254"/>
      <c r="D137" s="255"/>
      <c r="E137" s="256"/>
      <c r="F137" s="254"/>
      <c r="G137" s="255"/>
      <c r="H137" s="255"/>
      <c r="I137" s="257"/>
      <c r="J137" s="258">
        <f t="shared" ref="J137:J144" si="16">+J102</f>
        <v>0</v>
      </c>
      <c r="K137" s="259"/>
      <c r="L137" s="254"/>
      <c r="M137" s="255"/>
      <c r="N137" s="255"/>
      <c r="O137" s="256"/>
      <c r="P137" s="254"/>
      <c r="Q137" s="255"/>
      <c r="R137" s="255"/>
      <c r="S137" s="257"/>
      <c r="T137" s="189"/>
      <c r="U137" s="189"/>
      <c r="V137" s="189"/>
      <c r="W137" s="189"/>
      <c r="X137" s="189"/>
      <c r="Y137" s="189"/>
      <c r="Z137" s="189"/>
      <c r="AA137" s="189"/>
    </row>
    <row r="138" spans="1:27" x14ac:dyDescent="0.25">
      <c r="A138" s="195">
        <f>+A137+1</f>
        <v>3</v>
      </c>
      <c r="B138" s="171">
        <f t="shared" si="15"/>
        <v>0</v>
      </c>
      <c r="C138" s="254"/>
      <c r="D138" s="255"/>
      <c r="E138" s="256"/>
      <c r="F138" s="254"/>
      <c r="G138" s="255"/>
      <c r="H138" s="255"/>
      <c r="I138" s="257"/>
      <c r="J138" s="258">
        <f t="shared" si="16"/>
        <v>0</v>
      </c>
      <c r="K138" s="259"/>
      <c r="L138" s="254"/>
      <c r="M138" s="255"/>
      <c r="N138" s="255"/>
      <c r="O138" s="256"/>
      <c r="P138" s="254"/>
      <c r="Q138" s="255"/>
      <c r="R138" s="255"/>
      <c r="S138" s="257"/>
      <c r="T138" s="189"/>
      <c r="U138" s="189"/>
      <c r="V138" s="189"/>
      <c r="W138" s="189"/>
      <c r="X138" s="189"/>
      <c r="Y138" s="189"/>
      <c r="Z138" s="189"/>
      <c r="AA138" s="189"/>
    </row>
    <row r="139" spans="1:27" x14ac:dyDescent="0.25">
      <c r="A139" s="195">
        <f>+A138+1</f>
        <v>4</v>
      </c>
      <c r="B139" s="171">
        <f t="shared" si="15"/>
        <v>0</v>
      </c>
      <c r="C139" s="254"/>
      <c r="D139" s="255"/>
      <c r="E139" s="256"/>
      <c r="F139" s="254"/>
      <c r="G139" s="255"/>
      <c r="H139" s="255"/>
      <c r="I139" s="257"/>
      <c r="J139" s="258">
        <f t="shared" si="16"/>
        <v>0</v>
      </c>
      <c r="K139" s="259"/>
      <c r="L139" s="254"/>
      <c r="M139" s="255"/>
      <c r="N139" s="255"/>
      <c r="O139" s="256"/>
      <c r="P139" s="254"/>
      <c r="Q139" s="255"/>
      <c r="R139" s="255"/>
      <c r="S139" s="257"/>
      <c r="T139" s="189"/>
      <c r="U139" s="189"/>
      <c r="V139" s="189"/>
      <c r="W139" s="189"/>
      <c r="X139" s="189"/>
      <c r="Y139" s="189"/>
      <c r="Z139" s="189"/>
      <c r="AA139" s="189"/>
    </row>
    <row r="140" spans="1:27" x14ac:dyDescent="0.25">
      <c r="A140" s="195">
        <f t="shared" ref="A140:A144" si="17">+A139+1</f>
        <v>5</v>
      </c>
      <c r="B140" s="171">
        <f t="shared" si="15"/>
        <v>0</v>
      </c>
      <c r="C140" s="254"/>
      <c r="D140" s="255"/>
      <c r="E140" s="256"/>
      <c r="F140" s="254"/>
      <c r="G140" s="255"/>
      <c r="H140" s="255"/>
      <c r="I140" s="257"/>
      <c r="J140" s="258">
        <f t="shared" si="16"/>
        <v>0</v>
      </c>
      <c r="K140" s="259"/>
      <c r="L140" s="254"/>
      <c r="M140" s="255"/>
      <c r="N140" s="255"/>
      <c r="O140" s="256"/>
      <c r="P140" s="254"/>
      <c r="Q140" s="255"/>
      <c r="R140" s="255"/>
      <c r="S140" s="257"/>
      <c r="T140" s="189"/>
      <c r="U140" s="189"/>
      <c r="V140" s="189"/>
      <c r="W140" s="189"/>
      <c r="X140" s="189"/>
      <c r="Y140" s="189"/>
      <c r="Z140" s="189"/>
      <c r="AA140" s="189"/>
    </row>
    <row r="141" spans="1:27" x14ac:dyDescent="0.25">
      <c r="A141" s="195">
        <f t="shared" si="17"/>
        <v>6</v>
      </c>
      <c r="B141" s="171">
        <f t="shared" si="15"/>
        <v>0</v>
      </c>
      <c r="C141" s="254"/>
      <c r="D141" s="255"/>
      <c r="E141" s="256"/>
      <c r="F141" s="254"/>
      <c r="G141" s="255"/>
      <c r="H141" s="255"/>
      <c r="I141" s="257"/>
      <c r="J141" s="258">
        <f t="shared" si="16"/>
        <v>0</v>
      </c>
      <c r="K141" s="259"/>
      <c r="L141" s="254"/>
      <c r="M141" s="255"/>
      <c r="N141" s="255"/>
      <c r="O141" s="256"/>
      <c r="P141" s="254"/>
      <c r="Q141" s="255"/>
      <c r="R141" s="255"/>
      <c r="S141" s="257"/>
      <c r="T141" s="189"/>
      <c r="U141" s="189"/>
      <c r="V141" s="189"/>
      <c r="W141" s="189"/>
      <c r="X141" s="189"/>
      <c r="Y141" s="189"/>
      <c r="Z141" s="189"/>
      <c r="AA141" s="189"/>
    </row>
    <row r="142" spans="1:27" x14ac:dyDescent="0.25">
      <c r="A142" s="195">
        <f t="shared" si="17"/>
        <v>7</v>
      </c>
      <c r="B142" s="171">
        <f t="shared" si="15"/>
        <v>0</v>
      </c>
      <c r="C142" s="254"/>
      <c r="D142" s="255"/>
      <c r="E142" s="256"/>
      <c r="F142" s="254"/>
      <c r="G142" s="255"/>
      <c r="H142" s="255"/>
      <c r="I142" s="257"/>
      <c r="J142" s="258">
        <f t="shared" si="16"/>
        <v>0</v>
      </c>
      <c r="K142" s="259"/>
      <c r="L142" s="254"/>
      <c r="M142" s="255"/>
      <c r="N142" s="255"/>
      <c r="O142" s="256"/>
      <c r="P142" s="254"/>
      <c r="Q142" s="255"/>
      <c r="R142" s="255"/>
      <c r="S142" s="257"/>
      <c r="T142" s="189"/>
      <c r="U142" s="189"/>
      <c r="V142" s="189"/>
      <c r="W142" s="189"/>
      <c r="X142" s="189"/>
      <c r="Y142" s="189"/>
      <c r="Z142" s="189"/>
      <c r="AA142" s="189"/>
    </row>
    <row r="143" spans="1:27" x14ac:dyDescent="0.25">
      <c r="A143" s="195">
        <f t="shared" si="17"/>
        <v>8</v>
      </c>
      <c r="B143" s="171">
        <f t="shared" si="15"/>
        <v>0</v>
      </c>
      <c r="C143" s="254"/>
      <c r="D143" s="255"/>
      <c r="E143" s="256"/>
      <c r="F143" s="254"/>
      <c r="G143" s="255"/>
      <c r="H143" s="255"/>
      <c r="I143" s="257"/>
      <c r="J143" s="258">
        <f t="shared" si="16"/>
        <v>0</v>
      </c>
      <c r="K143" s="259"/>
      <c r="L143" s="254"/>
      <c r="M143" s="255"/>
      <c r="N143" s="255"/>
      <c r="O143" s="256"/>
      <c r="P143" s="254"/>
      <c r="Q143" s="255"/>
      <c r="R143" s="255"/>
      <c r="S143" s="257"/>
      <c r="T143" s="189"/>
      <c r="U143" s="189"/>
      <c r="V143" s="189"/>
      <c r="W143" s="189"/>
      <c r="X143" s="189"/>
      <c r="Y143" s="189"/>
      <c r="Z143" s="189"/>
      <c r="AA143" s="189"/>
    </row>
    <row r="144" spans="1:27" ht="15.75" thickBot="1" x14ac:dyDescent="0.3">
      <c r="A144" s="195">
        <f t="shared" si="17"/>
        <v>9</v>
      </c>
      <c r="B144" s="172">
        <f t="shared" si="15"/>
        <v>0</v>
      </c>
      <c r="C144" s="260"/>
      <c r="D144" s="261"/>
      <c r="E144" s="262"/>
      <c r="F144" s="260"/>
      <c r="G144" s="261"/>
      <c r="H144" s="261"/>
      <c r="I144" s="263"/>
      <c r="J144" s="264">
        <f t="shared" si="16"/>
        <v>0</v>
      </c>
      <c r="K144" s="265"/>
      <c r="L144" s="260"/>
      <c r="M144" s="261"/>
      <c r="N144" s="261"/>
      <c r="O144" s="262"/>
      <c r="P144" s="260"/>
      <c r="Q144" s="261"/>
      <c r="R144" s="261"/>
      <c r="S144" s="263"/>
      <c r="T144" s="189"/>
      <c r="U144" s="189"/>
      <c r="V144" s="189"/>
      <c r="W144" s="189"/>
      <c r="X144" s="189"/>
      <c r="Y144" s="189"/>
      <c r="Z144" s="189"/>
      <c r="AA144" s="189"/>
    </row>
    <row r="145" spans="1:27" x14ac:dyDescent="0.25">
      <c r="A145" s="195"/>
      <c r="B145" s="182"/>
      <c r="C145" s="182"/>
      <c r="D145" s="182"/>
      <c r="E145" s="182"/>
      <c r="F145" s="182"/>
      <c r="G145" s="182"/>
      <c r="H145" s="182"/>
      <c r="I145" s="182"/>
      <c r="J145" s="182"/>
      <c r="K145" s="182"/>
      <c r="L145" s="182"/>
      <c r="M145" s="182"/>
      <c r="N145" s="182"/>
      <c r="O145" s="182"/>
      <c r="P145" s="182"/>
      <c r="Q145" s="182"/>
      <c r="R145" s="182"/>
      <c r="S145" s="182"/>
      <c r="T145" s="189"/>
      <c r="U145" s="189"/>
      <c r="V145" s="189"/>
      <c r="W145" s="189"/>
      <c r="X145" s="189"/>
      <c r="Y145" s="189"/>
      <c r="Z145" s="189"/>
      <c r="AA145" s="189"/>
    </row>
    <row r="146" spans="1:27" x14ac:dyDescent="0.25">
      <c r="A146" s="195"/>
      <c r="B146" s="183"/>
      <c r="C146" s="183"/>
      <c r="D146" s="183"/>
      <c r="E146" s="183"/>
      <c r="F146" s="182"/>
      <c r="G146" s="324"/>
      <c r="H146" s="324"/>
      <c r="I146" s="324"/>
      <c r="J146" s="324"/>
      <c r="K146" s="324"/>
      <c r="L146" s="324"/>
      <c r="M146" s="324"/>
      <c r="N146" s="324"/>
      <c r="O146" s="324"/>
      <c r="P146" s="324"/>
      <c r="Q146" s="324"/>
      <c r="R146" s="324"/>
      <c r="S146" s="324"/>
      <c r="T146" s="189">
        <f>SUM(B115:R146)</f>
        <v>234</v>
      </c>
      <c r="U146" s="189">
        <f>+T146*3</f>
        <v>702</v>
      </c>
      <c r="V146" s="189"/>
      <c r="W146" s="189"/>
      <c r="X146" s="189"/>
      <c r="Y146" s="189"/>
      <c r="Z146" s="189"/>
      <c r="AA146" s="189"/>
    </row>
    <row r="147" spans="1:27" x14ac:dyDescent="0.25">
      <c r="A147" s="195"/>
      <c r="B147" s="187" t="s">
        <v>61</v>
      </c>
      <c r="C147" s="187"/>
      <c r="D147" s="187"/>
      <c r="E147" s="187"/>
      <c r="F147" s="184"/>
      <c r="G147" s="187" t="s">
        <v>11</v>
      </c>
      <c r="H147" s="187"/>
      <c r="I147" s="187"/>
      <c r="J147" s="187"/>
      <c r="K147" s="187"/>
      <c r="L147" s="187"/>
      <c r="M147" s="187"/>
      <c r="N147" s="187"/>
      <c r="O147" s="184"/>
      <c r="P147" s="187" t="s">
        <v>62</v>
      </c>
      <c r="Q147" s="187"/>
      <c r="R147" s="187"/>
      <c r="S147" s="187"/>
      <c r="T147" s="189"/>
      <c r="U147" s="189"/>
      <c r="V147" s="189"/>
      <c r="W147" s="189"/>
      <c r="X147" s="189"/>
      <c r="Y147" s="189"/>
      <c r="Z147" s="189"/>
      <c r="AA147" s="189"/>
    </row>
    <row r="148" spans="1:27" x14ac:dyDescent="0.25">
      <c r="A148" s="195"/>
      <c r="B148" s="185"/>
      <c r="C148" s="186"/>
      <c r="D148" s="186"/>
      <c r="E148" s="186"/>
      <c r="F148" s="186"/>
      <c r="G148" s="186"/>
      <c r="H148" s="186"/>
      <c r="I148" s="186"/>
      <c r="J148" s="186"/>
      <c r="K148" s="186"/>
      <c r="L148" s="186"/>
      <c r="M148" s="186"/>
      <c r="N148" s="186"/>
      <c r="O148" s="186"/>
      <c r="P148" s="186"/>
      <c r="Q148" s="186"/>
      <c r="R148" s="186"/>
      <c r="S148" s="186"/>
      <c r="T148" s="189"/>
      <c r="U148" s="189"/>
      <c r="V148" s="189"/>
      <c r="W148" s="189"/>
      <c r="X148" s="189"/>
      <c r="Y148" s="189"/>
      <c r="Z148" s="189"/>
      <c r="AA148" s="189"/>
    </row>
    <row r="149" spans="1:27" x14ac:dyDescent="0.25">
      <c r="A149" s="195"/>
      <c r="T149" s="189">
        <f>SUM(T40:T146)</f>
        <v>702</v>
      </c>
      <c r="U149" s="189"/>
      <c r="V149" s="189"/>
      <c r="W149" s="189"/>
      <c r="X149" s="189"/>
      <c r="Y149" s="189"/>
      <c r="Z149" s="189"/>
      <c r="AA149" s="189"/>
    </row>
    <row r="150" spans="1:27" x14ac:dyDescent="0.25">
      <c r="A150" s="195"/>
      <c r="T150" s="189"/>
      <c r="U150" s="189"/>
      <c r="V150" s="189"/>
      <c r="W150" s="189"/>
      <c r="X150" s="189"/>
      <c r="Y150" s="189"/>
      <c r="Z150" s="189"/>
      <c r="AA150" s="189"/>
    </row>
    <row r="151" spans="1:27" x14ac:dyDescent="0.25">
      <c r="A151" s="195"/>
      <c r="T151" s="189"/>
      <c r="U151" s="189"/>
      <c r="V151" s="189"/>
      <c r="W151" s="189"/>
      <c r="X151" s="189"/>
      <c r="Y151" s="189"/>
      <c r="Z151" s="189"/>
      <c r="AA151" s="189"/>
    </row>
    <row r="152" spans="1:27" x14ac:dyDescent="0.25">
      <c r="A152" s="195"/>
      <c r="T152" s="189"/>
      <c r="U152" s="189"/>
      <c r="V152" s="189"/>
      <c r="W152" s="189"/>
      <c r="X152" s="189"/>
      <c r="Y152" s="189"/>
      <c r="Z152" s="189"/>
      <c r="AA152" s="189"/>
    </row>
    <row r="153" spans="1:27" x14ac:dyDescent="0.25">
      <c r="A153" s="195"/>
      <c r="T153" s="189"/>
      <c r="U153" s="189"/>
      <c r="V153" s="189"/>
      <c r="W153" s="189"/>
      <c r="X153" s="189"/>
      <c r="Y153" s="189"/>
      <c r="Z153" s="189"/>
      <c r="AA153" s="189"/>
    </row>
    <row r="154" spans="1:27" x14ac:dyDescent="0.25">
      <c r="A154" s="195"/>
      <c r="T154" s="189"/>
      <c r="U154" s="189"/>
      <c r="V154" s="189"/>
      <c r="W154" s="189"/>
      <c r="X154" s="189"/>
      <c r="Y154" s="189"/>
      <c r="Z154" s="189"/>
      <c r="AA154" s="189"/>
    </row>
    <row r="155" spans="1:27" x14ac:dyDescent="0.25">
      <c r="A155" s="195"/>
      <c r="T155" s="189"/>
      <c r="U155" s="189"/>
      <c r="V155" s="189"/>
      <c r="W155" s="189"/>
      <c r="X155" s="189"/>
      <c r="Y155" s="189"/>
      <c r="Z155" s="189"/>
      <c r="AA155" s="189"/>
    </row>
    <row r="156" spans="1:27" x14ac:dyDescent="0.25">
      <c r="A156" s="195"/>
      <c r="T156" s="189"/>
      <c r="U156" s="189"/>
      <c r="V156" s="189"/>
      <c r="W156" s="189"/>
      <c r="X156" s="189"/>
      <c r="Y156" s="189"/>
      <c r="Z156" s="189"/>
      <c r="AA156" s="189"/>
    </row>
    <row r="157" spans="1:27" x14ac:dyDescent="0.25">
      <c r="A157" s="195"/>
      <c r="T157" s="189"/>
      <c r="U157" s="189"/>
      <c r="V157" s="189"/>
      <c r="W157" s="189"/>
      <c r="X157" s="189"/>
      <c r="Y157" s="189"/>
      <c r="Z157" s="189"/>
      <c r="AA157" s="189"/>
    </row>
    <row r="158" spans="1:27" x14ac:dyDescent="0.25">
      <c r="A158" s="195"/>
      <c r="T158" s="189"/>
      <c r="U158" s="189"/>
      <c r="V158" s="189"/>
      <c r="W158" s="189"/>
      <c r="X158" s="189"/>
      <c r="Y158" s="189"/>
      <c r="Z158" s="189"/>
      <c r="AA158" s="189"/>
    </row>
    <row r="159" spans="1:27" x14ac:dyDescent="0.25">
      <c r="A159" s="195"/>
      <c r="T159" s="189"/>
      <c r="U159" s="189"/>
      <c r="V159" s="189"/>
      <c r="W159" s="189"/>
      <c r="X159" s="189"/>
      <c r="Y159" s="189"/>
      <c r="Z159" s="189"/>
      <c r="AA159" s="189"/>
    </row>
    <row r="160" spans="1:27" x14ac:dyDescent="0.25">
      <c r="T160" s="189"/>
      <c r="U160" s="189"/>
      <c r="V160" s="189"/>
      <c r="W160" s="189"/>
      <c r="X160" s="189"/>
      <c r="Y160" s="189"/>
      <c r="Z160" s="189"/>
      <c r="AA160" s="189"/>
    </row>
    <row r="161" spans="20:27" x14ac:dyDescent="0.25">
      <c r="T161" s="189"/>
      <c r="U161" s="189"/>
      <c r="V161" s="189"/>
      <c r="W161" s="189"/>
      <c r="X161" s="189"/>
      <c r="Y161" s="189"/>
      <c r="Z161" s="189"/>
      <c r="AA161" s="189"/>
    </row>
    <row r="162" spans="20:27" x14ac:dyDescent="0.25">
      <c r="T162" s="189"/>
      <c r="U162" s="189"/>
      <c r="V162" s="189"/>
      <c r="W162" s="189"/>
      <c r="X162" s="189"/>
      <c r="Y162" s="189"/>
      <c r="Z162" s="189"/>
      <c r="AA162" s="189"/>
    </row>
    <row r="163" spans="20:27" x14ac:dyDescent="0.25">
      <c r="T163" s="189"/>
      <c r="U163" s="189"/>
      <c r="V163" s="189"/>
      <c r="W163" s="189"/>
      <c r="X163" s="189"/>
      <c r="Y163" s="189"/>
      <c r="Z163" s="189"/>
      <c r="AA163" s="189"/>
    </row>
    <row r="164" spans="20:27" x14ac:dyDescent="0.25">
      <c r="T164" s="189"/>
      <c r="U164" s="189"/>
      <c r="V164" s="189"/>
      <c r="W164" s="189"/>
      <c r="X164" s="189"/>
      <c r="Y164" s="189"/>
      <c r="Z164" s="189"/>
      <c r="AA164" s="189"/>
    </row>
    <row r="165" spans="20:27" x14ac:dyDescent="0.25">
      <c r="T165" s="189"/>
      <c r="U165" s="189"/>
      <c r="V165" s="189"/>
      <c r="W165" s="189"/>
      <c r="X165" s="189"/>
      <c r="Y165" s="189"/>
      <c r="Z165" s="189"/>
      <c r="AA165" s="189"/>
    </row>
    <row r="166" spans="20:27" x14ac:dyDescent="0.25">
      <c r="T166" s="189"/>
      <c r="U166" s="189"/>
      <c r="V166" s="189"/>
      <c r="W166" s="189"/>
      <c r="X166" s="189"/>
      <c r="Y166" s="189"/>
      <c r="Z166" s="189"/>
      <c r="AA166" s="189"/>
    </row>
    <row r="167" spans="20:27" x14ac:dyDescent="0.25">
      <c r="T167" s="189"/>
      <c r="U167" s="189"/>
      <c r="V167" s="189"/>
      <c r="W167" s="189"/>
      <c r="X167" s="189"/>
      <c r="Y167" s="189"/>
      <c r="Z167" s="189"/>
      <c r="AA167" s="189"/>
    </row>
    <row r="168" spans="20:27" x14ac:dyDescent="0.25">
      <c r="T168" s="189"/>
      <c r="U168" s="189"/>
      <c r="V168" s="189"/>
      <c r="W168" s="189"/>
      <c r="X168" s="189"/>
      <c r="Y168" s="189"/>
      <c r="Z168" s="189"/>
      <c r="AA168" s="189"/>
    </row>
    <row r="169" spans="20:27" x14ac:dyDescent="0.25">
      <c r="T169" s="189"/>
      <c r="U169" s="189"/>
      <c r="V169" s="189"/>
      <c r="W169" s="189"/>
      <c r="X169" s="189"/>
      <c r="Y169" s="189"/>
      <c r="Z169" s="189"/>
      <c r="AA169" s="189"/>
    </row>
    <row r="170" spans="20:27" x14ac:dyDescent="0.25">
      <c r="T170" s="189"/>
      <c r="U170" s="189"/>
      <c r="V170" s="189"/>
      <c r="W170" s="189"/>
      <c r="X170" s="189"/>
      <c r="Y170" s="189"/>
      <c r="Z170" s="189"/>
      <c r="AA170" s="189"/>
    </row>
    <row r="171" spans="20:27" x14ac:dyDescent="0.25">
      <c r="T171" s="189"/>
      <c r="U171" s="189"/>
      <c r="V171" s="189"/>
      <c r="W171" s="189"/>
      <c r="X171" s="189"/>
      <c r="Y171" s="189"/>
      <c r="Z171" s="189"/>
      <c r="AA171" s="189"/>
    </row>
    <row r="172" spans="20:27" x14ac:dyDescent="0.25">
      <c r="T172" s="189"/>
      <c r="U172" s="189"/>
      <c r="V172" s="189"/>
      <c r="W172" s="189"/>
      <c r="X172" s="189"/>
      <c r="Y172" s="189"/>
      <c r="Z172" s="189"/>
      <c r="AA172" s="189"/>
    </row>
    <row r="173" spans="20:27" x14ac:dyDescent="0.25">
      <c r="T173" s="189"/>
      <c r="U173" s="189"/>
      <c r="V173" s="189"/>
      <c r="W173" s="189"/>
      <c r="X173" s="189"/>
      <c r="Y173" s="189"/>
      <c r="Z173" s="189"/>
      <c r="AA173" s="189"/>
    </row>
    <row r="174" spans="20:27" x14ac:dyDescent="0.25">
      <c r="T174" s="189"/>
      <c r="U174" s="189"/>
      <c r="V174" s="189"/>
      <c r="W174" s="189"/>
      <c r="X174" s="189"/>
      <c r="Y174" s="189"/>
      <c r="Z174" s="189"/>
      <c r="AA174" s="189"/>
    </row>
    <row r="175" spans="20:27" x14ac:dyDescent="0.25">
      <c r="T175" s="189"/>
      <c r="U175" s="189"/>
      <c r="V175" s="189"/>
      <c r="W175" s="189"/>
      <c r="X175" s="189"/>
      <c r="Y175" s="189"/>
      <c r="Z175" s="189"/>
      <c r="AA175" s="189"/>
    </row>
    <row r="176" spans="20:27" x14ac:dyDescent="0.25">
      <c r="T176" s="189"/>
      <c r="U176" s="189"/>
      <c r="V176" s="189"/>
      <c r="W176" s="189"/>
      <c r="X176" s="189"/>
      <c r="Y176" s="189"/>
      <c r="Z176" s="189"/>
      <c r="AA176" s="189"/>
    </row>
    <row r="177" spans="20:27" x14ac:dyDescent="0.25">
      <c r="T177" s="189"/>
      <c r="U177" s="189"/>
      <c r="V177" s="189"/>
      <c r="W177" s="189"/>
      <c r="X177" s="189"/>
      <c r="Y177" s="189"/>
      <c r="Z177" s="189"/>
      <c r="AA177" s="189"/>
    </row>
    <row r="178" spans="20:27" x14ac:dyDescent="0.25">
      <c r="T178" s="189"/>
      <c r="U178" s="189"/>
      <c r="V178" s="189"/>
      <c r="W178" s="189"/>
      <c r="X178" s="189"/>
      <c r="Y178" s="189"/>
      <c r="Z178" s="189"/>
      <c r="AA178" s="189"/>
    </row>
    <row r="179" spans="20:27" x14ac:dyDescent="0.25">
      <c r="T179" s="189"/>
      <c r="U179" s="189"/>
      <c r="V179" s="189"/>
      <c r="W179" s="189"/>
      <c r="X179" s="189"/>
      <c r="Y179" s="189"/>
      <c r="Z179" s="189"/>
      <c r="AA179" s="189"/>
    </row>
    <row r="180" spans="20:27" x14ac:dyDescent="0.25">
      <c r="T180" s="189"/>
      <c r="U180" s="189"/>
      <c r="V180" s="189"/>
      <c r="W180" s="189"/>
      <c r="X180" s="189"/>
      <c r="Y180" s="189"/>
      <c r="Z180" s="189"/>
      <c r="AA180" s="189"/>
    </row>
    <row r="181" spans="20:27" x14ac:dyDescent="0.25">
      <c r="T181" s="189"/>
      <c r="U181" s="189"/>
      <c r="V181" s="189"/>
      <c r="W181" s="189"/>
      <c r="X181" s="189"/>
      <c r="Y181" s="189"/>
      <c r="Z181" s="189"/>
      <c r="AA181" s="189"/>
    </row>
    <row r="182" spans="20:27" x14ac:dyDescent="0.25">
      <c r="T182" s="189"/>
      <c r="U182" s="189"/>
      <c r="V182" s="189"/>
      <c r="W182" s="189"/>
      <c r="X182" s="189"/>
      <c r="Y182" s="189"/>
      <c r="Z182" s="189"/>
      <c r="AA182" s="189"/>
    </row>
    <row r="183" spans="20:27" x14ac:dyDescent="0.25">
      <c r="T183" s="189"/>
      <c r="U183" s="189"/>
      <c r="V183" s="189"/>
      <c r="W183" s="189"/>
      <c r="X183" s="189"/>
      <c r="Y183" s="189"/>
      <c r="Z183" s="189"/>
      <c r="AA183" s="189"/>
    </row>
    <row r="184" spans="20:27" x14ac:dyDescent="0.25">
      <c r="T184" s="189"/>
      <c r="U184" s="189"/>
      <c r="V184" s="189"/>
      <c r="W184" s="189"/>
      <c r="X184" s="189"/>
      <c r="Y184" s="189"/>
      <c r="Z184" s="189"/>
      <c r="AA184" s="189"/>
    </row>
    <row r="185" spans="20:27" x14ac:dyDescent="0.25">
      <c r="T185" s="189"/>
      <c r="U185" s="189"/>
      <c r="V185" s="189"/>
      <c r="W185" s="189"/>
      <c r="X185" s="189"/>
      <c r="Y185" s="189"/>
      <c r="Z185" s="189"/>
      <c r="AA185" s="189"/>
    </row>
    <row r="186" spans="20:27" x14ac:dyDescent="0.25">
      <c r="T186" s="189"/>
      <c r="U186" s="189"/>
      <c r="V186" s="189"/>
      <c r="W186" s="189"/>
      <c r="X186" s="189"/>
      <c r="Y186" s="189"/>
      <c r="Z186" s="189"/>
      <c r="AA186" s="189"/>
    </row>
  </sheetData>
  <sheetProtection password="CC22" sheet="1" objects="1" scenarios="1" selectLockedCells="1"/>
  <mergeCells count="411">
    <mergeCell ref="C126:E126"/>
    <mergeCell ref="F126:I126"/>
    <mergeCell ref="J126:K126"/>
    <mergeCell ref="L126:O126"/>
    <mergeCell ref="P126:S126"/>
    <mergeCell ref="C127:E127"/>
    <mergeCell ref="F127:I127"/>
    <mergeCell ref="J127:K127"/>
    <mergeCell ref="L127:O127"/>
    <mergeCell ref="P127:S127"/>
    <mergeCell ref="C139:E139"/>
    <mergeCell ref="L136:O136"/>
    <mergeCell ref="P136:S136"/>
    <mergeCell ref="G146:O146"/>
    <mergeCell ref="P146:S146"/>
    <mergeCell ref="B120:G120"/>
    <mergeCell ref="H120:O120"/>
    <mergeCell ref="P120:S120"/>
    <mergeCell ref="C124:E124"/>
    <mergeCell ref="F124:I124"/>
    <mergeCell ref="J124:K124"/>
    <mergeCell ref="L124:O124"/>
    <mergeCell ref="P124:S124"/>
    <mergeCell ref="F139:I139"/>
    <mergeCell ref="J139:K139"/>
    <mergeCell ref="L139:O139"/>
    <mergeCell ref="P139:S139"/>
    <mergeCell ref="C140:E140"/>
    <mergeCell ref="F140:I140"/>
    <mergeCell ref="J140:K140"/>
    <mergeCell ref="L140:O140"/>
    <mergeCell ref="P140:S140"/>
    <mergeCell ref="C137:E137"/>
    <mergeCell ref="F137:I137"/>
    <mergeCell ref="C141:E141"/>
    <mergeCell ref="F141:I141"/>
    <mergeCell ref="J141:K141"/>
    <mergeCell ref="L141:O141"/>
    <mergeCell ref="P141:S141"/>
    <mergeCell ref="C142:E142"/>
    <mergeCell ref="F142:I142"/>
    <mergeCell ref="J142:K142"/>
    <mergeCell ref="L142:O142"/>
    <mergeCell ref="P142:S142"/>
    <mergeCell ref="C143:E143"/>
    <mergeCell ref="F143:I143"/>
    <mergeCell ref="J143:K143"/>
    <mergeCell ref="L143:O143"/>
    <mergeCell ref="P143:S143"/>
    <mergeCell ref="C144:E144"/>
    <mergeCell ref="F144:I144"/>
    <mergeCell ref="J144:K144"/>
    <mergeCell ref="L144:O144"/>
    <mergeCell ref="P144:S144"/>
    <mergeCell ref="L137:O137"/>
    <mergeCell ref="P137:S137"/>
    <mergeCell ref="C138:E138"/>
    <mergeCell ref="F138:I138"/>
    <mergeCell ref="J138:K138"/>
    <mergeCell ref="L138:O138"/>
    <mergeCell ref="P138:S138"/>
    <mergeCell ref="C132:E132"/>
    <mergeCell ref="F132:I132"/>
    <mergeCell ref="J132:K132"/>
    <mergeCell ref="L132:O132"/>
    <mergeCell ref="P132:S132"/>
    <mergeCell ref="J137:K137"/>
    <mergeCell ref="C136:E136"/>
    <mergeCell ref="F136:I136"/>
    <mergeCell ref="J136:K136"/>
    <mergeCell ref="C108:E108"/>
    <mergeCell ref="F108:I108"/>
    <mergeCell ref="J108:K108"/>
    <mergeCell ref="L108:O108"/>
    <mergeCell ref="P108:S108"/>
    <mergeCell ref="J125:K125"/>
    <mergeCell ref="L125:O125"/>
    <mergeCell ref="P125:S125"/>
    <mergeCell ref="C109:E109"/>
    <mergeCell ref="F109:I109"/>
    <mergeCell ref="J109:K109"/>
    <mergeCell ref="L109:O109"/>
    <mergeCell ref="P109:S109"/>
    <mergeCell ref="G111:O111"/>
    <mergeCell ref="P111:S111"/>
    <mergeCell ref="Q116:S116"/>
    <mergeCell ref="B118:I118"/>
    <mergeCell ref="J118:S118"/>
    <mergeCell ref="B116:C116"/>
    <mergeCell ref="D116:G116"/>
    <mergeCell ref="H116:P116"/>
    <mergeCell ref="C125:E125"/>
    <mergeCell ref="F125:I125"/>
    <mergeCell ref="C106:E106"/>
    <mergeCell ref="F106:I106"/>
    <mergeCell ref="J106:K106"/>
    <mergeCell ref="L106:O106"/>
    <mergeCell ref="P106:S106"/>
    <mergeCell ref="C107:E107"/>
    <mergeCell ref="F107:I107"/>
    <mergeCell ref="J107:K107"/>
    <mergeCell ref="L107:O107"/>
    <mergeCell ref="P107:S107"/>
    <mergeCell ref="C104:E104"/>
    <mergeCell ref="F104:I104"/>
    <mergeCell ref="J104:K104"/>
    <mergeCell ref="L104:O104"/>
    <mergeCell ref="P104:S104"/>
    <mergeCell ref="C105:E105"/>
    <mergeCell ref="F105:I105"/>
    <mergeCell ref="J105:K105"/>
    <mergeCell ref="L105:O105"/>
    <mergeCell ref="P105:S105"/>
    <mergeCell ref="P101:S101"/>
    <mergeCell ref="C102:E102"/>
    <mergeCell ref="F102:I102"/>
    <mergeCell ref="J102:K102"/>
    <mergeCell ref="L102:O102"/>
    <mergeCell ref="P102:S102"/>
    <mergeCell ref="C103:E103"/>
    <mergeCell ref="F103:I103"/>
    <mergeCell ref="J103:K103"/>
    <mergeCell ref="L103:O103"/>
    <mergeCell ref="P103:S103"/>
    <mergeCell ref="C90:E90"/>
    <mergeCell ref="F90:I90"/>
    <mergeCell ref="J90:K90"/>
    <mergeCell ref="L90:O90"/>
    <mergeCell ref="P90:S90"/>
    <mergeCell ref="C91:E91"/>
    <mergeCell ref="F91:I91"/>
    <mergeCell ref="J91:K91"/>
    <mergeCell ref="L91:O91"/>
    <mergeCell ref="P91:S91"/>
    <mergeCell ref="B85:G85"/>
    <mergeCell ref="H85:O85"/>
    <mergeCell ref="P85:S85"/>
    <mergeCell ref="C89:E89"/>
    <mergeCell ref="F89:I89"/>
    <mergeCell ref="J89:K89"/>
    <mergeCell ref="L89:O89"/>
    <mergeCell ref="P89:S89"/>
    <mergeCell ref="B81:C81"/>
    <mergeCell ref="D81:G81"/>
    <mergeCell ref="H81:P81"/>
    <mergeCell ref="Q81:S81"/>
    <mergeCell ref="B83:I83"/>
    <mergeCell ref="J83:S83"/>
    <mergeCell ref="G74:O74"/>
    <mergeCell ref="P74:S74"/>
    <mergeCell ref="C70:E70"/>
    <mergeCell ref="F70:I70"/>
    <mergeCell ref="J70:K70"/>
    <mergeCell ref="L70:O70"/>
    <mergeCell ref="P70:S70"/>
    <mergeCell ref="C71:E71"/>
    <mergeCell ref="F71:I71"/>
    <mergeCell ref="J71:K71"/>
    <mergeCell ref="L71:O71"/>
    <mergeCell ref="P71:S71"/>
    <mergeCell ref="C69:E69"/>
    <mergeCell ref="F69:I69"/>
    <mergeCell ref="J69:K69"/>
    <mergeCell ref="L69:O69"/>
    <mergeCell ref="P69:S69"/>
    <mergeCell ref="C72:E72"/>
    <mergeCell ref="F72:I72"/>
    <mergeCell ref="J72:K72"/>
    <mergeCell ref="L72:O72"/>
    <mergeCell ref="P72:S72"/>
    <mergeCell ref="L66:O66"/>
    <mergeCell ref="P66:S66"/>
    <mergeCell ref="C67:E67"/>
    <mergeCell ref="F67:I67"/>
    <mergeCell ref="J67:K67"/>
    <mergeCell ref="L67:O67"/>
    <mergeCell ref="P67:S67"/>
    <mergeCell ref="C68:E68"/>
    <mergeCell ref="F68:I68"/>
    <mergeCell ref="J68:K68"/>
    <mergeCell ref="L68:O68"/>
    <mergeCell ref="P68:S68"/>
    <mergeCell ref="C55:E55"/>
    <mergeCell ref="F55:I55"/>
    <mergeCell ref="J55:K55"/>
    <mergeCell ref="L55:O55"/>
    <mergeCell ref="P55:S55"/>
    <mergeCell ref="C60:E60"/>
    <mergeCell ref="F60:I60"/>
    <mergeCell ref="J60:K60"/>
    <mergeCell ref="L60:O60"/>
    <mergeCell ref="P60:S60"/>
    <mergeCell ref="C56:E56"/>
    <mergeCell ref="F56:I56"/>
    <mergeCell ref="J56:K56"/>
    <mergeCell ref="L56:O56"/>
    <mergeCell ref="P56:S56"/>
    <mergeCell ref="C57:E57"/>
    <mergeCell ref="F57:I57"/>
    <mergeCell ref="J57:K57"/>
    <mergeCell ref="L57:O57"/>
    <mergeCell ref="P57:S57"/>
    <mergeCell ref="C58:E58"/>
    <mergeCell ref="F58:I58"/>
    <mergeCell ref="J58:K58"/>
    <mergeCell ref="L58:O58"/>
    <mergeCell ref="C53:E53"/>
    <mergeCell ref="F53:I53"/>
    <mergeCell ref="J53:K53"/>
    <mergeCell ref="L53:O53"/>
    <mergeCell ref="P53:S53"/>
    <mergeCell ref="C54:E54"/>
    <mergeCell ref="F54:I54"/>
    <mergeCell ref="J54:K54"/>
    <mergeCell ref="L54:O54"/>
    <mergeCell ref="P54:S54"/>
    <mergeCell ref="B48:G48"/>
    <mergeCell ref="H48:O48"/>
    <mergeCell ref="P48:S48"/>
    <mergeCell ref="C52:E52"/>
    <mergeCell ref="F52:I52"/>
    <mergeCell ref="J52:K52"/>
    <mergeCell ref="L52:O52"/>
    <mergeCell ref="P52:S52"/>
    <mergeCell ref="B44:C44"/>
    <mergeCell ref="D44:G44"/>
    <mergeCell ref="H44:P44"/>
    <mergeCell ref="Q44:S44"/>
    <mergeCell ref="B46:I46"/>
    <mergeCell ref="J46:S46"/>
    <mergeCell ref="R31:S31"/>
    <mergeCell ref="R32:S32"/>
    <mergeCell ref="R33:S33"/>
    <mergeCell ref="R34:S34"/>
    <mergeCell ref="R35:S35"/>
    <mergeCell ref="R40:S40"/>
    <mergeCell ref="L31:P31"/>
    <mergeCell ref="L32:P32"/>
    <mergeCell ref="L33:P33"/>
    <mergeCell ref="L34:P34"/>
    <mergeCell ref="L35:P35"/>
    <mergeCell ref="L40:P40"/>
    <mergeCell ref="L36:P36"/>
    <mergeCell ref="R36:S36"/>
    <mergeCell ref="L37:P37"/>
    <mergeCell ref="R37:S37"/>
    <mergeCell ref="L39:P39"/>
    <mergeCell ref="R39:S39"/>
    <mergeCell ref="L38:P38"/>
    <mergeCell ref="R38:S38"/>
    <mergeCell ref="J33:K33"/>
    <mergeCell ref="J34:K34"/>
    <mergeCell ref="J35:K35"/>
    <mergeCell ref="J40:K40"/>
    <mergeCell ref="G32:I32"/>
    <mergeCell ref="G33:I33"/>
    <mergeCell ref="G34:I34"/>
    <mergeCell ref="G35:I35"/>
    <mergeCell ref="J36:K36"/>
    <mergeCell ref="J37:K37"/>
    <mergeCell ref="J39:K39"/>
    <mergeCell ref="J38:K38"/>
    <mergeCell ref="B36:I36"/>
    <mergeCell ref="B37:I37"/>
    <mergeCell ref="B38:I38"/>
    <mergeCell ref="B39:I39"/>
    <mergeCell ref="B40:I40"/>
    <mergeCell ref="D32:F32"/>
    <mergeCell ref="D33:F33"/>
    <mergeCell ref="D34:F34"/>
    <mergeCell ref="D35:F35"/>
    <mergeCell ref="B33:C33"/>
    <mergeCell ref="B34:C34"/>
    <mergeCell ref="B35:C35"/>
    <mergeCell ref="Q18:S18"/>
    <mergeCell ref="Q19:S19"/>
    <mergeCell ref="Q20:S20"/>
    <mergeCell ref="Q21:S21"/>
    <mergeCell ref="Q22:S22"/>
    <mergeCell ref="Q23:S23"/>
    <mergeCell ref="Q24:S24"/>
    <mergeCell ref="Q25:S25"/>
    <mergeCell ref="Q26:S26"/>
    <mergeCell ref="L18:O18"/>
    <mergeCell ref="L19:O19"/>
    <mergeCell ref="L20:O20"/>
    <mergeCell ref="L21:O21"/>
    <mergeCell ref="L23:O23"/>
    <mergeCell ref="L22:O22"/>
    <mergeCell ref="L24:O24"/>
    <mergeCell ref="L25:O25"/>
    <mergeCell ref="L26:O26"/>
    <mergeCell ref="J31:K31"/>
    <mergeCell ref="J32:K32"/>
    <mergeCell ref="J18:K18"/>
    <mergeCell ref="J19:K19"/>
    <mergeCell ref="J20:K20"/>
    <mergeCell ref="J21:K21"/>
    <mergeCell ref="J22:K22"/>
    <mergeCell ref="J23:K23"/>
    <mergeCell ref="J24:K24"/>
    <mergeCell ref="J25:K25"/>
    <mergeCell ref="J26:K26"/>
    <mergeCell ref="B32:C32"/>
    <mergeCell ref="C29:I29"/>
    <mergeCell ref="C24:E24"/>
    <mergeCell ref="C25:E25"/>
    <mergeCell ref="C26:E26"/>
    <mergeCell ref="G18:I18"/>
    <mergeCell ref="G19:I19"/>
    <mergeCell ref="G20:I20"/>
    <mergeCell ref="G21:I21"/>
    <mergeCell ref="G22:I22"/>
    <mergeCell ref="G23:I23"/>
    <mergeCell ref="G24:I24"/>
    <mergeCell ref="C18:E18"/>
    <mergeCell ref="C19:E19"/>
    <mergeCell ref="C20:E20"/>
    <mergeCell ref="C21:E21"/>
    <mergeCell ref="C22:E22"/>
    <mergeCell ref="C23:E23"/>
    <mergeCell ref="G25:I25"/>
    <mergeCell ref="G26:I26"/>
    <mergeCell ref="M10:P10"/>
    <mergeCell ref="Q10:S10"/>
    <mergeCell ref="M12:P12"/>
    <mergeCell ref="Q12:S12"/>
    <mergeCell ref="I12:L12"/>
    <mergeCell ref="B10:C10"/>
    <mergeCell ref="D10:L10"/>
    <mergeCell ref="B12:H12"/>
    <mergeCell ref="B6:C6"/>
    <mergeCell ref="D6:L6"/>
    <mergeCell ref="M6:P6"/>
    <mergeCell ref="Q6:S6"/>
    <mergeCell ref="B8:L8"/>
    <mergeCell ref="M8:P8"/>
    <mergeCell ref="Q8:S8"/>
    <mergeCell ref="P58:S58"/>
    <mergeCell ref="C59:E59"/>
    <mergeCell ref="F59:I59"/>
    <mergeCell ref="J59:K59"/>
    <mergeCell ref="L59:O59"/>
    <mergeCell ref="P59:S59"/>
    <mergeCell ref="C92:E92"/>
    <mergeCell ref="F92:I92"/>
    <mergeCell ref="J92:K92"/>
    <mergeCell ref="L92:O92"/>
    <mergeCell ref="P92:S92"/>
    <mergeCell ref="C64:E64"/>
    <mergeCell ref="F64:I64"/>
    <mergeCell ref="J64:K64"/>
    <mergeCell ref="L64:O64"/>
    <mergeCell ref="P64:S64"/>
    <mergeCell ref="C65:E65"/>
    <mergeCell ref="F65:I65"/>
    <mergeCell ref="J65:K65"/>
    <mergeCell ref="L65:O65"/>
    <mergeCell ref="P65:S65"/>
    <mergeCell ref="C66:E66"/>
    <mergeCell ref="F66:I66"/>
    <mergeCell ref="J66:K66"/>
    <mergeCell ref="C93:E93"/>
    <mergeCell ref="F93:I93"/>
    <mergeCell ref="J93:K93"/>
    <mergeCell ref="L93:O93"/>
    <mergeCell ref="P93:S93"/>
    <mergeCell ref="C94:E94"/>
    <mergeCell ref="F94:I94"/>
    <mergeCell ref="J94:K94"/>
    <mergeCell ref="L94:O94"/>
    <mergeCell ref="P94:S94"/>
    <mergeCell ref="C95:E95"/>
    <mergeCell ref="F95:I95"/>
    <mergeCell ref="J95:K95"/>
    <mergeCell ref="L95:O95"/>
    <mergeCell ref="P95:S95"/>
    <mergeCell ref="C128:E128"/>
    <mergeCell ref="F128:I128"/>
    <mergeCell ref="J128:K128"/>
    <mergeCell ref="L128:O128"/>
    <mergeCell ref="P128:S128"/>
    <mergeCell ref="C96:E96"/>
    <mergeCell ref="F96:I96"/>
    <mergeCell ref="J96:K96"/>
    <mergeCell ref="L96:O96"/>
    <mergeCell ref="P96:S96"/>
    <mergeCell ref="C97:E97"/>
    <mergeCell ref="F97:I97"/>
    <mergeCell ref="J97:K97"/>
    <mergeCell ref="L97:O97"/>
    <mergeCell ref="P97:S97"/>
    <mergeCell ref="C101:E101"/>
    <mergeCell ref="F101:I101"/>
    <mergeCell ref="J101:K101"/>
    <mergeCell ref="L101:O101"/>
    <mergeCell ref="C131:E131"/>
    <mergeCell ref="F131:I131"/>
    <mergeCell ref="J131:K131"/>
    <mergeCell ref="L131:O131"/>
    <mergeCell ref="P131:S131"/>
    <mergeCell ref="C129:E129"/>
    <mergeCell ref="F129:I129"/>
    <mergeCell ref="J129:K129"/>
    <mergeCell ref="L129:O129"/>
    <mergeCell ref="P129:S129"/>
    <mergeCell ref="C130:E130"/>
    <mergeCell ref="F130:I130"/>
    <mergeCell ref="J130:K130"/>
    <mergeCell ref="L130:O130"/>
    <mergeCell ref="P130:S130"/>
  </mergeCells>
  <dataValidations count="7">
    <dataValidation type="list" allowBlank="1" showInputMessage="1" showErrorMessage="1" sqref="M12:P12">
      <formula1>$V$10:$V$11</formula1>
    </dataValidation>
    <dataValidation type="list" allowBlank="1" showInputMessage="1" showErrorMessage="1" sqref="Q12:S12">
      <formula1>$X$10:$X$11</formula1>
    </dataValidation>
    <dataValidation type="list" allowBlank="1" showInputMessage="1" showErrorMessage="1" sqref="J31:K40">
      <formula1>$Y$30:$Y$31</formula1>
    </dataValidation>
    <dataValidation type="list" allowBlank="1" showInputMessage="1" showErrorMessage="1" sqref="Q31:Q40">
      <formula1>$X$30:$X$35</formula1>
    </dataValidation>
    <dataValidation type="whole" allowBlank="1" showInputMessage="1" showErrorMessage="1" sqref="D32:I35">
      <formula1>0</formula1>
      <formula2>999999</formula2>
    </dataValidation>
    <dataValidation type="date" operator="greaterThan" allowBlank="1" showInputMessage="1" showErrorMessage="1" sqref="Q44:S44 Q81:S81 Q116:S116">
      <formula1>42614</formula1>
    </dataValidation>
    <dataValidation type="whole" operator="greaterThanOrEqual" allowBlank="1" showInputMessage="1" showErrorMessage="1" sqref="C52:I60 L52:S60 C64:I72 L64:S72 R31:S40 C18:E26 G18:I26 C89:I97 L89:S97 L101:S109 C101:I109 C124:I132 L124:S132 C136:I144 L136:S144">
      <formula1>0</formula1>
    </dataValidation>
  </dataValidations>
  <printOptions horizontalCentered="1" verticalCentered="1"/>
  <pageMargins left="0.70866141732283472" right="0.70866141732283472" top="0.74803149606299213" bottom="0.74803149606299213" header="0.31496062992125984" footer="0.31496062992125984"/>
  <pageSetup scale="62" fitToHeight="2" orientation="portrait" horizontalDpi="1200" verticalDpi="1200" r:id="rId1"/>
  <headerFooter>
    <oddHeader>&amp;L&amp;G&amp;R&amp;G</oddHeader>
  </headerFooter>
  <rowBreaks count="1" manualBreakCount="1">
    <brk id="75" min="1" max="18" man="1"/>
  </rowBreaks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07"/>
  <sheetViews>
    <sheetView zoomScaleNormal="100"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B8" sqref="B8"/>
    </sheetView>
  </sheetViews>
  <sheetFormatPr baseColWidth="10" defaultRowHeight="15" x14ac:dyDescent="0.25"/>
  <cols>
    <col min="1" max="1" width="3.7109375" customWidth="1"/>
    <col min="2" max="2" width="10.7109375" customWidth="1"/>
    <col min="3" max="3" width="17.42578125" customWidth="1"/>
    <col min="4" max="4" width="13.85546875" customWidth="1"/>
    <col min="5" max="5" width="12" customWidth="1"/>
    <col min="8" max="8" width="14.7109375" customWidth="1"/>
    <col min="12" max="12" width="15.7109375" bestFit="1" customWidth="1"/>
    <col min="13" max="13" width="6" customWidth="1"/>
    <col min="16" max="16" width="5.85546875" customWidth="1"/>
  </cols>
  <sheetData>
    <row r="1" spans="1:14" x14ac:dyDescent="0.25">
      <c r="A1" s="16" t="s">
        <v>114</v>
      </c>
      <c r="B1" s="16"/>
      <c r="C1" s="17"/>
      <c r="D1" s="17"/>
      <c r="E1" s="17"/>
      <c r="F1" s="17"/>
      <c r="G1" s="17"/>
      <c r="H1" s="17"/>
    </row>
    <row r="2" spans="1:14" x14ac:dyDescent="0.25">
      <c r="A2" s="16" t="s">
        <v>0</v>
      </c>
      <c r="B2" s="16"/>
      <c r="C2" s="17"/>
      <c r="D2" s="17"/>
      <c r="E2" s="17"/>
      <c r="F2" s="17"/>
      <c r="G2" s="17"/>
      <c r="H2" s="17"/>
    </row>
    <row r="4" spans="1:14" x14ac:dyDescent="0.25">
      <c r="B4" s="12" t="s">
        <v>65</v>
      </c>
      <c r="C4" s="2"/>
      <c r="D4" s="328"/>
      <c r="E4" s="329"/>
      <c r="F4" s="2" t="s">
        <v>66</v>
      </c>
      <c r="G4" s="327"/>
      <c r="H4" s="327"/>
    </row>
    <row r="5" spans="1:14" x14ac:dyDescent="0.25">
      <c r="B5" s="12" t="s">
        <v>299</v>
      </c>
      <c r="C5" s="197"/>
      <c r="D5" s="103" t="s">
        <v>300</v>
      </c>
      <c r="E5" s="332"/>
      <c r="F5" s="332"/>
      <c r="G5" s="332"/>
      <c r="H5" s="333"/>
    </row>
    <row r="6" spans="1:14" x14ac:dyDescent="0.25">
      <c r="B6" s="1" t="s">
        <v>67</v>
      </c>
      <c r="C6" s="198">
        <f>+Encuestas!B6:C6</f>
        <v>0</v>
      </c>
      <c r="D6" s="12" t="s">
        <v>4</v>
      </c>
      <c r="E6" s="330"/>
      <c r="F6" s="331"/>
      <c r="G6" s="331"/>
      <c r="H6" s="331"/>
    </row>
    <row r="7" spans="1:14" x14ac:dyDescent="0.25">
      <c r="A7" s="7" t="s">
        <v>68</v>
      </c>
      <c r="B7" s="6" t="s">
        <v>69</v>
      </c>
      <c r="C7" s="9" t="s">
        <v>70</v>
      </c>
      <c r="D7" s="199" t="s">
        <v>71</v>
      </c>
      <c r="E7" s="200" t="s">
        <v>72</v>
      </c>
      <c r="F7" s="200" t="s">
        <v>73</v>
      </c>
      <c r="G7" s="200" t="s">
        <v>74</v>
      </c>
      <c r="H7" s="199" t="s">
        <v>75</v>
      </c>
      <c r="J7" s="201" t="s">
        <v>76</v>
      </c>
      <c r="K7" s="202"/>
      <c r="L7" s="203" t="s">
        <v>77</v>
      </c>
      <c r="M7" s="202"/>
      <c r="N7" s="202"/>
    </row>
    <row r="8" spans="1:14" x14ac:dyDescent="0.25">
      <c r="A8" s="13">
        <v>1</v>
      </c>
      <c r="B8" s="54"/>
      <c r="C8" s="54"/>
      <c r="D8" s="206"/>
      <c r="E8" s="206"/>
      <c r="F8" s="206"/>
      <c r="G8" s="55"/>
      <c r="H8" s="55"/>
      <c r="J8" s="202" t="s">
        <v>78</v>
      </c>
      <c r="K8" s="204" t="s">
        <v>40</v>
      </c>
      <c r="L8" s="202" t="s">
        <v>79</v>
      </c>
      <c r="M8" s="202" t="s">
        <v>80</v>
      </c>
      <c r="N8" s="202"/>
    </row>
    <row r="9" spans="1:14" x14ac:dyDescent="0.25">
      <c r="A9" s="13">
        <f>+A8+1</f>
        <v>2</v>
      </c>
      <c r="B9" s="54"/>
      <c r="C9" s="54"/>
      <c r="D9" s="206"/>
      <c r="E9" s="206"/>
      <c r="F9" s="206"/>
      <c r="G9" s="55"/>
      <c r="H9" s="55"/>
      <c r="J9" s="202" t="s">
        <v>81</v>
      </c>
      <c r="K9" s="204" t="s">
        <v>81</v>
      </c>
      <c r="L9" s="202" t="s">
        <v>82</v>
      </c>
      <c r="M9" s="202" t="s">
        <v>42</v>
      </c>
      <c r="N9" s="202"/>
    </row>
    <row r="10" spans="1:14" x14ac:dyDescent="0.25">
      <c r="A10" s="13">
        <f t="shared" ref="A10:A73" si="0">+A9+1</f>
        <v>3</v>
      </c>
      <c r="B10" s="54"/>
      <c r="C10" s="54"/>
      <c r="D10" s="206"/>
      <c r="E10" s="206"/>
      <c r="F10" s="206"/>
      <c r="G10" s="55"/>
      <c r="H10" s="55"/>
      <c r="J10" s="202" t="s">
        <v>83</v>
      </c>
      <c r="K10" s="204" t="s">
        <v>84</v>
      </c>
      <c r="L10" s="202" t="s">
        <v>85</v>
      </c>
      <c r="M10" s="202" t="s">
        <v>86</v>
      </c>
      <c r="N10" s="202"/>
    </row>
    <row r="11" spans="1:14" x14ac:dyDescent="0.25">
      <c r="A11" s="13">
        <f t="shared" si="0"/>
        <v>4</v>
      </c>
      <c r="B11" s="54"/>
      <c r="C11" s="54"/>
      <c r="D11" s="206"/>
      <c r="E11" s="206"/>
      <c r="F11" s="206"/>
      <c r="G11" s="55"/>
      <c r="H11" s="55"/>
      <c r="J11" s="202" t="s">
        <v>87</v>
      </c>
      <c r="K11" s="204" t="s">
        <v>88</v>
      </c>
      <c r="L11" s="202" t="s">
        <v>89</v>
      </c>
      <c r="M11" s="204" t="s">
        <v>90</v>
      </c>
      <c r="N11" s="202"/>
    </row>
    <row r="12" spans="1:14" x14ac:dyDescent="0.25">
      <c r="A12" s="13">
        <f t="shared" si="0"/>
        <v>5</v>
      </c>
      <c r="B12" s="54"/>
      <c r="C12" s="54"/>
      <c r="D12" s="206"/>
      <c r="E12" s="206"/>
      <c r="F12" s="206"/>
      <c r="G12" s="55"/>
      <c r="H12" s="55"/>
      <c r="J12" s="202" t="s">
        <v>91</v>
      </c>
      <c r="K12" s="204" t="s">
        <v>92</v>
      </c>
      <c r="L12" s="202" t="s">
        <v>301</v>
      </c>
      <c r="M12" s="202" t="s">
        <v>302</v>
      </c>
      <c r="N12" s="202"/>
    </row>
    <row r="13" spans="1:14" x14ac:dyDescent="0.25">
      <c r="A13" s="13">
        <f t="shared" si="0"/>
        <v>6</v>
      </c>
      <c r="B13" s="54"/>
      <c r="C13" s="54"/>
      <c r="D13" s="206"/>
      <c r="E13" s="206"/>
      <c r="F13" s="206"/>
      <c r="G13" s="55"/>
      <c r="H13" s="55"/>
      <c r="J13" s="202" t="s">
        <v>93</v>
      </c>
      <c r="K13" s="204" t="s">
        <v>94</v>
      </c>
      <c r="L13" s="202" t="s">
        <v>43</v>
      </c>
      <c r="M13" s="202" t="s">
        <v>106</v>
      </c>
      <c r="N13" s="202"/>
    </row>
    <row r="14" spans="1:14" x14ac:dyDescent="0.25">
      <c r="A14" s="13">
        <f t="shared" si="0"/>
        <v>7</v>
      </c>
      <c r="B14" s="54"/>
      <c r="C14" s="54"/>
      <c r="D14" s="206"/>
      <c r="E14" s="206"/>
      <c r="F14" s="206"/>
      <c r="G14" s="55"/>
      <c r="H14" s="55"/>
      <c r="J14" s="202" t="s">
        <v>95</v>
      </c>
      <c r="K14" s="204" t="s">
        <v>96</v>
      </c>
      <c r="L14" s="202" t="s">
        <v>116</v>
      </c>
      <c r="M14" s="202" t="s">
        <v>119</v>
      </c>
      <c r="N14" s="202"/>
    </row>
    <row r="15" spans="1:14" x14ac:dyDescent="0.25">
      <c r="A15" s="13">
        <f t="shared" si="0"/>
        <v>8</v>
      </c>
      <c r="B15" s="54"/>
      <c r="C15" s="54"/>
      <c r="D15" s="206"/>
      <c r="E15" s="206"/>
      <c r="F15" s="206"/>
      <c r="G15" s="55"/>
      <c r="H15" s="55"/>
      <c r="J15" s="202" t="s">
        <v>97</v>
      </c>
      <c r="K15" s="204" t="s">
        <v>98</v>
      </c>
      <c r="L15" s="204" t="s">
        <v>295</v>
      </c>
      <c r="M15" s="202" t="s">
        <v>296</v>
      </c>
      <c r="N15" s="202"/>
    </row>
    <row r="16" spans="1:14" x14ac:dyDescent="0.25">
      <c r="A16" s="13">
        <f t="shared" si="0"/>
        <v>9</v>
      </c>
      <c r="B16" s="54"/>
      <c r="C16" s="54"/>
      <c r="D16" s="206"/>
      <c r="E16" s="206"/>
      <c r="F16" s="206"/>
      <c r="G16" s="55"/>
      <c r="H16" s="55"/>
      <c r="J16" s="202" t="s">
        <v>99</v>
      </c>
      <c r="K16" s="204" t="s">
        <v>100</v>
      </c>
      <c r="L16" s="202"/>
      <c r="M16" s="202"/>
      <c r="N16" s="202"/>
    </row>
    <row r="17" spans="1:14" x14ac:dyDescent="0.25">
      <c r="A17" s="13">
        <f t="shared" si="0"/>
        <v>10</v>
      </c>
      <c r="B17" s="54"/>
      <c r="C17" s="54"/>
      <c r="D17" s="206"/>
      <c r="E17" s="206"/>
      <c r="F17" s="206"/>
      <c r="G17" s="55"/>
      <c r="H17" s="55"/>
      <c r="J17" s="202" t="s">
        <v>101</v>
      </c>
      <c r="K17" s="204" t="s">
        <v>102</v>
      </c>
      <c r="L17" s="203" t="s">
        <v>28</v>
      </c>
      <c r="M17" s="202"/>
      <c r="N17" s="202"/>
    </row>
    <row r="18" spans="1:14" x14ac:dyDescent="0.25">
      <c r="A18" s="13">
        <f t="shared" si="0"/>
        <v>11</v>
      </c>
      <c r="B18" s="54"/>
      <c r="C18" s="54"/>
      <c r="D18" s="206"/>
      <c r="E18" s="206"/>
      <c r="F18" s="206"/>
      <c r="G18" s="55"/>
      <c r="H18" s="55"/>
      <c r="J18" s="202" t="s">
        <v>103</v>
      </c>
      <c r="K18" s="204" t="s">
        <v>104</v>
      </c>
      <c r="L18" s="204" t="s">
        <v>38</v>
      </c>
      <c r="M18" s="202" t="s">
        <v>297</v>
      </c>
      <c r="N18" s="202"/>
    </row>
    <row r="19" spans="1:14" x14ac:dyDescent="0.25">
      <c r="A19" s="13">
        <f t="shared" si="0"/>
        <v>12</v>
      </c>
      <c r="B19" s="54"/>
      <c r="C19" s="54"/>
      <c r="D19" s="206"/>
      <c r="E19" s="206"/>
      <c r="F19" s="206"/>
      <c r="G19" s="55"/>
      <c r="H19" s="55"/>
      <c r="J19" s="202" t="s">
        <v>107</v>
      </c>
      <c r="K19" s="205" t="s">
        <v>108</v>
      </c>
      <c r="L19" s="204" t="s">
        <v>18</v>
      </c>
      <c r="M19" s="202" t="s">
        <v>298</v>
      </c>
      <c r="N19" s="202"/>
    </row>
    <row r="20" spans="1:14" x14ac:dyDescent="0.25">
      <c r="A20" s="13">
        <f t="shared" si="0"/>
        <v>13</v>
      </c>
      <c r="B20" s="54"/>
      <c r="C20" s="54"/>
      <c r="D20" s="206"/>
      <c r="E20" s="206"/>
      <c r="F20" s="206"/>
      <c r="G20" s="55"/>
      <c r="H20" s="55"/>
      <c r="J20" s="202" t="s">
        <v>117</v>
      </c>
      <c r="K20" s="205" t="s">
        <v>118</v>
      </c>
      <c r="L20" s="202"/>
      <c r="M20" s="202"/>
      <c r="N20" s="202"/>
    </row>
    <row r="21" spans="1:14" x14ac:dyDescent="0.25">
      <c r="A21" s="13">
        <f t="shared" si="0"/>
        <v>14</v>
      </c>
      <c r="B21" s="54"/>
      <c r="C21" s="54"/>
      <c r="D21" s="206"/>
      <c r="E21" s="206"/>
      <c r="F21" s="206"/>
      <c r="G21" s="55"/>
      <c r="H21" s="55"/>
      <c r="J21" s="202" t="s">
        <v>105</v>
      </c>
      <c r="K21" s="204" t="s">
        <v>106</v>
      </c>
      <c r="L21" s="202"/>
      <c r="M21" s="202"/>
      <c r="N21" s="202"/>
    </row>
    <row r="22" spans="1:14" x14ac:dyDescent="0.25">
      <c r="A22" s="13">
        <f t="shared" si="0"/>
        <v>15</v>
      </c>
      <c r="B22" s="54"/>
      <c r="C22" s="54"/>
      <c r="D22" s="206"/>
      <c r="E22" s="206"/>
      <c r="F22" s="206"/>
      <c r="G22" s="55"/>
      <c r="H22" s="55"/>
      <c r="J22" s="202"/>
      <c r="K22" s="202"/>
      <c r="L22" s="202"/>
      <c r="M22" s="202"/>
      <c r="N22" s="202"/>
    </row>
    <row r="23" spans="1:14" x14ac:dyDescent="0.25">
      <c r="A23" s="13">
        <f t="shared" si="0"/>
        <v>16</v>
      </c>
      <c r="B23" s="54"/>
      <c r="C23" s="54"/>
      <c r="D23" s="206"/>
      <c r="E23" s="206"/>
      <c r="F23" s="206"/>
      <c r="G23" s="55"/>
      <c r="H23" s="55"/>
      <c r="J23" s="204" t="s">
        <v>115</v>
      </c>
      <c r="K23" s="202"/>
      <c r="L23" s="202"/>
      <c r="M23" s="202"/>
      <c r="N23" s="202"/>
    </row>
    <row r="24" spans="1:14" x14ac:dyDescent="0.25">
      <c r="A24" s="13">
        <f t="shared" si="0"/>
        <v>17</v>
      </c>
      <c r="B24" s="54"/>
      <c r="C24" s="54"/>
      <c r="D24" s="206"/>
      <c r="E24" s="206"/>
      <c r="F24" s="206"/>
      <c r="G24" s="55"/>
      <c r="H24" s="55"/>
    </row>
    <row r="25" spans="1:14" x14ac:dyDescent="0.25">
      <c r="A25" s="13">
        <f t="shared" si="0"/>
        <v>18</v>
      </c>
      <c r="B25" s="54"/>
      <c r="C25" s="54"/>
      <c r="D25" s="206"/>
      <c r="E25" s="206"/>
      <c r="F25" s="206"/>
      <c r="G25" s="55"/>
      <c r="H25" s="55"/>
    </row>
    <row r="26" spans="1:14" x14ac:dyDescent="0.25">
      <c r="A26" s="13">
        <f t="shared" si="0"/>
        <v>19</v>
      </c>
      <c r="B26" s="54"/>
      <c r="C26" s="54"/>
      <c r="D26" s="206"/>
      <c r="E26" s="206"/>
      <c r="F26" s="206"/>
      <c r="G26" s="55"/>
      <c r="H26" s="55"/>
      <c r="J26" s="202"/>
      <c r="K26" s="204"/>
    </row>
    <row r="27" spans="1:14" x14ac:dyDescent="0.25">
      <c r="A27" s="13">
        <f t="shared" si="0"/>
        <v>20</v>
      </c>
      <c r="B27" s="54"/>
      <c r="C27" s="54"/>
      <c r="D27" s="206"/>
      <c r="E27" s="206"/>
      <c r="F27" s="206"/>
      <c r="G27" s="55"/>
      <c r="H27" s="55"/>
    </row>
    <row r="28" spans="1:14" x14ac:dyDescent="0.25">
      <c r="A28" s="13">
        <f t="shared" si="0"/>
        <v>21</v>
      </c>
      <c r="B28" s="54"/>
      <c r="C28" s="54"/>
      <c r="D28" s="206"/>
      <c r="E28" s="206"/>
      <c r="F28" s="206"/>
      <c r="G28" s="55"/>
      <c r="H28" s="55"/>
    </row>
    <row r="29" spans="1:14" x14ac:dyDescent="0.25">
      <c r="A29" s="13">
        <f t="shared" si="0"/>
        <v>22</v>
      </c>
      <c r="B29" s="54"/>
      <c r="C29" s="54"/>
      <c r="D29" s="206"/>
      <c r="E29" s="206"/>
      <c r="F29" s="206"/>
      <c r="G29" s="55"/>
      <c r="H29" s="55"/>
    </row>
    <row r="30" spans="1:14" x14ac:dyDescent="0.25">
      <c r="A30" s="13">
        <f t="shared" si="0"/>
        <v>23</v>
      </c>
      <c r="B30" s="54"/>
      <c r="C30" s="54"/>
      <c r="D30" s="206"/>
      <c r="E30" s="206"/>
      <c r="F30" s="206"/>
      <c r="G30" s="55"/>
      <c r="H30" s="55"/>
    </row>
    <row r="31" spans="1:14" x14ac:dyDescent="0.25">
      <c r="A31" s="13">
        <f t="shared" si="0"/>
        <v>24</v>
      </c>
      <c r="B31" s="54"/>
      <c r="C31" s="54"/>
      <c r="D31" s="206"/>
      <c r="E31" s="206"/>
      <c r="F31" s="206"/>
      <c r="G31" s="55"/>
      <c r="H31" s="55"/>
    </row>
    <row r="32" spans="1:14" x14ac:dyDescent="0.25">
      <c r="A32" s="13">
        <f t="shared" si="0"/>
        <v>25</v>
      </c>
      <c r="B32" s="54"/>
      <c r="C32" s="54"/>
      <c r="D32" s="206"/>
      <c r="E32" s="206"/>
      <c r="F32" s="206"/>
      <c r="G32" s="55"/>
      <c r="H32" s="55"/>
    </row>
    <row r="33" spans="1:8" x14ac:dyDescent="0.25">
      <c r="A33" s="13">
        <f t="shared" si="0"/>
        <v>26</v>
      </c>
      <c r="B33" s="54"/>
      <c r="C33" s="54"/>
      <c r="D33" s="206"/>
      <c r="E33" s="206"/>
      <c r="F33" s="206"/>
      <c r="G33" s="55"/>
      <c r="H33" s="55"/>
    </row>
    <row r="34" spans="1:8" x14ac:dyDescent="0.25">
      <c r="A34" s="13">
        <f t="shared" si="0"/>
        <v>27</v>
      </c>
      <c r="B34" s="54"/>
      <c r="C34" s="54"/>
      <c r="D34" s="206"/>
      <c r="E34" s="206"/>
      <c r="F34" s="206"/>
      <c r="G34" s="55"/>
      <c r="H34" s="55"/>
    </row>
    <row r="35" spans="1:8" x14ac:dyDescent="0.25">
      <c r="A35" s="13">
        <f t="shared" si="0"/>
        <v>28</v>
      </c>
      <c r="B35" s="54"/>
      <c r="C35" s="54"/>
      <c r="D35" s="206"/>
      <c r="E35" s="206"/>
      <c r="F35" s="206"/>
      <c r="G35" s="55"/>
      <c r="H35" s="55"/>
    </row>
    <row r="36" spans="1:8" x14ac:dyDescent="0.25">
      <c r="A36" s="13">
        <f t="shared" si="0"/>
        <v>29</v>
      </c>
      <c r="B36" s="54"/>
      <c r="C36" s="54"/>
      <c r="D36" s="206"/>
      <c r="E36" s="206"/>
      <c r="F36" s="206"/>
      <c r="G36" s="55"/>
      <c r="H36" s="55"/>
    </row>
    <row r="37" spans="1:8" x14ac:dyDescent="0.25">
      <c r="A37" s="13">
        <f t="shared" si="0"/>
        <v>30</v>
      </c>
      <c r="B37" s="54"/>
      <c r="C37" s="54"/>
      <c r="D37" s="206"/>
      <c r="E37" s="206"/>
      <c r="F37" s="206"/>
      <c r="G37" s="55"/>
      <c r="H37" s="55"/>
    </row>
    <row r="38" spans="1:8" x14ac:dyDescent="0.25">
      <c r="A38" s="13">
        <f t="shared" si="0"/>
        <v>31</v>
      </c>
      <c r="B38" s="54"/>
      <c r="C38" s="54"/>
      <c r="D38" s="206"/>
      <c r="E38" s="206"/>
      <c r="F38" s="206"/>
      <c r="G38" s="55"/>
      <c r="H38" s="55"/>
    </row>
    <row r="39" spans="1:8" x14ac:dyDescent="0.25">
      <c r="A39" s="13">
        <f t="shared" si="0"/>
        <v>32</v>
      </c>
      <c r="B39" s="54"/>
      <c r="C39" s="54"/>
      <c r="D39" s="206"/>
      <c r="E39" s="206"/>
      <c r="F39" s="206"/>
      <c r="G39" s="55"/>
      <c r="H39" s="55"/>
    </row>
    <row r="40" spans="1:8" x14ac:dyDescent="0.25">
      <c r="A40" s="13">
        <f t="shared" si="0"/>
        <v>33</v>
      </c>
      <c r="B40" s="54"/>
      <c r="C40" s="54"/>
      <c r="D40" s="206"/>
      <c r="E40" s="206"/>
      <c r="F40" s="206"/>
      <c r="G40" s="55"/>
      <c r="H40" s="55"/>
    </row>
    <row r="41" spans="1:8" x14ac:dyDescent="0.25">
      <c r="A41" s="13">
        <f t="shared" si="0"/>
        <v>34</v>
      </c>
      <c r="B41" s="54"/>
      <c r="C41" s="54"/>
      <c r="D41" s="206"/>
      <c r="E41" s="206"/>
      <c r="F41" s="206"/>
      <c r="G41" s="55"/>
      <c r="H41" s="55"/>
    </row>
    <row r="42" spans="1:8" x14ac:dyDescent="0.25">
      <c r="A42" s="13">
        <f t="shared" si="0"/>
        <v>35</v>
      </c>
      <c r="B42" s="54"/>
      <c r="C42" s="54"/>
      <c r="D42" s="206"/>
      <c r="E42" s="206"/>
      <c r="F42" s="206"/>
      <c r="G42" s="55"/>
      <c r="H42" s="55"/>
    </row>
    <row r="43" spans="1:8" x14ac:dyDescent="0.25">
      <c r="A43" s="13">
        <f t="shared" si="0"/>
        <v>36</v>
      </c>
      <c r="B43" s="54"/>
      <c r="C43" s="54"/>
      <c r="D43" s="206"/>
      <c r="E43" s="206"/>
      <c r="F43" s="206"/>
      <c r="G43" s="55"/>
      <c r="H43" s="55"/>
    </row>
    <row r="44" spans="1:8" x14ac:dyDescent="0.25">
      <c r="A44" s="13">
        <f t="shared" si="0"/>
        <v>37</v>
      </c>
      <c r="B44" s="54"/>
      <c r="C44" s="54"/>
      <c r="D44" s="206"/>
      <c r="E44" s="206"/>
      <c r="F44" s="206"/>
      <c r="G44" s="55"/>
      <c r="H44" s="55"/>
    </row>
    <row r="45" spans="1:8" x14ac:dyDescent="0.25">
      <c r="A45" s="13">
        <f t="shared" si="0"/>
        <v>38</v>
      </c>
      <c r="B45" s="54"/>
      <c r="C45" s="54"/>
      <c r="D45" s="206"/>
      <c r="E45" s="206"/>
      <c r="F45" s="206"/>
      <c r="G45" s="55"/>
      <c r="H45" s="55"/>
    </row>
    <row r="46" spans="1:8" x14ac:dyDescent="0.25">
      <c r="A46" s="13">
        <f t="shared" si="0"/>
        <v>39</v>
      </c>
      <c r="B46" s="54"/>
      <c r="C46" s="54"/>
      <c r="D46" s="206"/>
      <c r="E46" s="206"/>
      <c r="F46" s="206"/>
      <c r="G46" s="55"/>
      <c r="H46" s="55"/>
    </row>
    <row r="47" spans="1:8" x14ac:dyDescent="0.25">
      <c r="A47" s="13">
        <f t="shared" si="0"/>
        <v>40</v>
      </c>
      <c r="B47" s="54"/>
      <c r="C47" s="54"/>
      <c r="D47" s="206"/>
      <c r="E47" s="206"/>
      <c r="F47" s="206"/>
      <c r="G47" s="55"/>
      <c r="H47" s="55"/>
    </row>
    <row r="48" spans="1:8" x14ac:dyDescent="0.25">
      <c r="A48" s="13">
        <f t="shared" si="0"/>
        <v>41</v>
      </c>
      <c r="B48" s="54"/>
      <c r="C48" s="54"/>
      <c r="D48" s="206"/>
      <c r="E48" s="206"/>
      <c r="F48" s="206"/>
      <c r="G48" s="55"/>
      <c r="H48" s="55"/>
    </row>
    <row r="49" spans="1:8" x14ac:dyDescent="0.25">
      <c r="A49" s="13">
        <f t="shared" si="0"/>
        <v>42</v>
      </c>
      <c r="B49" s="54"/>
      <c r="C49" s="54"/>
      <c r="D49" s="206"/>
      <c r="E49" s="206"/>
      <c r="F49" s="206"/>
      <c r="G49" s="55"/>
      <c r="H49" s="55"/>
    </row>
    <row r="50" spans="1:8" x14ac:dyDescent="0.25">
      <c r="A50" s="13">
        <f t="shared" si="0"/>
        <v>43</v>
      </c>
      <c r="B50" s="54"/>
      <c r="C50" s="54"/>
      <c r="D50" s="206"/>
      <c r="E50" s="206"/>
      <c r="F50" s="206"/>
      <c r="G50" s="55"/>
      <c r="H50" s="55"/>
    </row>
    <row r="51" spans="1:8" x14ac:dyDescent="0.25">
      <c r="A51" s="13">
        <f t="shared" si="0"/>
        <v>44</v>
      </c>
      <c r="B51" s="54"/>
      <c r="C51" s="54"/>
      <c r="D51" s="206"/>
      <c r="E51" s="206"/>
      <c r="F51" s="206"/>
      <c r="G51" s="55"/>
      <c r="H51" s="55"/>
    </row>
    <row r="52" spans="1:8" x14ac:dyDescent="0.25">
      <c r="A52" s="13">
        <f t="shared" si="0"/>
        <v>45</v>
      </c>
      <c r="B52" s="54"/>
      <c r="C52" s="54"/>
      <c r="D52" s="206"/>
      <c r="E52" s="206"/>
      <c r="F52" s="206"/>
      <c r="G52" s="55"/>
      <c r="H52" s="55"/>
    </row>
    <row r="53" spans="1:8" x14ac:dyDescent="0.25">
      <c r="A53" s="13">
        <f t="shared" si="0"/>
        <v>46</v>
      </c>
      <c r="B53" s="54"/>
      <c r="C53" s="54"/>
      <c r="D53" s="206"/>
      <c r="E53" s="206"/>
      <c r="F53" s="206"/>
      <c r="G53" s="55"/>
      <c r="H53" s="55"/>
    </row>
    <row r="54" spans="1:8" x14ac:dyDescent="0.25">
      <c r="A54" s="13">
        <f t="shared" si="0"/>
        <v>47</v>
      </c>
      <c r="B54" s="54"/>
      <c r="C54" s="54"/>
      <c r="D54" s="206"/>
      <c r="E54" s="206"/>
      <c r="F54" s="206"/>
      <c r="G54" s="55"/>
      <c r="H54" s="55"/>
    </row>
    <row r="55" spans="1:8" x14ac:dyDescent="0.25">
      <c r="A55" s="13">
        <f t="shared" si="0"/>
        <v>48</v>
      </c>
      <c r="B55" s="54"/>
      <c r="C55" s="54"/>
      <c r="D55" s="206"/>
      <c r="E55" s="206"/>
      <c r="F55" s="206"/>
      <c r="G55" s="55"/>
      <c r="H55" s="55"/>
    </row>
    <row r="56" spans="1:8" x14ac:dyDescent="0.25">
      <c r="A56" s="13">
        <f t="shared" si="0"/>
        <v>49</v>
      </c>
      <c r="B56" s="54"/>
      <c r="C56" s="54"/>
      <c r="D56" s="206"/>
      <c r="E56" s="206"/>
      <c r="F56" s="206"/>
      <c r="G56" s="55"/>
      <c r="H56" s="55"/>
    </row>
    <row r="57" spans="1:8" x14ac:dyDescent="0.25">
      <c r="A57" s="13">
        <f t="shared" si="0"/>
        <v>50</v>
      </c>
      <c r="B57" s="54"/>
      <c r="C57" s="54"/>
      <c r="D57" s="206"/>
      <c r="E57" s="206"/>
      <c r="F57" s="206"/>
      <c r="G57" s="55"/>
      <c r="H57" s="55"/>
    </row>
    <row r="58" spans="1:8" x14ac:dyDescent="0.25">
      <c r="A58" s="13">
        <f t="shared" si="0"/>
        <v>51</v>
      </c>
      <c r="B58" s="54"/>
      <c r="C58" s="54"/>
      <c r="D58" s="206"/>
      <c r="E58" s="206"/>
      <c r="F58" s="206"/>
      <c r="G58" s="55"/>
      <c r="H58" s="55"/>
    </row>
    <row r="59" spans="1:8" x14ac:dyDescent="0.25">
      <c r="A59" s="13">
        <f t="shared" si="0"/>
        <v>52</v>
      </c>
      <c r="B59" s="54"/>
      <c r="C59" s="54"/>
      <c r="D59" s="206"/>
      <c r="E59" s="206"/>
      <c r="F59" s="206"/>
      <c r="G59" s="55"/>
      <c r="H59" s="55"/>
    </row>
    <row r="60" spans="1:8" x14ac:dyDescent="0.25">
      <c r="A60" s="13">
        <f t="shared" si="0"/>
        <v>53</v>
      </c>
      <c r="B60" s="54"/>
      <c r="C60" s="54"/>
      <c r="D60" s="206"/>
      <c r="E60" s="206"/>
      <c r="F60" s="206"/>
      <c r="G60" s="55"/>
      <c r="H60" s="55"/>
    </row>
    <row r="61" spans="1:8" x14ac:dyDescent="0.25">
      <c r="A61" s="13">
        <f t="shared" si="0"/>
        <v>54</v>
      </c>
      <c r="B61" s="54"/>
      <c r="C61" s="54"/>
      <c r="D61" s="206"/>
      <c r="E61" s="206"/>
      <c r="F61" s="206"/>
      <c r="G61" s="55"/>
      <c r="H61" s="55"/>
    </row>
    <row r="62" spans="1:8" x14ac:dyDescent="0.25">
      <c r="A62" s="13">
        <f t="shared" si="0"/>
        <v>55</v>
      </c>
      <c r="B62" s="54"/>
      <c r="C62" s="54"/>
      <c r="D62" s="206"/>
      <c r="E62" s="206"/>
      <c r="F62" s="206"/>
      <c r="G62" s="55"/>
      <c r="H62" s="55"/>
    </row>
    <row r="63" spans="1:8" x14ac:dyDescent="0.25">
      <c r="A63" s="13">
        <f t="shared" si="0"/>
        <v>56</v>
      </c>
      <c r="B63" s="54"/>
      <c r="C63" s="54"/>
      <c r="D63" s="206"/>
      <c r="E63" s="206"/>
      <c r="F63" s="206"/>
      <c r="G63" s="55"/>
      <c r="H63" s="55"/>
    </row>
    <row r="64" spans="1:8" x14ac:dyDescent="0.25">
      <c r="A64" s="13">
        <f t="shared" si="0"/>
        <v>57</v>
      </c>
      <c r="B64" s="54"/>
      <c r="C64" s="54"/>
      <c r="D64" s="206"/>
      <c r="E64" s="206"/>
      <c r="F64" s="206"/>
      <c r="G64" s="55"/>
      <c r="H64" s="55"/>
    </row>
    <row r="65" spans="1:8" x14ac:dyDescent="0.25">
      <c r="A65" s="13">
        <f t="shared" si="0"/>
        <v>58</v>
      </c>
      <c r="B65" s="54"/>
      <c r="C65" s="54"/>
      <c r="D65" s="206"/>
      <c r="E65" s="206"/>
      <c r="F65" s="206"/>
      <c r="G65" s="55"/>
      <c r="H65" s="55"/>
    </row>
    <row r="66" spans="1:8" x14ac:dyDescent="0.25">
      <c r="A66" s="13">
        <f t="shared" si="0"/>
        <v>59</v>
      </c>
      <c r="B66" s="54"/>
      <c r="C66" s="54"/>
      <c r="D66" s="206"/>
      <c r="E66" s="206"/>
      <c r="F66" s="206"/>
      <c r="G66" s="55"/>
      <c r="H66" s="55"/>
    </row>
    <row r="67" spans="1:8" x14ac:dyDescent="0.25">
      <c r="A67" s="13">
        <f t="shared" si="0"/>
        <v>60</v>
      </c>
      <c r="B67" s="54"/>
      <c r="C67" s="54"/>
      <c r="D67" s="206"/>
      <c r="E67" s="206"/>
      <c r="F67" s="206"/>
      <c r="G67" s="55"/>
      <c r="H67" s="55"/>
    </row>
    <row r="68" spans="1:8" x14ac:dyDescent="0.25">
      <c r="A68" s="13">
        <f t="shared" si="0"/>
        <v>61</v>
      </c>
      <c r="B68" s="54"/>
      <c r="C68" s="54"/>
      <c r="D68" s="206"/>
      <c r="E68" s="206"/>
      <c r="F68" s="206"/>
      <c r="G68" s="55"/>
      <c r="H68" s="55"/>
    </row>
    <row r="69" spans="1:8" x14ac:dyDescent="0.25">
      <c r="A69" s="13">
        <f t="shared" si="0"/>
        <v>62</v>
      </c>
      <c r="B69" s="54"/>
      <c r="C69" s="54"/>
      <c r="D69" s="206"/>
      <c r="E69" s="206"/>
      <c r="F69" s="206"/>
      <c r="G69" s="55"/>
      <c r="H69" s="55"/>
    </row>
    <row r="70" spans="1:8" x14ac:dyDescent="0.25">
      <c r="A70" s="13">
        <f t="shared" si="0"/>
        <v>63</v>
      </c>
      <c r="B70" s="54"/>
      <c r="C70" s="54"/>
      <c r="D70" s="206"/>
      <c r="E70" s="206"/>
      <c r="F70" s="206"/>
      <c r="G70" s="55"/>
      <c r="H70" s="55"/>
    </row>
    <row r="71" spans="1:8" x14ac:dyDescent="0.25">
      <c r="A71" s="13">
        <f t="shared" si="0"/>
        <v>64</v>
      </c>
      <c r="B71" s="54"/>
      <c r="C71" s="54"/>
      <c r="D71" s="206"/>
      <c r="E71" s="206"/>
      <c r="F71" s="206"/>
      <c r="G71" s="55"/>
      <c r="H71" s="55"/>
    </row>
    <row r="72" spans="1:8" x14ac:dyDescent="0.25">
      <c r="A72" s="13">
        <f t="shared" si="0"/>
        <v>65</v>
      </c>
      <c r="B72" s="54"/>
      <c r="C72" s="54"/>
      <c r="D72" s="206"/>
      <c r="E72" s="206"/>
      <c r="F72" s="206"/>
      <c r="G72" s="55"/>
      <c r="H72" s="55"/>
    </row>
    <row r="73" spans="1:8" x14ac:dyDescent="0.25">
      <c r="A73" s="13">
        <f t="shared" si="0"/>
        <v>66</v>
      </c>
      <c r="B73" s="54"/>
      <c r="C73" s="54"/>
      <c r="D73" s="206"/>
      <c r="E73" s="206"/>
      <c r="F73" s="206"/>
      <c r="G73" s="55"/>
      <c r="H73" s="55"/>
    </row>
    <row r="74" spans="1:8" x14ac:dyDescent="0.25">
      <c r="A74" s="13">
        <f t="shared" ref="A74:A137" si="1">+A73+1</f>
        <v>67</v>
      </c>
      <c r="B74" s="54"/>
      <c r="C74" s="54"/>
      <c r="D74" s="206"/>
      <c r="E74" s="206"/>
      <c r="F74" s="206"/>
      <c r="G74" s="55"/>
      <c r="H74" s="55"/>
    </row>
    <row r="75" spans="1:8" x14ac:dyDescent="0.25">
      <c r="A75" s="13">
        <f t="shared" si="1"/>
        <v>68</v>
      </c>
      <c r="B75" s="54"/>
      <c r="C75" s="54"/>
      <c r="D75" s="206"/>
      <c r="E75" s="206"/>
      <c r="F75" s="206"/>
      <c r="G75" s="55"/>
      <c r="H75" s="55"/>
    </row>
    <row r="76" spans="1:8" x14ac:dyDescent="0.25">
      <c r="A76" s="13">
        <f t="shared" si="1"/>
        <v>69</v>
      </c>
      <c r="B76" s="54"/>
      <c r="C76" s="54"/>
      <c r="D76" s="206"/>
      <c r="E76" s="206"/>
      <c r="F76" s="206"/>
      <c r="G76" s="55"/>
      <c r="H76" s="55"/>
    </row>
    <row r="77" spans="1:8" x14ac:dyDescent="0.25">
      <c r="A77" s="13">
        <f t="shared" si="1"/>
        <v>70</v>
      </c>
      <c r="B77" s="54"/>
      <c r="C77" s="54"/>
      <c r="D77" s="206"/>
      <c r="E77" s="206"/>
      <c r="F77" s="206"/>
      <c r="G77" s="55"/>
      <c r="H77" s="55"/>
    </row>
    <row r="78" spans="1:8" x14ac:dyDescent="0.25">
      <c r="A78" s="13">
        <f t="shared" si="1"/>
        <v>71</v>
      </c>
      <c r="B78" s="54"/>
      <c r="C78" s="54"/>
      <c r="D78" s="206"/>
      <c r="E78" s="206"/>
      <c r="F78" s="206"/>
      <c r="G78" s="55"/>
      <c r="H78" s="55"/>
    </row>
    <row r="79" spans="1:8" x14ac:dyDescent="0.25">
      <c r="A79" s="13">
        <f t="shared" si="1"/>
        <v>72</v>
      </c>
      <c r="B79" s="54"/>
      <c r="C79" s="54"/>
      <c r="D79" s="206"/>
      <c r="E79" s="206"/>
      <c r="F79" s="206"/>
      <c r="G79" s="55"/>
      <c r="H79" s="55"/>
    </row>
    <row r="80" spans="1:8" x14ac:dyDescent="0.25">
      <c r="A80" s="13">
        <f t="shared" si="1"/>
        <v>73</v>
      </c>
      <c r="B80" s="54"/>
      <c r="C80" s="54"/>
      <c r="D80" s="206"/>
      <c r="E80" s="206"/>
      <c r="F80" s="206"/>
      <c r="G80" s="55"/>
      <c r="H80" s="55"/>
    </row>
    <row r="81" spans="1:8" x14ac:dyDescent="0.25">
      <c r="A81" s="13">
        <f t="shared" si="1"/>
        <v>74</v>
      </c>
      <c r="B81" s="54"/>
      <c r="C81" s="54"/>
      <c r="D81" s="206"/>
      <c r="E81" s="206"/>
      <c r="F81" s="206"/>
      <c r="G81" s="55"/>
      <c r="H81" s="55"/>
    </row>
    <row r="82" spans="1:8" x14ac:dyDescent="0.25">
      <c r="A82" s="13">
        <f t="shared" si="1"/>
        <v>75</v>
      </c>
      <c r="B82" s="54"/>
      <c r="C82" s="54"/>
      <c r="D82" s="206"/>
      <c r="E82" s="206"/>
      <c r="F82" s="206"/>
      <c r="G82" s="55"/>
      <c r="H82" s="55"/>
    </row>
    <row r="83" spans="1:8" x14ac:dyDescent="0.25">
      <c r="A83" s="13">
        <f t="shared" si="1"/>
        <v>76</v>
      </c>
      <c r="B83" s="54"/>
      <c r="C83" s="54"/>
      <c r="D83" s="206"/>
      <c r="E83" s="206"/>
      <c r="F83" s="206"/>
      <c r="G83" s="55"/>
      <c r="H83" s="55"/>
    </row>
    <row r="84" spans="1:8" x14ac:dyDescent="0.25">
      <c r="A84" s="13">
        <f t="shared" si="1"/>
        <v>77</v>
      </c>
      <c r="B84" s="54"/>
      <c r="C84" s="54"/>
      <c r="D84" s="206"/>
      <c r="E84" s="206"/>
      <c r="F84" s="206"/>
      <c r="G84" s="55"/>
      <c r="H84" s="55"/>
    </row>
    <row r="85" spans="1:8" x14ac:dyDescent="0.25">
      <c r="A85" s="13">
        <f t="shared" si="1"/>
        <v>78</v>
      </c>
      <c r="B85" s="54"/>
      <c r="C85" s="54"/>
      <c r="D85" s="206"/>
      <c r="E85" s="206"/>
      <c r="F85" s="206"/>
      <c r="G85" s="55"/>
      <c r="H85" s="55"/>
    </row>
    <row r="86" spans="1:8" x14ac:dyDescent="0.25">
      <c r="A86" s="13">
        <f t="shared" si="1"/>
        <v>79</v>
      </c>
      <c r="B86" s="54"/>
      <c r="C86" s="54"/>
      <c r="D86" s="206"/>
      <c r="E86" s="206"/>
      <c r="F86" s="206"/>
      <c r="G86" s="55"/>
      <c r="H86" s="55"/>
    </row>
    <row r="87" spans="1:8" x14ac:dyDescent="0.25">
      <c r="A87" s="13">
        <f t="shared" si="1"/>
        <v>80</v>
      </c>
      <c r="B87" s="54"/>
      <c r="C87" s="54"/>
      <c r="D87" s="206"/>
      <c r="E87" s="206"/>
      <c r="F87" s="206"/>
      <c r="G87" s="55"/>
      <c r="H87" s="55"/>
    </row>
    <row r="88" spans="1:8" x14ac:dyDescent="0.25">
      <c r="A88" s="13">
        <f t="shared" si="1"/>
        <v>81</v>
      </c>
      <c r="B88" s="54"/>
      <c r="C88" s="54"/>
      <c r="D88" s="206"/>
      <c r="E88" s="206"/>
      <c r="F88" s="206"/>
      <c r="G88" s="55"/>
      <c r="H88" s="55"/>
    </row>
    <row r="89" spans="1:8" x14ac:dyDescent="0.25">
      <c r="A89" s="13">
        <f t="shared" si="1"/>
        <v>82</v>
      </c>
      <c r="B89" s="54"/>
      <c r="C89" s="54"/>
      <c r="D89" s="206"/>
      <c r="E89" s="206"/>
      <c r="F89" s="206"/>
      <c r="G89" s="55"/>
      <c r="H89" s="55"/>
    </row>
    <row r="90" spans="1:8" x14ac:dyDescent="0.25">
      <c r="A90" s="13">
        <f t="shared" si="1"/>
        <v>83</v>
      </c>
      <c r="B90" s="54"/>
      <c r="C90" s="54"/>
      <c r="D90" s="206"/>
      <c r="E90" s="206"/>
      <c r="F90" s="206"/>
      <c r="G90" s="55"/>
      <c r="H90" s="55"/>
    </row>
    <row r="91" spans="1:8" x14ac:dyDescent="0.25">
      <c r="A91" s="13">
        <f t="shared" si="1"/>
        <v>84</v>
      </c>
      <c r="B91" s="54"/>
      <c r="C91" s="54"/>
      <c r="D91" s="206"/>
      <c r="E91" s="206"/>
      <c r="F91" s="206"/>
      <c r="G91" s="55"/>
      <c r="H91" s="55"/>
    </row>
    <row r="92" spans="1:8" x14ac:dyDescent="0.25">
      <c r="A92" s="13">
        <f t="shared" si="1"/>
        <v>85</v>
      </c>
      <c r="B92" s="54"/>
      <c r="C92" s="54"/>
      <c r="D92" s="206"/>
      <c r="E92" s="206"/>
      <c r="F92" s="206"/>
      <c r="G92" s="55"/>
      <c r="H92" s="55"/>
    </row>
    <row r="93" spans="1:8" x14ac:dyDescent="0.25">
      <c r="A93" s="13">
        <f t="shared" si="1"/>
        <v>86</v>
      </c>
      <c r="B93" s="54"/>
      <c r="C93" s="54"/>
      <c r="D93" s="206"/>
      <c r="E93" s="206"/>
      <c r="F93" s="206"/>
      <c r="G93" s="55"/>
      <c r="H93" s="55"/>
    </row>
    <row r="94" spans="1:8" x14ac:dyDescent="0.25">
      <c r="A94" s="13">
        <f t="shared" si="1"/>
        <v>87</v>
      </c>
      <c r="B94" s="54"/>
      <c r="C94" s="54"/>
      <c r="D94" s="206"/>
      <c r="E94" s="206"/>
      <c r="F94" s="206"/>
      <c r="G94" s="55"/>
      <c r="H94" s="55"/>
    </row>
    <row r="95" spans="1:8" x14ac:dyDescent="0.25">
      <c r="A95" s="13">
        <f t="shared" si="1"/>
        <v>88</v>
      </c>
      <c r="B95" s="54"/>
      <c r="C95" s="54"/>
      <c r="D95" s="206"/>
      <c r="E95" s="206"/>
      <c r="F95" s="206"/>
      <c r="G95" s="55"/>
      <c r="H95" s="55"/>
    </row>
    <row r="96" spans="1:8" x14ac:dyDescent="0.25">
      <c r="A96" s="13">
        <f t="shared" si="1"/>
        <v>89</v>
      </c>
      <c r="B96" s="54"/>
      <c r="C96" s="54"/>
      <c r="D96" s="206"/>
      <c r="E96" s="206"/>
      <c r="F96" s="206"/>
      <c r="G96" s="55"/>
      <c r="H96" s="55"/>
    </row>
    <row r="97" spans="1:8" x14ac:dyDescent="0.25">
      <c r="A97" s="13">
        <f t="shared" si="1"/>
        <v>90</v>
      </c>
      <c r="B97" s="54"/>
      <c r="C97" s="54"/>
      <c r="D97" s="206"/>
      <c r="E97" s="206"/>
      <c r="F97" s="206"/>
      <c r="G97" s="55"/>
      <c r="H97" s="55"/>
    </row>
    <row r="98" spans="1:8" x14ac:dyDescent="0.25">
      <c r="A98" s="13">
        <f t="shared" si="1"/>
        <v>91</v>
      </c>
      <c r="B98" s="54"/>
      <c r="C98" s="54"/>
      <c r="D98" s="206"/>
      <c r="E98" s="206"/>
      <c r="F98" s="206"/>
      <c r="G98" s="55"/>
      <c r="H98" s="55"/>
    </row>
    <row r="99" spans="1:8" x14ac:dyDescent="0.25">
      <c r="A99" s="13">
        <f t="shared" si="1"/>
        <v>92</v>
      </c>
      <c r="B99" s="54"/>
      <c r="C99" s="54"/>
      <c r="D99" s="206"/>
      <c r="E99" s="206"/>
      <c r="F99" s="206"/>
      <c r="G99" s="55"/>
      <c r="H99" s="55"/>
    </row>
    <row r="100" spans="1:8" x14ac:dyDescent="0.25">
      <c r="A100" s="13">
        <f t="shared" si="1"/>
        <v>93</v>
      </c>
      <c r="B100" s="54"/>
      <c r="C100" s="54"/>
      <c r="D100" s="206"/>
      <c r="E100" s="206"/>
      <c r="F100" s="206"/>
      <c r="G100" s="55"/>
      <c r="H100" s="55"/>
    </row>
    <row r="101" spans="1:8" x14ac:dyDescent="0.25">
      <c r="A101" s="13">
        <f t="shared" si="1"/>
        <v>94</v>
      </c>
      <c r="B101" s="54"/>
      <c r="C101" s="54"/>
      <c r="D101" s="206"/>
      <c r="E101" s="206"/>
      <c r="F101" s="206"/>
      <c r="G101" s="55"/>
      <c r="H101" s="55"/>
    </row>
    <row r="102" spans="1:8" x14ac:dyDescent="0.25">
      <c r="A102" s="13">
        <f t="shared" si="1"/>
        <v>95</v>
      </c>
      <c r="B102" s="54"/>
      <c r="C102" s="54"/>
      <c r="D102" s="206"/>
      <c r="E102" s="206"/>
      <c r="F102" s="206"/>
      <c r="G102" s="55"/>
      <c r="H102" s="55"/>
    </row>
    <row r="103" spans="1:8" x14ac:dyDescent="0.25">
      <c r="A103" s="13">
        <f t="shared" si="1"/>
        <v>96</v>
      </c>
      <c r="B103" s="54"/>
      <c r="C103" s="54"/>
      <c r="D103" s="206"/>
      <c r="E103" s="206"/>
      <c r="F103" s="206"/>
      <c r="G103" s="55"/>
      <c r="H103" s="55"/>
    </row>
    <row r="104" spans="1:8" x14ac:dyDescent="0.25">
      <c r="A104" s="13">
        <f t="shared" si="1"/>
        <v>97</v>
      </c>
      <c r="B104" s="54"/>
      <c r="C104" s="54"/>
      <c r="D104" s="206"/>
      <c r="E104" s="206"/>
      <c r="F104" s="206"/>
      <c r="G104" s="55"/>
      <c r="H104" s="55"/>
    </row>
    <row r="105" spans="1:8" x14ac:dyDescent="0.25">
      <c r="A105" s="13">
        <f t="shared" si="1"/>
        <v>98</v>
      </c>
      <c r="B105" s="54"/>
      <c r="C105" s="54"/>
      <c r="D105" s="206"/>
      <c r="E105" s="206"/>
      <c r="F105" s="206"/>
      <c r="G105" s="55"/>
      <c r="H105" s="55"/>
    </row>
    <row r="106" spans="1:8" x14ac:dyDescent="0.25">
      <c r="A106" s="13">
        <f t="shared" si="1"/>
        <v>99</v>
      </c>
      <c r="B106" s="54"/>
      <c r="C106" s="54"/>
      <c r="D106" s="206"/>
      <c r="E106" s="206"/>
      <c r="F106" s="206"/>
      <c r="G106" s="55"/>
      <c r="H106" s="55"/>
    </row>
    <row r="107" spans="1:8" x14ac:dyDescent="0.25">
      <c r="A107" s="13">
        <f t="shared" si="1"/>
        <v>100</v>
      </c>
      <c r="B107" s="54"/>
      <c r="C107" s="54"/>
      <c r="D107" s="206"/>
      <c r="E107" s="206"/>
      <c r="F107" s="206"/>
      <c r="G107" s="55"/>
      <c r="H107" s="55"/>
    </row>
    <row r="108" spans="1:8" x14ac:dyDescent="0.25">
      <c r="A108" s="13">
        <f t="shared" si="1"/>
        <v>101</v>
      </c>
      <c r="B108" s="54"/>
      <c r="C108" s="54"/>
      <c r="D108" s="206"/>
      <c r="E108" s="206"/>
      <c r="F108" s="206"/>
      <c r="G108" s="55"/>
      <c r="H108" s="55"/>
    </row>
    <row r="109" spans="1:8" x14ac:dyDescent="0.25">
      <c r="A109" s="13">
        <f t="shared" si="1"/>
        <v>102</v>
      </c>
      <c r="B109" s="54"/>
      <c r="C109" s="54"/>
      <c r="D109" s="206"/>
      <c r="E109" s="206"/>
      <c r="F109" s="206"/>
      <c r="G109" s="55"/>
      <c r="H109" s="55"/>
    </row>
    <row r="110" spans="1:8" x14ac:dyDescent="0.25">
      <c r="A110" s="13">
        <f t="shared" si="1"/>
        <v>103</v>
      </c>
      <c r="B110" s="54"/>
      <c r="C110" s="54"/>
      <c r="D110" s="206"/>
      <c r="E110" s="206"/>
      <c r="F110" s="206"/>
      <c r="G110" s="55"/>
      <c r="H110" s="55"/>
    </row>
    <row r="111" spans="1:8" x14ac:dyDescent="0.25">
      <c r="A111" s="13">
        <f t="shared" si="1"/>
        <v>104</v>
      </c>
      <c r="B111" s="54"/>
      <c r="C111" s="54"/>
      <c r="D111" s="206"/>
      <c r="E111" s="206"/>
      <c r="F111" s="206"/>
      <c r="G111" s="55"/>
      <c r="H111" s="55"/>
    </row>
    <row r="112" spans="1:8" x14ac:dyDescent="0.25">
      <c r="A112" s="13">
        <f t="shared" si="1"/>
        <v>105</v>
      </c>
      <c r="B112" s="54"/>
      <c r="C112" s="54"/>
      <c r="D112" s="206"/>
      <c r="E112" s="206"/>
      <c r="F112" s="206"/>
      <c r="G112" s="55"/>
      <c r="H112" s="55"/>
    </row>
    <row r="113" spans="1:8" x14ac:dyDescent="0.25">
      <c r="A113" s="13">
        <f t="shared" si="1"/>
        <v>106</v>
      </c>
      <c r="B113" s="54"/>
      <c r="C113" s="54"/>
      <c r="D113" s="206"/>
      <c r="E113" s="206"/>
      <c r="F113" s="206"/>
      <c r="G113" s="55"/>
      <c r="H113" s="55"/>
    </row>
    <row r="114" spans="1:8" x14ac:dyDescent="0.25">
      <c r="A114" s="13">
        <f t="shared" si="1"/>
        <v>107</v>
      </c>
      <c r="B114" s="54"/>
      <c r="C114" s="54"/>
      <c r="D114" s="206"/>
      <c r="E114" s="206"/>
      <c r="F114" s="206"/>
      <c r="G114" s="55"/>
      <c r="H114" s="55"/>
    </row>
    <row r="115" spans="1:8" x14ac:dyDescent="0.25">
      <c r="A115" s="13">
        <f t="shared" si="1"/>
        <v>108</v>
      </c>
      <c r="B115" s="54"/>
      <c r="C115" s="54"/>
      <c r="D115" s="206"/>
      <c r="E115" s="206"/>
      <c r="F115" s="206"/>
      <c r="G115" s="55"/>
      <c r="H115" s="55"/>
    </row>
    <row r="116" spans="1:8" x14ac:dyDescent="0.25">
      <c r="A116" s="13">
        <f t="shared" si="1"/>
        <v>109</v>
      </c>
      <c r="B116" s="54"/>
      <c r="C116" s="54"/>
      <c r="D116" s="206"/>
      <c r="E116" s="206"/>
      <c r="F116" s="206"/>
      <c r="G116" s="55"/>
      <c r="H116" s="55"/>
    </row>
    <row r="117" spans="1:8" x14ac:dyDescent="0.25">
      <c r="A117" s="13">
        <f t="shared" si="1"/>
        <v>110</v>
      </c>
      <c r="B117" s="54"/>
      <c r="C117" s="54"/>
      <c r="D117" s="206"/>
      <c r="E117" s="206"/>
      <c r="F117" s="206"/>
      <c r="G117" s="55"/>
      <c r="H117" s="55"/>
    </row>
    <row r="118" spans="1:8" x14ac:dyDescent="0.25">
      <c r="A118" s="13">
        <f t="shared" si="1"/>
        <v>111</v>
      </c>
      <c r="B118" s="54"/>
      <c r="C118" s="54"/>
      <c r="D118" s="206"/>
      <c r="E118" s="206"/>
      <c r="F118" s="206"/>
      <c r="G118" s="55"/>
      <c r="H118" s="55"/>
    </row>
    <row r="119" spans="1:8" x14ac:dyDescent="0.25">
      <c r="A119" s="13">
        <f t="shared" si="1"/>
        <v>112</v>
      </c>
      <c r="B119" s="54"/>
      <c r="C119" s="54"/>
      <c r="D119" s="206"/>
      <c r="E119" s="206"/>
      <c r="F119" s="206"/>
      <c r="G119" s="55"/>
      <c r="H119" s="55"/>
    </row>
    <row r="120" spans="1:8" x14ac:dyDescent="0.25">
      <c r="A120" s="13">
        <f t="shared" si="1"/>
        <v>113</v>
      </c>
      <c r="B120" s="54"/>
      <c r="C120" s="54"/>
      <c r="D120" s="206"/>
      <c r="E120" s="206"/>
      <c r="F120" s="206"/>
      <c r="G120" s="55"/>
      <c r="H120" s="55"/>
    </row>
    <row r="121" spans="1:8" x14ac:dyDescent="0.25">
      <c r="A121" s="13">
        <f t="shared" si="1"/>
        <v>114</v>
      </c>
      <c r="B121" s="54"/>
      <c r="C121" s="54"/>
      <c r="D121" s="206"/>
      <c r="E121" s="206"/>
      <c r="F121" s="206"/>
      <c r="G121" s="55"/>
      <c r="H121" s="55"/>
    </row>
    <row r="122" spans="1:8" x14ac:dyDescent="0.25">
      <c r="A122" s="13">
        <f t="shared" si="1"/>
        <v>115</v>
      </c>
      <c r="B122" s="54"/>
      <c r="C122" s="54"/>
      <c r="D122" s="206"/>
      <c r="E122" s="206"/>
      <c r="F122" s="206"/>
      <c r="G122" s="55"/>
      <c r="H122" s="55"/>
    </row>
    <row r="123" spans="1:8" x14ac:dyDescent="0.25">
      <c r="A123" s="13">
        <f t="shared" si="1"/>
        <v>116</v>
      </c>
      <c r="B123" s="54"/>
      <c r="C123" s="54"/>
      <c r="D123" s="206"/>
      <c r="E123" s="206"/>
      <c r="F123" s="206"/>
      <c r="G123" s="55"/>
      <c r="H123" s="55"/>
    </row>
    <row r="124" spans="1:8" x14ac:dyDescent="0.25">
      <c r="A124" s="13">
        <f t="shared" si="1"/>
        <v>117</v>
      </c>
      <c r="B124" s="54"/>
      <c r="C124" s="54"/>
      <c r="D124" s="206"/>
      <c r="E124" s="206"/>
      <c r="F124" s="206"/>
      <c r="G124" s="55"/>
      <c r="H124" s="55"/>
    </row>
    <row r="125" spans="1:8" x14ac:dyDescent="0.25">
      <c r="A125" s="13">
        <f t="shared" si="1"/>
        <v>118</v>
      </c>
      <c r="B125" s="54"/>
      <c r="C125" s="54"/>
      <c r="D125" s="206"/>
      <c r="E125" s="206"/>
      <c r="F125" s="206"/>
      <c r="G125" s="55"/>
      <c r="H125" s="55"/>
    </row>
    <row r="126" spans="1:8" x14ac:dyDescent="0.25">
      <c r="A126" s="13">
        <f t="shared" si="1"/>
        <v>119</v>
      </c>
      <c r="B126" s="54"/>
      <c r="C126" s="54"/>
      <c r="D126" s="206"/>
      <c r="E126" s="206"/>
      <c r="F126" s="206"/>
      <c r="G126" s="55"/>
      <c r="H126" s="55"/>
    </row>
    <row r="127" spans="1:8" x14ac:dyDescent="0.25">
      <c r="A127" s="13">
        <f t="shared" si="1"/>
        <v>120</v>
      </c>
      <c r="B127" s="54"/>
      <c r="C127" s="54"/>
      <c r="D127" s="206"/>
      <c r="E127" s="206"/>
      <c r="F127" s="206"/>
      <c r="G127" s="55"/>
      <c r="H127" s="55"/>
    </row>
    <row r="128" spans="1:8" x14ac:dyDescent="0.25">
      <c r="A128" s="13">
        <f t="shared" si="1"/>
        <v>121</v>
      </c>
      <c r="B128" s="54"/>
      <c r="C128" s="54"/>
      <c r="D128" s="206"/>
      <c r="E128" s="206"/>
      <c r="F128" s="206"/>
      <c r="G128" s="55"/>
      <c r="H128" s="55"/>
    </row>
    <row r="129" spans="1:8" x14ac:dyDescent="0.25">
      <c r="A129" s="13">
        <f t="shared" si="1"/>
        <v>122</v>
      </c>
      <c r="B129" s="54"/>
      <c r="C129" s="54"/>
      <c r="D129" s="206"/>
      <c r="E129" s="206"/>
      <c r="F129" s="206"/>
      <c r="G129" s="55"/>
      <c r="H129" s="55"/>
    </row>
    <row r="130" spans="1:8" x14ac:dyDescent="0.25">
      <c r="A130" s="13">
        <f t="shared" si="1"/>
        <v>123</v>
      </c>
      <c r="B130" s="54"/>
      <c r="C130" s="54"/>
      <c r="D130" s="206"/>
      <c r="E130" s="206"/>
      <c r="F130" s="206"/>
      <c r="G130" s="55"/>
      <c r="H130" s="55"/>
    </row>
    <row r="131" spans="1:8" x14ac:dyDescent="0.25">
      <c r="A131" s="13">
        <f t="shared" si="1"/>
        <v>124</v>
      </c>
      <c r="B131" s="54"/>
      <c r="C131" s="54"/>
      <c r="D131" s="206"/>
      <c r="E131" s="206"/>
      <c r="F131" s="206"/>
      <c r="G131" s="55"/>
      <c r="H131" s="55"/>
    </row>
    <row r="132" spans="1:8" x14ac:dyDescent="0.25">
      <c r="A132" s="13">
        <f t="shared" si="1"/>
        <v>125</v>
      </c>
      <c r="B132" s="54"/>
      <c r="C132" s="54"/>
      <c r="D132" s="206"/>
      <c r="E132" s="206"/>
      <c r="F132" s="206"/>
      <c r="G132" s="55"/>
      <c r="H132" s="55"/>
    </row>
    <row r="133" spans="1:8" x14ac:dyDescent="0.25">
      <c r="A133" s="13">
        <f t="shared" si="1"/>
        <v>126</v>
      </c>
      <c r="B133" s="54"/>
      <c r="C133" s="54"/>
      <c r="D133" s="206"/>
      <c r="E133" s="206"/>
      <c r="F133" s="206"/>
      <c r="G133" s="55"/>
      <c r="H133" s="55"/>
    </row>
    <row r="134" spans="1:8" x14ac:dyDescent="0.25">
      <c r="A134" s="13">
        <f t="shared" si="1"/>
        <v>127</v>
      </c>
      <c r="B134" s="54"/>
      <c r="C134" s="54"/>
      <c r="D134" s="206"/>
      <c r="E134" s="206"/>
      <c r="F134" s="206"/>
      <c r="G134" s="55"/>
      <c r="H134" s="55"/>
    </row>
    <row r="135" spans="1:8" x14ac:dyDescent="0.25">
      <c r="A135" s="13">
        <f t="shared" si="1"/>
        <v>128</v>
      </c>
      <c r="B135" s="54"/>
      <c r="C135" s="54"/>
      <c r="D135" s="206"/>
      <c r="E135" s="206"/>
      <c r="F135" s="206"/>
      <c r="G135" s="55"/>
      <c r="H135" s="55"/>
    </row>
    <row r="136" spans="1:8" x14ac:dyDescent="0.25">
      <c r="A136" s="13">
        <f t="shared" si="1"/>
        <v>129</v>
      </c>
      <c r="B136" s="54"/>
      <c r="C136" s="54"/>
      <c r="D136" s="206"/>
      <c r="E136" s="206"/>
      <c r="F136" s="206"/>
      <c r="G136" s="55"/>
      <c r="H136" s="55"/>
    </row>
    <row r="137" spans="1:8" x14ac:dyDescent="0.25">
      <c r="A137" s="13">
        <f t="shared" si="1"/>
        <v>130</v>
      </c>
      <c r="B137" s="54"/>
      <c r="C137" s="54"/>
      <c r="D137" s="206"/>
      <c r="E137" s="206"/>
      <c r="F137" s="206"/>
      <c r="G137" s="55"/>
      <c r="H137" s="55"/>
    </row>
    <row r="138" spans="1:8" x14ac:dyDescent="0.25">
      <c r="A138" s="13">
        <f t="shared" ref="A138:A201" si="2">+A137+1</f>
        <v>131</v>
      </c>
      <c r="B138" s="54"/>
      <c r="C138" s="54"/>
      <c r="D138" s="206"/>
      <c r="E138" s="206"/>
      <c r="F138" s="206"/>
      <c r="G138" s="55"/>
      <c r="H138" s="55"/>
    </row>
    <row r="139" spans="1:8" x14ac:dyDescent="0.25">
      <c r="A139" s="13">
        <f t="shared" si="2"/>
        <v>132</v>
      </c>
      <c r="B139" s="54"/>
      <c r="C139" s="54"/>
      <c r="D139" s="206"/>
      <c r="E139" s="206"/>
      <c r="F139" s="206"/>
      <c r="G139" s="55"/>
      <c r="H139" s="55"/>
    </row>
    <row r="140" spans="1:8" x14ac:dyDescent="0.25">
      <c r="A140" s="13">
        <f t="shared" si="2"/>
        <v>133</v>
      </c>
      <c r="B140" s="54"/>
      <c r="C140" s="54"/>
      <c r="D140" s="206"/>
      <c r="E140" s="206"/>
      <c r="F140" s="206"/>
      <c r="G140" s="55"/>
      <c r="H140" s="55"/>
    </row>
    <row r="141" spans="1:8" x14ac:dyDescent="0.25">
      <c r="A141" s="13">
        <f t="shared" si="2"/>
        <v>134</v>
      </c>
      <c r="B141" s="54"/>
      <c r="C141" s="54"/>
      <c r="D141" s="206"/>
      <c r="E141" s="206"/>
      <c r="F141" s="206"/>
      <c r="G141" s="55"/>
      <c r="H141" s="55"/>
    </row>
    <row r="142" spans="1:8" x14ac:dyDescent="0.25">
      <c r="A142" s="13">
        <f t="shared" si="2"/>
        <v>135</v>
      </c>
      <c r="B142" s="54"/>
      <c r="C142" s="54"/>
      <c r="D142" s="206"/>
      <c r="E142" s="206"/>
      <c r="F142" s="206"/>
      <c r="G142" s="55"/>
      <c r="H142" s="55"/>
    </row>
    <row r="143" spans="1:8" x14ac:dyDescent="0.25">
      <c r="A143" s="13">
        <f t="shared" si="2"/>
        <v>136</v>
      </c>
      <c r="B143" s="54"/>
      <c r="C143" s="54"/>
      <c r="D143" s="206"/>
      <c r="E143" s="206"/>
      <c r="F143" s="206"/>
      <c r="G143" s="55"/>
      <c r="H143" s="55"/>
    </row>
    <row r="144" spans="1:8" x14ac:dyDescent="0.25">
      <c r="A144" s="13">
        <f t="shared" si="2"/>
        <v>137</v>
      </c>
      <c r="B144" s="54"/>
      <c r="C144" s="54"/>
      <c r="D144" s="206"/>
      <c r="E144" s="206"/>
      <c r="F144" s="206"/>
      <c r="G144" s="55"/>
      <c r="H144" s="55"/>
    </row>
    <row r="145" spans="1:8" x14ac:dyDescent="0.25">
      <c r="A145" s="13">
        <f t="shared" si="2"/>
        <v>138</v>
      </c>
      <c r="B145" s="54"/>
      <c r="C145" s="54"/>
      <c r="D145" s="206"/>
      <c r="E145" s="206"/>
      <c r="F145" s="206"/>
      <c r="G145" s="55"/>
      <c r="H145" s="55"/>
    </row>
    <row r="146" spans="1:8" x14ac:dyDescent="0.25">
      <c r="A146" s="13">
        <f t="shared" si="2"/>
        <v>139</v>
      </c>
      <c r="B146" s="54"/>
      <c r="C146" s="54"/>
      <c r="D146" s="206"/>
      <c r="E146" s="206"/>
      <c r="F146" s="206"/>
      <c r="G146" s="55"/>
      <c r="H146" s="55"/>
    </row>
    <row r="147" spans="1:8" x14ac:dyDescent="0.25">
      <c r="A147" s="13">
        <f t="shared" si="2"/>
        <v>140</v>
      </c>
      <c r="B147" s="54"/>
      <c r="C147" s="54"/>
      <c r="D147" s="206"/>
      <c r="E147" s="206"/>
      <c r="F147" s="206"/>
      <c r="G147" s="55"/>
      <c r="H147" s="55"/>
    </row>
    <row r="148" spans="1:8" x14ac:dyDescent="0.25">
      <c r="A148" s="13">
        <f t="shared" si="2"/>
        <v>141</v>
      </c>
      <c r="B148" s="54"/>
      <c r="C148" s="54"/>
      <c r="D148" s="206"/>
      <c r="E148" s="206"/>
      <c r="F148" s="206"/>
      <c r="G148" s="55"/>
      <c r="H148" s="55"/>
    </row>
    <row r="149" spans="1:8" x14ac:dyDescent="0.25">
      <c r="A149" s="13">
        <f t="shared" si="2"/>
        <v>142</v>
      </c>
      <c r="B149" s="54"/>
      <c r="C149" s="54"/>
      <c r="D149" s="206"/>
      <c r="E149" s="206"/>
      <c r="F149" s="206"/>
      <c r="G149" s="55"/>
      <c r="H149" s="55"/>
    </row>
    <row r="150" spans="1:8" x14ac:dyDescent="0.25">
      <c r="A150" s="13">
        <f t="shared" si="2"/>
        <v>143</v>
      </c>
      <c r="B150" s="54"/>
      <c r="C150" s="54"/>
      <c r="D150" s="206"/>
      <c r="E150" s="206"/>
      <c r="F150" s="206"/>
      <c r="G150" s="55"/>
      <c r="H150" s="55"/>
    </row>
    <row r="151" spans="1:8" x14ac:dyDescent="0.25">
      <c r="A151" s="13">
        <f t="shared" si="2"/>
        <v>144</v>
      </c>
      <c r="B151" s="54"/>
      <c r="C151" s="54"/>
      <c r="D151" s="206"/>
      <c r="E151" s="206"/>
      <c r="F151" s="206"/>
      <c r="G151" s="55"/>
      <c r="H151" s="55"/>
    </row>
    <row r="152" spans="1:8" x14ac:dyDescent="0.25">
      <c r="A152" s="13">
        <f t="shared" si="2"/>
        <v>145</v>
      </c>
      <c r="B152" s="54"/>
      <c r="C152" s="54"/>
      <c r="D152" s="206"/>
      <c r="E152" s="206"/>
      <c r="F152" s="206"/>
      <c r="G152" s="55"/>
      <c r="H152" s="55"/>
    </row>
    <row r="153" spans="1:8" x14ac:dyDescent="0.25">
      <c r="A153" s="13">
        <f t="shared" si="2"/>
        <v>146</v>
      </c>
      <c r="B153" s="54"/>
      <c r="C153" s="54"/>
      <c r="D153" s="206"/>
      <c r="E153" s="206"/>
      <c r="F153" s="206"/>
      <c r="G153" s="55"/>
      <c r="H153" s="55"/>
    </row>
    <row r="154" spans="1:8" x14ac:dyDescent="0.25">
      <c r="A154" s="13">
        <f t="shared" si="2"/>
        <v>147</v>
      </c>
      <c r="B154" s="54"/>
      <c r="C154" s="54"/>
      <c r="D154" s="206"/>
      <c r="E154" s="206"/>
      <c r="F154" s="206"/>
      <c r="G154" s="55"/>
      <c r="H154" s="55"/>
    </row>
    <row r="155" spans="1:8" x14ac:dyDescent="0.25">
      <c r="A155" s="13">
        <f t="shared" si="2"/>
        <v>148</v>
      </c>
      <c r="B155" s="54"/>
      <c r="C155" s="54"/>
      <c r="D155" s="206"/>
      <c r="E155" s="206"/>
      <c r="F155" s="206"/>
      <c r="G155" s="55"/>
      <c r="H155" s="55"/>
    </row>
    <row r="156" spans="1:8" x14ac:dyDescent="0.25">
      <c r="A156" s="13">
        <f t="shared" si="2"/>
        <v>149</v>
      </c>
      <c r="B156" s="54"/>
      <c r="C156" s="54"/>
      <c r="D156" s="206"/>
      <c r="E156" s="206"/>
      <c r="F156" s="206"/>
      <c r="G156" s="55"/>
      <c r="H156" s="55"/>
    </row>
    <row r="157" spans="1:8" x14ac:dyDescent="0.25">
      <c r="A157" s="13">
        <f t="shared" si="2"/>
        <v>150</v>
      </c>
      <c r="B157" s="54"/>
      <c r="C157" s="54"/>
      <c r="D157" s="206"/>
      <c r="E157" s="206"/>
      <c r="F157" s="206"/>
      <c r="G157" s="55"/>
      <c r="H157" s="55"/>
    </row>
    <row r="158" spans="1:8" x14ac:dyDescent="0.25">
      <c r="A158" s="13">
        <f t="shared" si="2"/>
        <v>151</v>
      </c>
      <c r="B158" s="54"/>
      <c r="C158" s="54"/>
      <c r="D158" s="206"/>
      <c r="E158" s="206"/>
      <c r="F158" s="206"/>
      <c r="G158" s="55"/>
      <c r="H158" s="55"/>
    </row>
    <row r="159" spans="1:8" x14ac:dyDescent="0.25">
      <c r="A159" s="13">
        <f t="shared" si="2"/>
        <v>152</v>
      </c>
      <c r="B159" s="54"/>
      <c r="C159" s="54"/>
      <c r="D159" s="206"/>
      <c r="E159" s="206"/>
      <c r="F159" s="206"/>
      <c r="G159" s="55"/>
      <c r="H159" s="55"/>
    </row>
    <row r="160" spans="1:8" x14ac:dyDescent="0.25">
      <c r="A160" s="13">
        <f t="shared" si="2"/>
        <v>153</v>
      </c>
      <c r="B160" s="54"/>
      <c r="C160" s="54"/>
      <c r="D160" s="206"/>
      <c r="E160" s="206"/>
      <c r="F160" s="206"/>
      <c r="G160" s="55"/>
      <c r="H160" s="55"/>
    </row>
    <row r="161" spans="1:8" x14ac:dyDescent="0.25">
      <c r="A161" s="13">
        <f t="shared" si="2"/>
        <v>154</v>
      </c>
      <c r="B161" s="54"/>
      <c r="C161" s="54"/>
      <c r="D161" s="206"/>
      <c r="E161" s="206"/>
      <c r="F161" s="206"/>
      <c r="G161" s="55"/>
      <c r="H161" s="55"/>
    </row>
    <row r="162" spans="1:8" x14ac:dyDescent="0.25">
      <c r="A162" s="13">
        <f t="shared" si="2"/>
        <v>155</v>
      </c>
      <c r="B162" s="54"/>
      <c r="C162" s="54"/>
      <c r="D162" s="206"/>
      <c r="E162" s="206"/>
      <c r="F162" s="206"/>
      <c r="G162" s="55"/>
      <c r="H162" s="55"/>
    </row>
    <row r="163" spans="1:8" x14ac:dyDescent="0.25">
      <c r="A163" s="13">
        <f t="shared" si="2"/>
        <v>156</v>
      </c>
      <c r="B163" s="54"/>
      <c r="C163" s="54"/>
      <c r="D163" s="206"/>
      <c r="E163" s="206"/>
      <c r="F163" s="206"/>
      <c r="G163" s="55"/>
      <c r="H163" s="55"/>
    </row>
    <row r="164" spans="1:8" x14ac:dyDescent="0.25">
      <c r="A164" s="13">
        <f t="shared" si="2"/>
        <v>157</v>
      </c>
      <c r="B164" s="54"/>
      <c r="C164" s="54"/>
      <c r="D164" s="206"/>
      <c r="E164" s="206"/>
      <c r="F164" s="206"/>
      <c r="G164" s="55"/>
      <c r="H164" s="55"/>
    </row>
    <row r="165" spans="1:8" x14ac:dyDescent="0.25">
      <c r="A165" s="13">
        <f t="shared" si="2"/>
        <v>158</v>
      </c>
      <c r="B165" s="54"/>
      <c r="C165" s="54"/>
      <c r="D165" s="206"/>
      <c r="E165" s="206"/>
      <c r="F165" s="206"/>
      <c r="G165" s="55"/>
      <c r="H165" s="55"/>
    </row>
    <row r="166" spans="1:8" x14ac:dyDescent="0.25">
      <c r="A166" s="13">
        <f t="shared" si="2"/>
        <v>159</v>
      </c>
      <c r="B166" s="54"/>
      <c r="C166" s="54"/>
      <c r="D166" s="206"/>
      <c r="E166" s="206"/>
      <c r="F166" s="206"/>
      <c r="G166" s="55"/>
      <c r="H166" s="55"/>
    </row>
    <row r="167" spans="1:8" x14ac:dyDescent="0.25">
      <c r="A167" s="13">
        <f t="shared" si="2"/>
        <v>160</v>
      </c>
      <c r="B167" s="54"/>
      <c r="C167" s="54"/>
      <c r="D167" s="206"/>
      <c r="E167" s="206"/>
      <c r="F167" s="206"/>
      <c r="G167" s="55"/>
      <c r="H167" s="55"/>
    </row>
    <row r="168" spans="1:8" x14ac:dyDescent="0.25">
      <c r="A168" s="13">
        <f t="shared" si="2"/>
        <v>161</v>
      </c>
      <c r="B168" s="54"/>
      <c r="C168" s="54"/>
      <c r="D168" s="206"/>
      <c r="E168" s="206"/>
      <c r="F168" s="206"/>
      <c r="G168" s="55"/>
      <c r="H168" s="55"/>
    </row>
    <row r="169" spans="1:8" x14ac:dyDescent="0.25">
      <c r="A169" s="13">
        <f t="shared" si="2"/>
        <v>162</v>
      </c>
      <c r="B169" s="54"/>
      <c r="C169" s="54"/>
      <c r="D169" s="206"/>
      <c r="E169" s="206"/>
      <c r="F169" s="206"/>
      <c r="G169" s="55"/>
      <c r="H169" s="55"/>
    </row>
    <row r="170" spans="1:8" x14ac:dyDescent="0.25">
      <c r="A170" s="13">
        <f t="shared" si="2"/>
        <v>163</v>
      </c>
      <c r="B170" s="54"/>
      <c r="C170" s="54"/>
      <c r="D170" s="206"/>
      <c r="E170" s="206"/>
      <c r="F170" s="206"/>
      <c r="G170" s="55"/>
      <c r="H170" s="55"/>
    </row>
    <row r="171" spans="1:8" x14ac:dyDescent="0.25">
      <c r="A171" s="13">
        <f t="shared" si="2"/>
        <v>164</v>
      </c>
      <c r="B171" s="54"/>
      <c r="C171" s="54"/>
      <c r="D171" s="206"/>
      <c r="E171" s="206"/>
      <c r="F171" s="206"/>
      <c r="G171" s="55"/>
      <c r="H171" s="55"/>
    </row>
    <row r="172" spans="1:8" x14ac:dyDescent="0.25">
      <c r="A172" s="13">
        <f t="shared" si="2"/>
        <v>165</v>
      </c>
      <c r="B172" s="54"/>
      <c r="C172" s="54"/>
      <c r="D172" s="206"/>
      <c r="E172" s="206"/>
      <c r="F172" s="206"/>
      <c r="G172" s="55"/>
      <c r="H172" s="55"/>
    </row>
    <row r="173" spans="1:8" x14ac:dyDescent="0.25">
      <c r="A173" s="13">
        <f t="shared" si="2"/>
        <v>166</v>
      </c>
      <c r="B173" s="54"/>
      <c r="C173" s="54"/>
      <c r="D173" s="206"/>
      <c r="E173" s="206"/>
      <c r="F173" s="206"/>
      <c r="G173" s="55"/>
      <c r="H173" s="55"/>
    </row>
    <row r="174" spans="1:8" x14ac:dyDescent="0.25">
      <c r="A174" s="13">
        <f t="shared" si="2"/>
        <v>167</v>
      </c>
      <c r="B174" s="54"/>
      <c r="C174" s="54"/>
      <c r="D174" s="206"/>
      <c r="E174" s="206"/>
      <c r="F174" s="206"/>
      <c r="G174" s="55"/>
      <c r="H174" s="55"/>
    </row>
    <row r="175" spans="1:8" x14ac:dyDescent="0.25">
      <c r="A175" s="13">
        <f t="shared" si="2"/>
        <v>168</v>
      </c>
      <c r="B175" s="54"/>
      <c r="C175" s="54"/>
      <c r="D175" s="206"/>
      <c r="E175" s="206"/>
      <c r="F175" s="206"/>
      <c r="G175" s="55"/>
      <c r="H175" s="55"/>
    </row>
    <row r="176" spans="1:8" x14ac:dyDescent="0.25">
      <c r="A176" s="13">
        <f t="shared" si="2"/>
        <v>169</v>
      </c>
      <c r="B176" s="54"/>
      <c r="C176" s="54"/>
      <c r="D176" s="206"/>
      <c r="E176" s="206"/>
      <c r="F176" s="206"/>
      <c r="G176" s="55"/>
      <c r="H176" s="55"/>
    </row>
    <row r="177" spans="1:8" x14ac:dyDescent="0.25">
      <c r="A177" s="13">
        <f t="shared" si="2"/>
        <v>170</v>
      </c>
      <c r="B177" s="54"/>
      <c r="C177" s="54"/>
      <c r="D177" s="206"/>
      <c r="E177" s="206"/>
      <c r="F177" s="206"/>
      <c r="G177" s="55"/>
      <c r="H177" s="55"/>
    </row>
    <row r="178" spans="1:8" x14ac:dyDescent="0.25">
      <c r="A178" s="13">
        <f t="shared" si="2"/>
        <v>171</v>
      </c>
      <c r="B178" s="54"/>
      <c r="C178" s="54"/>
      <c r="D178" s="206"/>
      <c r="E178" s="206"/>
      <c r="F178" s="206"/>
      <c r="G178" s="55"/>
      <c r="H178" s="55"/>
    </row>
    <row r="179" spans="1:8" x14ac:dyDescent="0.25">
      <c r="A179" s="13">
        <f t="shared" si="2"/>
        <v>172</v>
      </c>
      <c r="B179" s="54"/>
      <c r="C179" s="54"/>
      <c r="D179" s="206"/>
      <c r="E179" s="206"/>
      <c r="F179" s="206"/>
      <c r="G179" s="55"/>
      <c r="H179" s="55"/>
    </row>
    <row r="180" spans="1:8" x14ac:dyDescent="0.25">
      <c r="A180" s="13">
        <f t="shared" si="2"/>
        <v>173</v>
      </c>
      <c r="B180" s="54"/>
      <c r="C180" s="54"/>
      <c r="D180" s="206"/>
      <c r="E180" s="206"/>
      <c r="F180" s="206"/>
      <c r="G180" s="55"/>
      <c r="H180" s="55"/>
    </row>
    <row r="181" spans="1:8" x14ac:dyDescent="0.25">
      <c r="A181" s="13">
        <f t="shared" si="2"/>
        <v>174</v>
      </c>
      <c r="B181" s="54"/>
      <c r="C181" s="54"/>
      <c r="D181" s="206"/>
      <c r="E181" s="206"/>
      <c r="F181" s="206"/>
      <c r="G181" s="55"/>
      <c r="H181" s="55"/>
    </row>
    <row r="182" spans="1:8" x14ac:dyDescent="0.25">
      <c r="A182" s="13">
        <f t="shared" si="2"/>
        <v>175</v>
      </c>
      <c r="B182" s="54"/>
      <c r="C182" s="54"/>
      <c r="D182" s="206"/>
      <c r="E182" s="206"/>
      <c r="F182" s="206"/>
      <c r="G182" s="55"/>
      <c r="H182" s="55"/>
    </row>
    <row r="183" spans="1:8" x14ac:dyDescent="0.25">
      <c r="A183" s="13">
        <f t="shared" si="2"/>
        <v>176</v>
      </c>
      <c r="B183" s="54"/>
      <c r="C183" s="54"/>
      <c r="D183" s="206"/>
      <c r="E183" s="206"/>
      <c r="F183" s="206"/>
      <c r="G183" s="55"/>
      <c r="H183" s="55"/>
    </row>
    <row r="184" spans="1:8" x14ac:dyDescent="0.25">
      <c r="A184" s="13">
        <f t="shared" si="2"/>
        <v>177</v>
      </c>
      <c r="B184" s="54"/>
      <c r="C184" s="54"/>
      <c r="D184" s="206"/>
      <c r="E184" s="206"/>
      <c r="F184" s="206"/>
      <c r="G184" s="55"/>
      <c r="H184" s="55"/>
    </row>
    <row r="185" spans="1:8" x14ac:dyDescent="0.25">
      <c r="A185" s="13">
        <f t="shared" si="2"/>
        <v>178</v>
      </c>
      <c r="B185" s="54"/>
      <c r="C185" s="54"/>
      <c r="D185" s="206"/>
      <c r="E185" s="206"/>
      <c r="F185" s="206"/>
      <c r="G185" s="55"/>
      <c r="H185" s="55"/>
    </row>
    <row r="186" spans="1:8" x14ac:dyDescent="0.25">
      <c r="A186" s="13">
        <f t="shared" si="2"/>
        <v>179</v>
      </c>
      <c r="B186" s="54"/>
      <c r="C186" s="54"/>
      <c r="D186" s="206"/>
      <c r="E186" s="206"/>
      <c r="F186" s="206"/>
      <c r="G186" s="55"/>
      <c r="H186" s="55"/>
    </row>
    <row r="187" spans="1:8" x14ac:dyDescent="0.25">
      <c r="A187" s="13">
        <f t="shared" si="2"/>
        <v>180</v>
      </c>
      <c r="B187" s="54"/>
      <c r="C187" s="54"/>
      <c r="D187" s="206"/>
      <c r="E187" s="206"/>
      <c r="F187" s="206"/>
      <c r="G187" s="55"/>
      <c r="H187" s="55"/>
    </row>
    <row r="188" spans="1:8" x14ac:dyDescent="0.25">
      <c r="A188" s="13">
        <f t="shared" si="2"/>
        <v>181</v>
      </c>
      <c r="B188" s="54"/>
      <c r="C188" s="54"/>
      <c r="D188" s="206"/>
      <c r="E188" s="206"/>
      <c r="F188" s="206"/>
      <c r="G188" s="55"/>
      <c r="H188" s="55"/>
    </row>
    <row r="189" spans="1:8" x14ac:dyDescent="0.25">
      <c r="A189" s="13">
        <f t="shared" si="2"/>
        <v>182</v>
      </c>
      <c r="B189" s="54"/>
      <c r="C189" s="54"/>
      <c r="D189" s="206"/>
      <c r="E189" s="206"/>
      <c r="F189" s="206"/>
      <c r="G189" s="55"/>
      <c r="H189" s="55"/>
    </row>
    <row r="190" spans="1:8" x14ac:dyDescent="0.25">
      <c r="A190" s="13">
        <f t="shared" si="2"/>
        <v>183</v>
      </c>
      <c r="B190" s="54"/>
      <c r="C190" s="54"/>
      <c r="D190" s="206"/>
      <c r="E190" s="206"/>
      <c r="F190" s="206"/>
      <c r="G190" s="55"/>
      <c r="H190" s="55"/>
    </row>
    <row r="191" spans="1:8" x14ac:dyDescent="0.25">
      <c r="A191" s="13">
        <f t="shared" si="2"/>
        <v>184</v>
      </c>
      <c r="B191" s="54"/>
      <c r="C191" s="54"/>
      <c r="D191" s="206"/>
      <c r="E191" s="206"/>
      <c r="F191" s="206"/>
      <c r="G191" s="55"/>
      <c r="H191" s="55"/>
    </row>
    <row r="192" spans="1:8" x14ac:dyDescent="0.25">
      <c r="A192" s="13">
        <f t="shared" si="2"/>
        <v>185</v>
      </c>
      <c r="B192" s="54"/>
      <c r="C192" s="54"/>
      <c r="D192" s="206"/>
      <c r="E192" s="206"/>
      <c r="F192" s="206"/>
      <c r="G192" s="55"/>
      <c r="H192" s="55"/>
    </row>
    <row r="193" spans="1:8" x14ac:dyDescent="0.25">
      <c r="A193" s="13">
        <f t="shared" si="2"/>
        <v>186</v>
      </c>
      <c r="B193" s="54"/>
      <c r="C193" s="54"/>
      <c r="D193" s="206"/>
      <c r="E193" s="206"/>
      <c r="F193" s="206"/>
      <c r="G193" s="55"/>
      <c r="H193" s="55"/>
    </row>
    <row r="194" spans="1:8" x14ac:dyDescent="0.25">
      <c r="A194" s="13">
        <f t="shared" si="2"/>
        <v>187</v>
      </c>
      <c r="B194" s="54"/>
      <c r="C194" s="54"/>
      <c r="D194" s="206"/>
      <c r="E194" s="206"/>
      <c r="F194" s="206"/>
      <c r="G194" s="55"/>
      <c r="H194" s="55"/>
    </row>
    <row r="195" spans="1:8" x14ac:dyDescent="0.25">
      <c r="A195" s="13">
        <f t="shared" si="2"/>
        <v>188</v>
      </c>
      <c r="B195" s="54"/>
      <c r="C195" s="54"/>
      <c r="D195" s="206"/>
      <c r="E195" s="206"/>
      <c r="F195" s="206"/>
      <c r="G195" s="55"/>
      <c r="H195" s="55"/>
    </row>
    <row r="196" spans="1:8" x14ac:dyDescent="0.25">
      <c r="A196" s="13">
        <f t="shared" si="2"/>
        <v>189</v>
      </c>
      <c r="B196" s="54"/>
      <c r="C196" s="54"/>
      <c r="D196" s="206"/>
      <c r="E196" s="206"/>
      <c r="F196" s="206"/>
      <c r="G196" s="55"/>
      <c r="H196" s="55"/>
    </row>
    <row r="197" spans="1:8" x14ac:dyDescent="0.25">
      <c r="A197" s="13">
        <f t="shared" si="2"/>
        <v>190</v>
      </c>
      <c r="B197" s="54"/>
      <c r="C197" s="54"/>
      <c r="D197" s="206"/>
      <c r="E197" s="206"/>
      <c r="F197" s="206"/>
      <c r="G197" s="55"/>
      <c r="H197" s="55"/>
    </row>
    <row r="198" spans="1:8" x14ac:dyDescent="0.25">
      <c r="A198" s="13">
        <f t="shared" si="2"/>
        <v>191</v>
      </c>
      <c r="B198" s="54"/>
      <c r="C198" s="54"/>
      <c r="D198" s="206"/>
      <c r="E198" s="206"/>
      <c r="F198" s="206"/>
      <c r="G198" s="55"/>
      <c r="H198" s="55"/>
    </row>
    <row r="199" spans="1:8" x14ac:dyDescent="0.25">
      <c r="A199" s="13">
        <f t="shared" si="2"/>
        <v>192</v>
      </c>
      <c r="B199" s="54"/>
      <c r="C199" s="54"/>
      <c r="D199" s="206"/>
      <c r="E199" s="206"/>
      <c r="F199" s="206"/>
      <c r="G199" s="55"/>
      <c r="H199" s="55"/>
    </row>
    <row r="200" spans="1:8" x14ac:dyDescent="0.25">
      <c r="A200" s="13">
        <f t="shared" si="2"/>
        <v>193</v>
      </c>
      <c r="B200" s="54"/>
      <c r="C200" s="54"/>
      <c r="D200" s="206"/>
      <c r="E200" s="206"/>
      <c r="F200" s="206"/>
      <c r="G200" s="55"/>
      <c r="H200" s="55"/>
    </row>
    <row r="201" spans="1:8" x14ac:dyDescent="0.25">
      <c r="A201" s="13">
        <f t="shared" si="2"/>
        <v>194</v>
      </c>
      <c r="B201" s="54"/>
      <c r="C201" s="54"/>
      <c r="D201" s="206"/>
      <c r="E201" s="206"/>
      <c r="F201" s="206"/>
      <c r="G201" s="55"/>
      <c r="H201" s="55"/>
    </row>
    <row r="202" spans="1:8" x14ac:dyDescent="0.25">
      <c r="A202" s="13">
        <f t="shared" ref="A202:A207" si="3">+A201+1</f>
        <v>195</v>
      </c>
      <c r="B202" s="54"/>
      <c r="C202" s="54"/>
      <c r="D202" s="206"/>
      <c r="E202" s="206"/>
      <c r="F202" s="206"/>
      <c r="G202" s="55"/>
      <c r="H202" s="55"/>
    </row>
    <row r="203" spans="1:8" x14ac:dyDescent="0.25">
      <c r="A203" s="13">
        <f t="shared" si="3"/>
        <v>196</v>
      </c>
      <c r="B203" s="54"/>
      <c r="C203" s="54"/>
      <c r="D203" s="206"/>
      <c r="E203" s="206"/>
      <c r="F203" s="206"/>
      <c r="G203" s="55"/>
      <c r="H203" s="55"/>
    </row>
    <row r="204" spans="1:8" x14ac:dyDescent="0.25">
      <c r="A204" s="13">
        <f t="shared" si="3"/>
        <v>197</v>
      </c>
      <c r="B204" s="54"/>
      <c r="C204" s="54"/>
      <c r="D204" s="206"/>
      <c r="E204" s="206"/>
      <c r="F204" s="206"/>
      <c r="G204" s="55"/>
      <c r="H204" s="55"/>
    </row>
    <row r="205" spans="1:8" x14ac:dyDescent="0.25">
      <c r="A205" s="13">
        <f t="shared" si="3"/>
        <v>198</v>
      </c>
      <c r="B205" s="54"/>
      <c r="C205" s="54"/>
      <c r="D205" s="206"/>
      <c r="E205" s="206"/>
      <c r="F205" s="206"/>
      <c r="G205" s="55"/>
      <c r="H205" s="55"/>
    </row>
    <row r="206" spans="1:8" x14ac:dyDescent="0.25">
      <c r="A206" s="13">
        <f t="shared" si="3"/>
        <v>199</v>
      </c>
      <c r="B206" s="54"/>
      <c r="C206" s="54"/>
      <c r="D206" s="206"/>
      <c r="E206" s="206"/>
      <c r="F206" s="206"/>
      <c r="G206" s="55"/>
      <c r="H206" s="55"/>
    </row>
    <row r="207" spans="1:8" x14ac:dyDescent="0.25">
      <c r="A207" s="13">
        <f t="shared" si="3"/>
        <v>200</v>
      </c>
      <c r="B207" s="54"/>
      <c r="C207" s="54"/>
      <c r="D207" s="206"/>
      <c r="E207" s="206"/>
      <c r="F207" s="206"/>
      <c r="G207" s="55"/>
      <c r="H207" s="55"/>
    </row>
  </sheetData>
  <sheetProtection password="CC22" sheet="1" objects="1" scenarios="1" selectLockedCells="1"/>
  <mergeCells count="4">
    <mergeCell ref="G4:H4"/>
    <mergeCell ref="D4:E4"/>
    <mergeCell ref="E6:H6"/>
    <mergeCell ref="E5:H5"/>
  </mergeCells>
  <dataValidations count="5">
    <dataValidation type="list" allowBlank="1" showInputMessage="1" showErrorMessage="1" sqref="F8:F207">
      <formula1>$M$18:$M$19</formula1>
    </dataValidation>
    <dataValidation type="list" allowBlank="1" showInputMessage="1" showErrorMessage="1" sqref="E8:E207">
      <formula1>$M$8:$M$15</formula1>
    </dataValidation>
    <dataValidation type="list" allowBlank="1" showInputMessage="1" showErrorMessage="1" sqref="D8:D207">
      <formula1>$K$8:$K$20</formula1>
    </dataValidation>
    <dataValidation type="whole" operator="greaterThanOrEqual" allowBlank="1" showInputMessage="1" showErrorMessage="1" sqref="G8:H207">
      <formula1>0</formula1>
    </dataValidation>
    <dataValidation type="date" operator="greaterThanOrEqual" allowBlank="1" showInputMessage="1" showErrorMessage="1" sqref="G4:H4">
      <formula1>42614</formula1>
    </dataValidation>
  </dataValidations>
  <printOptions horizontalCentered="1" verticalCentered="1"/>
  <pageMargins left="0.70866141732283472" right="0.70866141732283472" top="0.74803149606299213" bottom="0.74803149606299213" header="0.31496062992125984" footer="0.31496062992125984"/>
  <pageSetup scale="82" orientation="portrait" horizontalDpi="1200" verticalDpi="1200" r:id="rId1"/>
  <headerFooter>
    <oddHeader>&amp;L&amp;G&amp;R&amp;G</oddHead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07"/>
  <sheetViews>
    <sheetView zoomScaleNormal="100"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D4" sqref="D4:E4"/>
    </sheetView>
  </sheetViews>
  <sheetFormatPr baseColWidth="10" defaultRowHeight="15" x14ac:dyDescent="0.25"/>
  <cols>
    <col min="1" max="1" width="3.7109375" customWidth="1"/>
    <col min="2" max="2" width="10.7109375" customWidth="1"/>
    <col min="3" max="3" width="17.42578125" customWidth="1"/>
    <col min="4" max="4" width="13.85546875" customWidth="1"/>
    <col min="5" max="5" width="12" customWidth="1"/>
    <col min="8" max="8" width="14.7109375" customWidth="1"/>
    <col min="12" max="12" width="15.7109375" bestFit="1" customWidth="1"/>
    <col min="13" max="13" width="6" customWidth="1"/>
    <col min="16" max="16" width="5.85546875" customWidth="1"/>
  </cols>
  <sheetData>
    <row r="1" spans="1:14" x14ac:dyDescent="0.25">
      <c r="A1" s="16" t="s">
        <v>114</v>
      </c>
      <c r="B1" s="16"/>
      <c r="C1" s="17"/>
      <c r="D1" s="17"/>
      <c r="E1" s="17"/>
      <c r="F1" s="17"/>
      <c r="G1" s="17"/>
      <c r="H1" s="17"/>
    </row>
    <row r="2" spans="1:14" x14ac:dyDescent="0.25">
      <c r="A2" s="16" t="s">
        <v>0</v>
      </c>
      <c r="B2" s="16"/>
      <c r="C2" s="17"/>
      <c r="D2" s="17"/>
      <c r="E2" s="17"/>
      <c r="F2" s="17"/>
      <c r="G2" s="17"/>
      <c r="H2" s="17"/>
    </row>
    <row r="4" spans="1:14" x14ac:dyDescent="0.25">
      <c r="B4" s="12" t="s">
        <v>65</v>
      </c>
      <c r="C4" s="2"/>
      <c r="D4" s="328"/>
      <c r="E4" s="329"/>
      <c r="F4" s="2" t="s">
        <v>66</v>
      </c>
      <c r="G4" s="327"/>
      <c r="H4" s="327"/>
    </row>
    <row r="5" spans="1:14" x14ac:dyDescent="0.25">
      <c r="B5" s="12" t="s">
        <v>299</v>
      </c>
      <c r="C5" s="197"/>
      <c r="D5" s="103" t="s">
        <v>300</v>
      </c>
      <c r="E5" s="332"/>
      <c r="F5" s="332"/>
      <c r="G5" s="332"/>
      <c r="H5" s="333"/>
    </row>
    <row r="6" spans="1:14" x14ac:dyDescent="0.25">
      <c r="B6" s="1" t="s">
        <v>67</v>
      </c>
      <c r="C6" s="198">
        <f>+Encuestas!B6:C6</f>
        <v>0</v>
      </c>
      <c r="D6" s="12" t="s">
        <v>4</v>
      </c>
      <c r="E6" s="330"/>
      <c r="F6" s="331"/>
      <c r="G6" s="331"/>
      <c r="H6" s="331"/>
    </row>
    <row r="7" spans="1:14" x14ac:dyDescent="0.25">
      <c r="A7" s="7" t="s">
        <v>68</v>
      </c>
      <c r="B7" s="6" t="s">
        <v>69</v>
      </c>
      <c r="C7" s="9" t="s">
        <v>70</v>
      </c>
      <c r="D7" s="199" t="s">
        <v>71</v>
      </c>
      <c r="E7" s="200" t="s">
        <v>72</v>
      </c>
      <c r="F7" s="200" t="s">
        <v>73</v>
      </c>
      <c r="G7" s="200" t="s">
        <v>74</v>
      </c>
      <c r="H7" s="199" t="s">
        <v>75</v>
      </c>
      <c r="J7" s="201" t="s">
        <v>76</v>
      </c>
      <c r="K7" s="202"/>
      <c r="L7" s="203" t="s">
        <v>77</v>
      </c>
      <c r="M7" s="202"/>
      <c r="N7" s="202"/>
    </row>
    <row r="8" spans="1:14" x14ac:dyDescent="0.25">
      <c r="A8" s="13">
        <v>1</v>
      </c>
      <c r="B8" s="54"/>
      <c r="C8" s="54"/>
      <c r="D8" s="206"/>
      <c r="E8" s="206"/>
      <c r="F8" s="206"/>
      <c r="G8" s="55"/>
      <c r="H8" s="55"/>
      <c r="J8" s="202" t="s">
        <v>78</v>
      </c>
      <c r="K8" s="204" t="s">
        <v>40</v>
      </c>
      <c r="L8" s="202" t="s">
        <v>79</v>
      </c>
      <c r="M8" s="202" t="s">
        <v>80</v>
      </c>
      <c r="N8" s="202"/>
    </row>
    <row r="9" spans="1:14" x14ac:dyDescent="0.25">
      <c r="A9" s="13">
        <f>+A8+1</f>
        <v>2</v>
      </c>
      <c r="B9" s="54"/>
      <c r="C9" s="54"/>
      <c r="D9" s="206"/>
      <c r="E9" s="206"/>
      <c r="F9" s="206"/>
      <c r="G9" s="55"/>
      <c r="H9" s="55"/>
      <c r="J9" s="202" t="s">
        <v>81</v>
      </c>
      <c r="K9" s="204" t="s">
        <v>81</v>
      </c>
      <c r="L9" s="202" t="s">
        <v>82</v>
      </c>
      <c r="M9" s="202" t="s">
        <v>42</v>
      </c>
      <c r="N9" s="202"/>
    </row>
    <row r="10" spans="1:14" x14ac:dyDescent="0.25">
      <c r="A10" s="13">
        <f t="shared" ref="A10:A73" si="0">+A9+1</f>
        <v>3</v>
      </c>
      <c r="B10" s="54"/>
      <c r="C10" s="54"/>
      <c r="D10" s="206"/>
      <c r="E10" s="206"/>
      <c r="F10" s="206"/>
      <c r="G10" s="55"/>
      <c r="H10" s="55"/>
      <c r="J10" s="202" t="s">
        <v>83</v>
      </c>
      <c r="K10" s="204" t="s">
        <v>84</v>
      </c>
      <c r="L10" s="202" t="s">
        <v>85</v>
      </c>
      <c r="M10" s="202" t="s">
        <v>86</v>
      </c>
      <c r="N10" s="202"/>
    </row>
    <row r="11" spans="1:14" x14ac:dyDescent="0.25">
      <c r="A11" s="13">
        <f t="shared" si="0"/>
        <v>4</v>
      </c>
      <c r="B11" s="54"/>
      <c r="C11" s="54"/>
      <c r="D11" s="206"/>
      <c r="E11" s="206"/>
      <c r="F11" s="206"/>
      <c r="G11" s="55"/>
      <c r="H11" s="55"/>
      <c r="J11" s="202" t="s">
        <v>87</v>
      </c>
      <c r="K11" s="204" t="s">
        <v>88</v>
      </c>
      <c r="L11" s="202" t="s">
        <v>89</v>
      </c>
      <c r="M11" s="204" t="s">
        <v>90</v>
      </c>
      <c r="N11" s="202"/>
    </row>
    <row r="12" spans="1:14" x14ac:dyDescent="0.25">
      <c r="A12" s="13">
        <f t="shared" si="0"/>
        <v>5</v>
      </c>
      <c r="B12" s="54"/>
      <c r="C12" s="54"/>
      <c r="D12" s="206"/>
      <c r="E12" s="206"/>
      <c r="F12" s="206"/>
      <c r="G12" s="55"/>
      <c r="H12" s="55"/>
      <c r="J12" s="202" t="s">
        <v>91</v>
      </c>
      <c r="K12" s="204" t="s">
        <v>92</v>
      </c>
      <c r="L12" s="202" t="s">
        <v>301</v>
      </c>
      <c r="M12" s="202" t="s">
        <v>302</v>
      </c>
      <c r="N12" s="202"/>
    </row>
    <row r="13" spans="1:14" x14ac:dyDescent="0.25">
      <c r="A13" s="13">
        <f t="shared" si="0"/>
        <v>6</v>
      </c>
      <c r="B13" s="54"/>
      <c r="C13" s="54"/>
      <c r="D13" s="206"/>
      <c r="E13" s="206"/>
      <c r="F13" s="206"/>
      <c r="G13" s="55"/>
      <c r="H13" s="55"/>
      <c r="J13" s="202" t="s">
        <v>93</v>
      </c>
      <c r="K13" s="204" t="s">
        <v>94</v>
      </c>
      <c r="L13" s="202" t="s">
        <v>43</v>
      </c>
      <c r="M13" s="202" t="s">
        <v>106</v>
      </c>
      <c r="N13" s="202"/>
    </row>
    <row r="14" spans="1:14" x14ac:dyDescent="0.25">
      <c r="A14" s="13">
        <f t="shared" si="0"/>
        <v>7</v>
      </c>
      <c r="B14" s="54"/>
      <c r="C14" s="54"/>
      <c r="D14" s="206"/>
      <c r="E14" s="206"/>
      <c r="F14" s="206"/>
      <c r="G14" s="55"/>
      <c r="H14" s="55"/>
      <c r="J14" s="202" t="s">
        <v>95</v>
      </c>
      <c r="K14" s="204" t="s">
        <v>96</v>
      </c>
      <c r="L14" s="202" t="s">
        <v>116</v>
      </c>
      <c r="M14" s="202" t="s">
        <v>119</v>
      </c>
      <c r="N14" s="202"/>
    </row>
    <row r="15" spans="1:14" x14ac:dyDescent="0.25">
      <c r="A15" s="13">
        <f t="shared" si="0"/>
        <v>8</v>
      </c>
      <c r="B15" s="54"/>
      <c r="C15" s="54"/>
      <c r="D15" s="206"/>
      <c r="E15" s="206"/>
      <c r="F15" s="206"/>
      <c r="G15" s="55"/>
      <c r="H15" s="55"/>
      <c r="J15" s="202" t="s">
        <v>97</v>
      </c>
      <c r="K15" s="204" t="s">
        <v>98</v>
      </c>
      <c r="L15" s="204" t="s">
        <v>295</v>
      </c>
      <c r="M15" s="202" t="s">
        <v>296</v>
      </c>
      <c r="N15" s="202"/>
    </row>
    <row r="16" spans="1:14" x14ac:dyDescent="0.25">
      <c r="A16" s="13">
        <f t="shared" si="0"/>
        <v>9</v>
      </c>
      <c r="B16" s="54"/>
      <c r="C16" s="54"/>
      <c r="D16" s="206"/>
      <c r="E16" s="206"/>
      <c r="F16" s="206"/>
      <c r="G16" s="55"/>
      <c r="H16" s="55"/>
      <c r="J16" s="202" t="s">
        <v>99</v>
      </c>
      <c r="K16" s="204" t="s">
        <v>100</v>
      </c>
      <c r="L16" s="202"/>
      <c r="M16" s="202"/>
      <c r="N16" s="202"/>
    </row>
    <row r="17" spans="1:14" x14ac:dyDescent="0.25">
      <c r="A17" s="13">
        <f t="shared" si="0"/>
        <v>10</v>
      </c>
      <c r="B17" s="54"/>
      <c r="C17" s="54"/>
      <c r="D17" s="206"/>
      <c r="E17" s="206"/>
      <c r="F17" s="206"/>
      <c r="G17" s="55"/>
      <c r="H17" s="55"/>
      <c r="J17" s="202" t="s">
        <v>101</v>
      </c>
      <c r="K17" s="204" t="s">
        <v>102</v>
      </c>
      <c r="L17" s="203" t="s">
        <v>28</v>
      </c>
      <c r="M17" s="202"/>
      <c r="N17" s="202"/>
    </row>
    <row r="18" spans="1:14" x14ac:dyDescent="0.25">
      <c r="A18" s="13">
        <f t="shared" si="0"/>
        <v>11</v>
      </c>
      <c r="B18" s="54"/>
      <c r="C18" s="54"/>
      <c r="D18" s="206"/>
      <c r="E18" s="206"/>
      <c r="F18" s="206"/>
      <c r="G18" s="55"/>
      <c r="H18" s="55"/>
      <c r="J18" s="202" t="s">
        <v>103</v>
      </c>
      <c r="K18" s="204" t="s">
        <v>104</v>
      </c>
      <c r="L18" s="204" t="s">
        <v>38</v>
      </c>
      <c r="M18" s="202" t="s">
        <v>297</v>
      </c>
      <c r="N18" s="202"/>
    </row>
    <row r="19" spans="1:14" x14ac:dyDescent="0.25">
      <c r="A19" s="13">
        <f t="shared" si="0"/>
        <v>12</v>
      </c>
      <c r="B19" s="54"/>
      <c r="C19" s="54"/>
      <c r="D19" s="206"/>
      <c r="E19" s="206"/>
      <c r="F19" s="206"/>
      <c r="G19" s="55"/>
      <c r="H19" s="55"/>
      <c r="J19" s="202" t="s">
        <v>107</v>
      </c>
      <c r="K19" s="205" t="s">
        <v>108</v>
      </c>
      <c r="L19" s="204" t="s">
        <v>18</v>
      </c>
      <c r="M19" s="202" t="s">
        <v>298</v>
      </c>
      <c r="N19" s="202"/>
    </row>
    <row r="20" spans="1:14" x14ac:dyDescent="0.25">
      <c r="A20" s="13">
        <f t="shared" si="0"/>
        <v>13</v>
      </c>
      <c r="B20" s="54"/>
      <c r="C20" s="54"/>
      <c r="D20" s="206"/>
      <c r="E20" s="206"/>
      <c r="F20" s="206"/>
      <c r="G20" s="55"/>
      <c r="H20" s="55"/>
      <c r="J20" s="202" t="s">
        <v>117</v>
      </c>
      <c r="K20" s="205" t="s">
        <v>118</v>
      </c>
      <c r="L20" s="202"/>
      <c r="M20" s="202"/>
      <c r="N20" s="202"/>
    </row>
    <row r="21" spans="1:14" x14ac:dyDescent="0.25">
      <c r="A21" s="13">
        <f t="shared" si="0"/>
        <v>14</v>
      </c>
      <c r="B21" s="54"/>
      <c r="C21" s="54"/>
      <c r="D21" s="206"/>
      <c r="E21" s="206"/>
      <c r="F21" s="206"/>
      <c r="G21" s="55"/>
      <c r="H21" s="55"/>
      <c r="J21" s="202" t="s">
        <v>105</v>
      </c>
      <c r="K21" s="204" t="s">
        <v>106</v>
      </c>
      <c r="L21" s="202"/>
      <c r="M21" s="202"/>
      <c r="N21" s="202"/>
    </row>
    <row r="22" spans="1:14" x14ac:dyDescent="0.25">
      <c r="A22" s="13">
        <f t="shared" si="0"/>
        <v>15</v>
      </c>
      <c r="B22" s="54"/>
      <c r="C22" s="54"/>
      <c r="D22" s="206"/>
      <c r="E22" s="206"/>
      <c r="F22" s="206"/>
      <c r="G22" s="55"/>
      <c r="H22" s="55"/>
      <c r="J22" s="202"/>
      <c r="K22" s="202"/>
      <c r="L22" s="202"/>
      <c r="M22" s="202"/>
      <c r="N22" s="202"/>
    </row>
    <row r="23" spans="1:14" x14ac:dyDescent="0.25">
      <c r="A23" s="13">
        <f t="shared" si="0"/>
        <v>16</v>
      </c>
      <c r="B23" s="54"/>
      <c r="C23" s="54"/>
      <c r="D23" s="206"/>
      <c r="E23" s="206"/>
      <c r="F23" s="206"/>
      <c r="G23" s="55"/>
      <c r="H23" s="55"/>
      <c r="J23" s="204" t="s">
        <v>115</v>
      </c>
      <c r="K23" s="202"/>
      <c r="L23" s="202"/>
      <c r="M23" s="202"/>
      <c r="N23" s="202"/>
    </row>
    <row r="24" spans="1:14" x14ac:dyDescent="0.25">
      <c r="A24" s="13">
        <f t="shared" si="0"/>
        <v>17</v>
      </c>
      <c r="B24" s="54"/>
      <c r="C24" s="54"/>
      <c r="D24" s="206"/>
      <c r="E24" s="206"/>
      <c r="F24" s="206"/>
      <c r="G24" s="55"/>
      <c r="H24" s="55"/>
    </row>
    <row r="25" spans="1:14" x14ac:dyDescent="0.25">
      <c r="A25" s="13">
        <f t="shared" si="0"/>
        <v>18</v>
      </c>
      <c r="B25" s="54"/>
      <c r="C25" s="54"/>
      <c r="D25" s="206"/>
      <c r="E25" s="206"/>
      <c r="F25" s="206"/>
      <c r="G25" s="55"/>
      <c r="H25" s="55"/>
    </row>
    <row r="26" spans="1:14" x14ac:dyDescent="0.25">
      <c r="A26" s="13">
        <f t="shared" si="0"/>
        <v>19</v>
      </c>
      <c r="B26" s="54"/>
      <c r="C26" s="54"/>
      <c r="D26" s="206"/>
      <c r="E26" s="206"/>
      <c r="F26" s="206"/>
      <c r="G26" s="55"/>
      <c r="H26" s="55"/>
      <c r="J26" s="202"/>
      <c r="K26" s="204"/>
    </row>
    <row r="27" spans="1:14" x14ac:dyDescent="0.25">
      <c r="A27" s="13">
        <f t="shared" si="0"/>
        <v>20</v>
      </c>
      <c r="B27" s="54"/>
      <c r="C27" s="54"/>
      <c r="D27" s="206"/>
      <c r="E27" s="206"/>
      <c r="F27" s="206"/>
      <c r="G27" s="55"/>
      <c r="H27" s="55"/>
    </row>
    <row r="28" spans="1:14" x14ac:dyDescent="0.25">
      <c r="A28" s="13">
        <f t="shared" si="0"/>
        <v>21</v>
      </c>
      <c r="B28" s="54"/>
      <c r="C28" s="54"/>
      <c r="D28" s="206"/>
      <c r="E28" s="206"/>
      <c r="F28" s="206"/>
      <c r="G28" s="55"/>
      <c r="H28" s="55"/>
    </row>
    <row r="29" spans="1:14" x14ac:dyDescent="0.25">
      <c r="A29" s="13">
        <f t="shared" si="0"/>
        <v>22</v>
      </c>
      <c r="B29" s="54"/>
      <c r="C29" s="54"/>
      <c r="D29" s="206"/>
      <c r="E29" s="206"/>
      <c r="F29" s="206"/>
      <c r="G29" s="55"/>
      <c r="H29" s="55"/>
    </row>
    <row r="30" spans="1:14" x14ac:dyDescent="0.25">
      <c r="A30" s="13">
        <f t="shared" si="0"/>
        <v>23</v>
      </c>
      <c r="B30" s="54"/>
      <c r="C30" s="54"/>
      <c r="D30" s="206"/>
      <c r="E30" s="206"/>
      <c r="F30" s="206"/>
      <c r="G30" s="55"/>
      <c r="H30" s="55"/>
    </row>
    <row r="31" spans="1:14" x14ac:dyDescent="0.25">
      <c r="A31" s="13">
        <f t="shared" si="0"/>
        <v>24</v>
      </c>
      <c r="B31" s="54"/>
      <c r="C31" s="54"/>
      <c r="D31" s="206"/>
      <c r="E31" s="206"/>
      <c r="F31" s="206"/>
      <c r="G31" s="55"/>
      <c r="H31" s="55"/>
    </row>
    <row r="32" spans="1:14" x14ac:dyDescent="0.25">
      <c r="A32" s="13">
        <f t="shared" si="0"/>
        <v>25</v>
      </c>
      <c r="B32" s="54"/>
      <c r="C32" s="54"/>
      <c r="D32" s="206"/>
      <c r="E32" s="206"/>
      <c r="F32" s="206"/>
      <c r="G32" s="55"/>
      <c r="H32" s="55"/>
    </row>
    <row r="33" spans="1:8" x14ac:dyDescent="0.25">
      <c r="A33" s="13">
        <f t="shared" si="0"/>
        <v>26</v>
      </c>
      <c r="B33" s="54"/>
      <c r="C33" s="54"/>
      <c r="D33" s="206"/>
      <c r="E33" s="206"/>
      <c r="F33" s="206"/>
      <c r="G33" s="55"/>
      <c r="H33" s="55"/>
    </row>
    <row r="34" spans="1:8" x14ac:dyDescent="0.25">
      <c r="A34" s="13">
        <f t="shared" si="0"/>
        <v>27</v>
      </c>
      <c r="B34" s="54"/>
      <c r="C34" s="54"/>
      <c r="D34" s="206"/>
      <c r="E34" s="206"/>
      <c r="F34" s="206"/>
      <c r="G34" s="55"/>
      <c r="H34" s="55"/>
    </row>
    <row r="35" spans="1:8" x14ac:dyDescent="0.25">
      <c r="A35" s="13">
        <f t="shared" si="0"/>
        <v>28</v>
      </c>
      <c r="B35" s="54"/>
      <c r="C35" s="54"/>
      <c r="D35" s="206"/>
      <c r="E35" s="206"/>
      <c r="F35" s="206"/>
      <c r="G35" s="55"/>
      <c r="H35" s="55"/>
    </row>
    <row r="36" spans="1:8" x14ac:dyDescent="0.25">
      <c r="A36" s="13">
        <f t="shared" si="0"/>
        <v>29</v>
      </c>
      <c r="B36" s="54"/>
      <c r="C36" s="54"/>
      <c r="D36" s="206"/>
      <c r="E36" s="206"/>
      <c r="F36" s="206"/>
      <c r="G36" s="55"/>
      <c r="H36" s="55"/>
    </row>
    <row r="37" spans="1:8" x14ac:dyDescent="0.25">
      <c r="A37" s="13">
        <f t="shared" si="0"/>
        <v>30</v>
      </c>
      <c r="B37" s="54"/>
      <c r="C37" s="54"/>
      <c r="D37" s="206"/>
      <c r="E37" s="206"/>
      <c r="F37" s="206"/>
      <c r="G37" s="55"/>
      <c r="H37" s="55"/>
    </row>
    <row r="38" spans="1:8" x14ac:dyDescent="0.25">
      <c r="A38" s="13">
        <f t="shared" si="0"/>
        <v>31</v>
      </c>
      <c r="B38" s="54"/>
      <c r="C38" s="54"/>
      <c r="D38" s="206"/>
      <c r="E38" s="206"/>
      <c r="F38" s="206"/>
      <c r="G38" s="55"/>
      <c r="H38" s="55"/>
    </row>
    <row r="39" spans="1:8" x14ac:dyDescent="0.25">
      <c r="A39" s="13">
        <f t="shared" si="0"/>
        <v>32</v>
      </c>
      <c r="B39" s="54"/>
      <c r="C39" s="54"/>
      <c r="D39" s="206"/>
      <c r="E39" s="206"/>
      <c r="F39" s="206"/>
      <c r="G39" s="55"/>
      <c r="H39" s="55"/>
    </row>
    <row r="40" spans="1:8" x14ac:dyDescent="0.25">
      <c r="A40" s="13">
        <f t="shared" si="0"/>
        <v>33</v>
      </c>
      <c r="B40" s="54"/>
      <c r="C40" s="54"/>
      <c r="D40" s="206"/>
      <c r="E40" s="206"/>
      <c r="F40" s="206"/>
      <c r="G40" s="55"/>
      <c r="H40" s="55"/>
    </row>
    <row r="41" spans="1:8" x14ac:dyDescent="0.25">
      <c r="A41" s="13">
        <f t="shared" si="0"/>
        <v>34</v>
      </c>
      <c r="B41" s="54"/>
      <c r="C41" s="54"/>
      <c r="D41" s="206"/>
      <c r="E41" s="206"/>
      <c r="F41" s="206"/>
      <c r="G41" s="55"/>
      <c r="H41" s="55"/>
    </row>
    <row r="42" spans="1:8" x14ac:dyDescent="0.25">
      <c r="A42" s="13">
        <f t="shared" si="0"/>
        <v>35</v>
      </c>
      <c r="B42" s="54"/>
      <c r="C42" s="54"/>
      <c r="D42" s="206"/>
      <c r="E42" s="206"/>
      <c r="F42" s="206"/>
      <c r="G42" s="55"/>
      <c r="H42" s="55"/>
    </row>
    <row r="43" spans="1:8" x14ac:dyDescent="0.25">
      <c r="A43" s="13">
        <f t="shared" si="0"/>
        <v>36</v>
      </c>
      <c r="B43" s="54"/>
      <c r="C43" s="54"/>
      <c r="D43" s="206"/>
      <c r="E43" s="206"/>
      <c r="F43" s="206"/>
      <c r="G43" s="55"/>
      <c r="H43" s="55"/>
    </row>
    <row r="44" spans="1:8" x14ac:dyDescent="0.25">
      <c r="A44" s="13">
        <f t="shared" si="0"/>
        <v>37</v>
      </c>
      <c r="B44" s="54"/>
      <c r="C44" s="54"/>
      <c r="D44" s="206"/>
      <c r="E44" s="206"/>
      <c r="F44" s="206"/>
      <c r="G44" s="55"/>
      <c r="H44" s="55"/>
    </row>
    <row r="45" spans="1:8" x14ac:dyDescent="0.25">
      <c r="A45" s="13">
        <f t="shared" si="0"/>
        <v>38</v>
      </c>
      <c r="B45" s="54"/>
      <c r="C45" s="54"/>
      <c r="D45" s="206"/>
      <c r="E45" s="206"/>
      <c r="F45" s="206"/>
      <c r="G45" s="55"/>
      <c r="H45" s="55"/>
    </row>
    <row r="46" spans="1:8" x14ac:dyDescent="0.25">
      <c r="A46" s="13">
        <f t="shared" si="0"/>
        <v>39</v>
      </c>
      <c r="B46" s="54"/>
      <c r="C46" s="54"/>
      <c r="D46" s="206"/>
      <c r="E46" s="206"/>
      <c r="F46" s="206"/>
      <c r="G46" s="55"/>
      <c r="H46" s="55"/>
    </row>
    <row r="47" spans="1:8" x14ac:dyDescent="0.25">
      <c r="A47" s="13">
        <f t="shared" si="0"/>
        <v>40</v>
      </c>
      <c r="B47" s="54"/>
      <c r="C47" s="54"/>
      <c r="D47" s="206"/>
      <c r="E47" s="206"/>
      <c r="F47" s="206"/>
      <c r="G47" s="55"/>
      <c r="H47" s="55"/>
    </row>
    <row r="48" spans="1:8" x14ac:dyDescent="0.25">
      <c r="A48" s="13">
        <f t="shared" si="0"/>
        <v>41</v>
      </c>
      <c r="B48" s="54"/>
      <c r="C48" s="54"/>
      <c r="D48" s="206"/>
      <c r="E48" s="206"/>
      <c r="F48" s="206"/>
      <c r="G48" s="55"/>
      <c r="H48" s="55"/>
    </row>
    <row r="49" spans="1:8" x14ac:dyDescent="0.25">
      <c r="A49" s="13">
        <f t="shared" si="0"/>
        <v>42</v>
      </c>
      <c r="B49" s="54"/>
      <c r="C49" s="54"/>
      <c r="D49" s="206"/>
      <c r="E49" s="206"/>
      <c r="F49" s="206"/>
      <c r="G49" s="55"/>
      <c r="H49" s="55"/>
    </row>
    <row r="50" spans="1:8" x14ac:dyDescent="0.25">
      <c r="A50" s="13">
        <f t="shared" si="0"/>
        <v>43</v>
      </c>
      <c r="B50" s="54"/>
      <c r="C50" s="54"/>
      <c r="D50" s="206"/>
      <c r="E50" s="206"/>
      <c r="F50" s="206"/>
      <c r="G50" s="55"/>
      <c r="H50" s="55"/>
    </row>
    <row r="51" spans="1:8" x14ac:dyDescent="0.25">
      <c r="A51" s="13">
        <f t="shared" si="0"/>
        <v>44</v>
      </c>
      <c r="B51" s="54"/>
      <c r="C51" s="54"/>
      <c r="D51" s="206"/>
      <c r="E51" s="206"/>
      <c r="F51" s="206"/>
      <c r="G51" s="55"/>
      <c r="H51" s="55"/>
    </row>
    <row r="52" spans="1:8" x14ac:dyDescent="0.25">
      <c r="A52" s="13">
        <f t="shared" si="0"/>
        <v>45</v>
      </c>
      <c r="B52" s="54"/>
      <c r="C52" s="54"/>
      <c r="D52" s="206"/>
      <c r="E52" s="206"/>
      <c r="F52" s="206"/>
      <c r="G52" s="55"/>
      <c r="H52" s="55"/>
    </row>
    <row r="53" spans="1:8" x14ac:dyDescent="0.25">
      <c r="A53" s="13">
        <f t="shared" si="0"/>
        <v>46</v>
      </c>
      <c r="B53" s="54"/>
      <c r="C53" s="54"/>
      <c r="D53" s="206"/>
      <c r="E53" s="206"/>
      <c r="F53" s="206"/>
      <c r="G53" s="55"/>
      <c r="H53" s="55"/>
    </row>
    <row r="54" spans="1:8" x14ac:dyDescent="0.25">
      <c r="A54" s="13">
        <f t="shared" si="0"/>
        <v>47</v>
      </c>
      <c r="B54" s="54"/>
      <c r="C54" s="54"/>
      <c r="D54" s="206"/>
      <c r="E54" s="206"/>
      <c r="F54" s="206"/>
      <c r="G54" s="55"/>
      <c r="H54" s="55"/>
    </row>
    <row r="55" spans="1:8" x14ac:dyDescent="0.25">
      <c r="A55" s="13">
        <f t="shared" si="0"/>
        <v>48</v>
      </c>
      <c r="B55" s="54"/>
      <c r="C55" s="54"/>
      <c r="D55" s="206"/>
      <c r="E55" s="206"/>
      <c r="F55" s="206"/>
      <c r="G55" s="55"/>
      <c r="H55" s="55"/>
    </row>
    <row r="56" spans="1:8" x14ac:dyDescent="0.25">
      <c r="A56" s="13">
        <f t="shared" si="0"/>
        <v>49</v>
      </c>
      <c r="B56" s="54"/>
      <c r="C56" s="54"/>
      <c r="D56" s="206"/>
      <c r="E56" s="206"/>
      <c r="F56" s="206"/>
      <c r="G56" s="55"/>
      <c r="H56" s="55"/>
    </row>
    <row r="57" spans="1:8" x14ac:dyDescent="0.25">
      <c r="A57" s="13">
        <f t="shared" si="0"/>
        <v>50</v>
      </c>
      <c r="B57" s="54"/>
      <c r="C57" s="54"/>
      <c r="D57" s="206"/>
      <c r="E57" s="206"/>
      <c r="F57" s="206"/>
      <c r="G57" s="55"/>
      <c r="H57" s="55"/>
    </row>
    <row r="58" spans="1:8" x14ac:dyDescent="0.25">
      <c r="A58" s="13">
        <f t="shared" si="0"/>
        <v>51</v>
      </c>
      <c r="B58" s="54"/>
      <c r="C58" s="54"/>
      <c r="D58" s="206"/>
      <c r="E58" s="206"/>
      <c r="F58" s="206"/>
      <c r="G58" s="55"/>
      <c r="H58" s="55"/>
    </row>
    <row r="59" spans="1:8" x14ac:dyDescent="0.25">
      <c r="A59" s="13">
        <f t="shared" si="0"/>
        <v>52</v>
      </c>
      <c r="B59" s="54"/>
      <c r="C59" s="54"/>
      <c r="D59" s="206"/>
      <c r="E59" s="206"/>
      <c r="F59" s="206"/>
      <c r="G59" s="55"/>
      <c r="H59" s="55"/>
    </row>
    <row r="60" spans="1:8" x14ac:dyDescent="0.25">
      <c r="A60" s="13">
        <f t="shared" si="0"/>
        <v>53</v>
      </c>
      <c r="B60" s="54"/>
      <c r="C60" s="54"/>
      <c r="D60" s="206"/>
      <c r="E60" s="206"/>
      <c r="F60" s="206"/>
      <c r="G60" s="55"/>
      <c r="H60" s="55"/>
    </row>
    <row r="61" spans="1:8" x14ac:dyDescent="0.25">
      <c r="A61" s="13">
        <f t="shared" si="0"/>
        <v>54</v>
      </c>
      <c r="B61" s="54"/>
      <c r="C61" s="54"/>
      <c r="D61" s="206"/>
      <c r="E61" s="206"/>
      <c r="F61" s="206"/>
      <c r="G61" s="55"/>
      <c r="H61" s="55"/>
    </row>
    <row r="62" spans="1:8" x14ac:dyDescent="0.25">
      <c r="A62" s="13">
        <f t="shared" si="0"/>
        <v>55</v>
      </c>
      <c r="B62" s="54"/>
      <c r="C62" s="54"/>
      <c r="D62" s="206"/>
      <c r="E62" s="206"/>
      <c r="F62" s="206"/>
      <c r="G62" s="55"/>
      <c r="H62" s="55"/>
    </row>
    <row r="63" spans="1:8" x14ac:dyDescent="0.25">
      <c r="A63" s="13">
        <f t="shared" si="0"/>
        <v>56</v>
      </c>
      <c r="B63" s="54"/>
      <c r="C63" s="54"/>
      <c r="D63" s="206"/>
      <c r="E63" s="206"/>
      <c r="F63" s="206"/>
      <c r="G63" s="55"/>
      <c r="H63" s="55"/>
    </row>
    <row r="64" spans="1:8" x14ac:dyDescent="0.25">
      <c r="A64" s="13">
        <f t="shared" si="0"/>
        <v>57</v>
      </c>
      <c r="B64" s="54"/>
      <c r="C64" s="54"/>
      <c r="D64" s="206"/>
      <c r="E64" s="206"/>
      <c r="F64" s="206"/>
      <c r="G64" s="55"/>
      <c r="H64" s="55"/>
    </row>
    <row r="65" spans="1:8" x14ac:dyDescent="0.25">
      <c r="A65" s="13">
        <f t="shared" si="0"/>
        <v>58</v>
      </c>
      <c r="B65" s="54"/>
      <c r="C65" s="54"/>
      <c r="D65" s="206"/>
      <c r="E65" s="206"/>
      <c r="F65" s="206"/>
      <c r="G65" s="55"/>
      <c r="H65" s="55"/>
    </row>
    <row r="66" spans="1:8" x14ac:dyDescent="0.25">
      <c r="A66" s="13">
        <f t="shared" si="0"/>
        <v>59</v>
      </c>
      <c r="B66" s="54"/>
      <c r="C66" s="54"/>
      <c r="D66" s="206"/>
      <c r="E66" s="206"/>
      <c r="F66" s="206"/>
      <c r="G66" s="55"/>
      <c r="H66" s="55"/>
    </row>
    <row r="67" spans="1:8" x14ac:dyDescent="0.25">
      <c r="A67" s="13">
        <f t="shared" si="0"/>
        <v>60</v>
      </c>
      <c r="B67" s="54"/>
      <c r="C67" s="54"/>
      <c r="D67" s="206"/>
      <c r="E67" s="206"/>
      <c r="F67" s="206"/>
      <c r="G67" s="55"/>
      <c r="H67" s="55"/>
    </row>
    <row r="68" spans="1:8" x14ac:dyDescent="0.25">
      <c r="A68" s="13">
        <f t="shared" si="0"/>
        <v>61</v>
      </c>
      <c r="B68" s="54"/>
      <c r="C68" s="54"/>
      <c r="D68" s="206"/>
      <c r="E68" s="206"/>
      <c r="F68" s="206"/>
      <c r="G68" s="55"/>
      <c r="H68" s="55"/>
    </row>
    <row r="69" spans="1:8" x14ac:dyDescent="0.25">
      <c r="A69" s="13">
        <f t="shared" si="0"/>
        <v>62</v>
      </c>
      <c r="B69" s="54"/>
      <c r="C69" s="54"/>
      <c r="D69" s="206"/>
      <c r="E69" s="206"/>
      <c r="F69" s="206"/>
      <c r="G69" s="55"/>
      <c r="H69" s="55"/>
    </row>
    <row r="70" spans="1:8" x14ac:dyDescent="0.25">
      <c r="A70" s="13">
        <f t="shared" si="0"/>
        <v>63</v>
      </c>
      <c r="B70" s="54"/>
      <c r="C70" s="54"/>
      <c r="D70" s="206"/>
      <c r="E70" s="206"/>
      <c r="F70" s="206"/>
      <c r="G70" s="55"/>
      <c r="H70" s="55"/>
    </row>
    <row r="71" spans="1:8" x14ac:dyDescent="0.25">
      <c r="A71" s="13">
        <f t="shared" si="0"/>
        <v>64</v>
      </c>
      <c r="B71" s="54"/>
      <c r="C71" s="54"/>
      <c r="D71" s="206"/>
      <c r="E71" s="206"/>
      <c r="F71" s="206"/>
      <c r="G71" s="55"/>
      <c r="H71" s="55"/>
    </row>
    <row r="72" spans="1:8" x14ac:dyDescent="0.25">
      <c r="A72" s="13">
        <f t="shared" si="0"/>
        <v>65</v>
      </c>
      <c r="B72" s="54"/>
      <c r="C72" s="54"/>
      <c r="D72" s="206"/>
      <c r="E72" s="206"/>
      <c r="F72" s="206"/>
      <c r="G72" s="55"/>
      <c r="H72" s="55"/>
    </row>
    <row r="73" spans="1:8" x14ac:dyDescent="0.25">
      <c r="A73" s="13">
        <f t="shared" si="0"/>
        <v>66</v>
      </c>
      <c r="B73" s="54"/>
      <c r="C73" s="54"/>
      <c r="D73" s="206"/>
      <c r="E73" s="206"/>
      <c r="F73" s="206"/>
      <c r="G73" s="55"/>
      <c r="H73" s="55"/>
    </row>
    <row r="74" spans="1:8" x14ac:dyDescent="0.25">
      <c r="A74" s="13">
        <f t="shared" ref="A74:A137" si="1">+A73+1</f>
        <v>67</v>
      </c>
      <c r="B74" s="54"/>
      <c r="C74" s="54"/>
      <c r="D74" s="206"/>
      <c r="E74" s="206"/>
      <c r="F74" s="206"/>
      <c r="G74" s="55"/>
      <c r="H74" s="55"/>
    </row>
    <row r="75" spans="1:8" x14ac:dyDescent="0.25">
      <c r="A75" s="13">
        <f t="shared" si="1"/>
        <v>68</v>
      </c>
      <c r="B75" s="54"/>
      <c r="C75" s="54"/>
      <c r="D75" s="206"/>
      <c r="E75" s="206"/>
      <c r="F75" s="206"/>
      <c r="G75" s="55"/>
      <c r="H75" s="55"/>
    </row>
    <row r="76" spans="1:8" x14ac:dyDescent="0.25">
      <c r="A76" s="13">
        <f t="shared" si="1"/>
        <v>69</v>
      </c>
      <c r="B76" s="54"/>
      <c r="C76" s="54"/>
      <c r="D76" s="206"/>
      <c r="E76" s="206"/>
      <c r="F76" s="206"/>
      <c r="G76" s="55"/>
      <c r="H76" s="55"/>
    </row>
    <row r="77" spans="1:8" x14ac:dyDescent="0.25">
      <c r="A77" s="13">
        <f t="shared" si="1"/>
        <v>70</v>
      </c>
      <c r="B77" s="54"/>
      <c r="C77" s="54"/>
      <c r="D77" s="206"/>
      <c r="E77" s="206"/>
      <c r="F77" s="206"/>
      <c r="G77" s="55"/>
      <c r="H77" s="55"/>
    </row>
    <row r="78" spans="1:8" x14ac:dyDescent="0.25">
      <c r="A78" s="13">
        <f t="shared" si="1"/>
        <v>71</v>
      </c>
      <c r="B78" s="54"/>
      <c r="C78" s="54"/>
      <c r="D78" s="206"/>
      <c r="E78" s="206"/>
      <c r="F78" s="206"/>
      <c r="G78" s="55"/>
      <c r="H78" s="55"/>
    </row>
    <row r="79" spans="1:8" x14ac:dyDescent="0.25">
      <c r="A79" s="13">
        <f t="shared" si="1"/>
        <v>72</v>
      </c>
      <c r="B79" s="54"/>
      <c r="C79" s="54"/>
      <c r="D79" s="206"/>
      <c r="E79" s="206"/>
      <c r="F79" s="206"/>
      <c r="G79" s="55"/>
      <c r="H79" s="55"/>
    </row>
    <row r="80" spans="1:8" x14ac:dyDescent="0.25">
      <c r="A80" s="13">
        <f t="shared" si="1"/>
        <v>73</v>
      </c>
      <c r="B80" s="54"/>
      <c r="C80" s="54"/>
      <c r="D80" s="206"/>
      <c r="E80" s="206"/>
      <c r="F80" s="206"/>
      <c r="G80" s="55"/>
      <c r="H80" s="55"/>
    </row>
    <row r="81" spans="1:8" x14ac:dyDescent="0.25">
      <c r="A81" s="13">
        <f t="shared" si="1"/>
        <v>74</v>
      </c>
      <c r="B81" s="54"/>
      <c r="C81" s="54"/>
      <c r="D81" s="206"/>
      <c r="E81" s="206"/>
      <c r="F81" s="206"/>
      <c r="G81" s="55"/>
      <c r="H81" s="55"/>
    </row>
    <row r="82" spans="1:8" x14ac:dyDescent="0.25">
      <c r="A82" s="13">
        <f t="shared" si="1"/>
        <v>75</v>
      </c>
      <c r="B82" s="54"/>
      <c r="C82" s="54"/>
      <c r="D82" s="206"/>
      <c r="E82" s="206"/>
      <c r="F82" s="206"/>
      <c r="G82" s="55"/>
      <c r="H82" s="55"/>
    </row>
    <row r="83" spans="1:8" x14ac:dyDescent="0.25">
      <c r="A83" s="13">
        <f t="shared" si="1"/>
        <v>76</v>
      </c>
      <c r="B83" s="54"/>
      <c r="C83" s="54"/>
      <c r="D83" s="206"/>
      <c r="E83" s="206"/>
      <c r="F83" s="206"/>
      <c r="G83" s="55"/>
      <c r="H83" s="55"/>
    </row>
    <row r="84" spans="1:8" x14ac:dyDescent="0.25">
      <c r="A84" s="13">
        <f t="shared" si="1"/>
        <v>77</v>
      </c>
      <c r="B84" s="54"/>
      <c r="C84" s="54"/>
      <c r="D84" s="206"/>
      <c r="E84" s="206"/>
      <c r="F84" s="206"/>
      <c r="G84" s="55"/>
      <c r="H84" s="55"/>
    </row>
    <row r="85" spans="1:8" x14ac:dyDescent="0.25">
      <c r="A85" s="13">
        <f t="shared" si="1"/>
        <v>78</v>
      </c>
      <c r="B85" s="54"/>
      <c r="C85" s="54"/>
      <c r="D85" s="206"/>
      <c r="E85" s="206"/>
      <c r="F85" s="206"/>
      <c r="G85" s="55"/>
      <c r="H85" s="55"/>
    </row>
    <row r="86" spans="1:8" x14ac:dyDescent="0.25">
      <c r="A86" s="13">
        <f t="shared" si="1"/>
        <v>79</v>
      </c>
      <c r="B86" s="54"/>
      <c r="C86" s="54"/>
      <c r="D86" s="206"/>
      <c r="E86" s="206"/>
      <c r="F86" s="206"/>
      <c r="G86" s="55"/>
      <c r="H86" s="55"/>
    </row>
    <row r="87" spans="1:8" x14ac:dyDescent="0.25">
      <c r="A87" s="13">
        <f t="shared" si="1"/>
        <v>80</v>
      </c>
      <c r="B87" s="54"/>
      <c r="C87" s="54"/>
      <c r="D87" s="206"/>
      <c r="E87" s="206"/>
      <c r="F87" s="206"/>
      <c r="G87" s="55"/>
      <c r="H87" s="55"/>
    </row>
    <row r="88" spans="1:8" x14ac:dyDescent="0.25">
      <c r="A88" s="13">
        <f t="shared" si="1"/>
        <v>81</v>
      </c>
      <c r="B88" s="54"/>
      <c r="C88" s="54"/>
      <c r="D88" s="206"/>
      <c r="E88" s="206"/>
      <c r="F88" s="206"/>
      <c r="G88" s="55"/>
      <c r="H88" s="55"/>
    </row>
    <row r="89" spans="1:8" x14ac:dyDescent="0.25">
      <c r="A89" s="13">
        <f t="shared" si="1"/>
        <v>82</v>
      </c>
      <c r="B89" s="54"/>
      <c r="C89" s="54"/>
      <c r="D89" s="206"/>
      <c r="E89" s="206"/>
      <c r="F89" s="206"/>
      <c r="G89" s="55"/>
      <c r="H89" s="55"/>
    </row>
    <row r="90" spans="1:8" x14ac:dyDescent="0.25">
      <c r="A90" s="13">
        <f t="shared" si="1"/>
        <v>83</v>
      </c>
      <c r="B90" s="54"/>
      <c r="C90" s="54"/>
      <c r="D90" s="206"/>
      <c r="E90" s="206"/>
      <c r="F90" s="206"/>
      <c r="G90" s="55"/>
      <c r="H90" s="55"/>
    </row>
    <row r="91" spans="1:8" x14ac:dyDescent="0.25">
      <c r="A91" s="13">
        <f t="shared" si="1"/>
        <v>84</v>
      </c>
      <c r="B91" s="54"/>
      <c r="C91" s="54"/>
      <c r="D91" s="206"/>
      <c r="E91" s="206"/>
      <c r="F91" s="206"/>
      <c r="G91" s="55"/>
      <c r="H91" s="55"/>
    </row>
    <row r="92" spans="1:8" x14ac:dyDescent="0.25">
      <c r="A92" s="13">
        <f t="shared" si="1"/>
        <v>85</v>
      </c>
      <c r="B92" s="54"/>
      <c r="C92" s="54"/>
      <c r="D92" s="206"/>
      <c r="E92" s="206"/>
      <c r="F92" s="206"/>
      <c r="G92" s="55"/>
      <c r="H92" s="55"/>
    </row>
    <row r="93" spans="1:8" x14ac:dyDescent="0.25">
      <c r="A93" s="13">
        <f t="shared" si="1"/>
        <v>86</v>
      </c>
      <c r="B93" s="54"/>
      <c r="C93" s="54"/>
      <c r="D93" s="206"/>
      <c r="E93" s="206"/>
      <c r="F93" s="206"/>
      <c r="G93" s="55"/>
      <c r="H93" s="55"/>
    </row>
    <row r="94" spans="1:8" x14ac:dyDescent="0.25">
      <c r="A94" s="13">
        <f t="shared" si="1"/>
        <v>87</v>
      </c>
      <c r="B94" s="54"/>
      <c r="C94" s="54"/>
      <c r="D94" s="206"/>
      <c r="E94" s="206"/>
      <c r="F94" s="206"/>
      <c r="G94" s="55"/>
      <c r="H94" s="55"/>
    </row>
    <row r="95" spans="1:8" x14ac:dyDescent="0.25">
      <c r="A95" s="13">
        <f t="shared" si="1"/>
        <v>88</v>
      </c>
      <c r="B95" s="54"/>
      <c r="C95" s="54"/>
      <c r="D95" s="206"/>
      <c r="E95" s="206"/>
      <c r="F95" s="206"/>
      <c r="G95" s="55"/>
      <c r="H95" s="55"/>
    </row>
    <row r="96" spans="1:8" x14ac:dyDescent="0.25">
      <c r="A96" s="13">
        <f t="shared" si="1"/>
        <v>89</v>
      </c>
      <c r="B96" s="54"/>
      <c r="C96" s="54"/>
      <c r="D96" s="206"/>
      <c r="E96" s="206"/>
      <c r="F96" s="206"/>
      <c r="G96" s="55"/>
      <c r="H96" s="55"/>
    </row>
    <row r="97" spans="1:8" x14ac:dyDescent="0.25">
      <c r="A97" s="13">
        <f t="shared" si="1"/>
        <v>90</v>
      </c>
      <c r="B97" s="54"/>
      <c r="C97" s="54"/>
      <c r="D97" s="206"/>
      <c r="E97" s="206"/>
      <c r="F97" s="206"/>
      <c r="G97" s="55"/>
      <c r="H97" s="55"/>
    </row>
    <row r="98" spans="1:8" x14ac:dyDescent="0.25">
      <c r="A98" s="13">
        <f t="shared" si="1"/>
        <v>91</v>
      </c>
      <c r="B98" s="54"/>
      <c r="C98" s="54"/>
      <c r="D98" s="206"/>
      <c r="E98" s="206"/>
      <c r="F98" s="206"/>
      <c r="G98" s="55"/>
      <c r="H98" s="55"/>
    </row>
    <row r="99" spans="1:8" x14ac:dyDescent="0.25">
      <c r="A99" s="13">
        <f t="shared" si="1"/>
        <v>92</v>
      </c>
      <c r="B99" s="54"/>
      <c r="C99" s="54"/>
      <c r="D99" s="206"/>
      <c r="E99" s="206"/>
      <c r="F99" s="206"/>
      <c r="G99" s="55"/>
      <c r="H99" s="55"/>
    </row>
    <row r="100" spans="1:8" x14ac:dyDescent="0.25">
      <c r="A100" s="13">
        <f t="shared" si="1"/>
        <v>93</v>
      </c>
      <c r="B100" s="54"/>
      <c r="C100" s="54"/>
      <c r="D100" s="206"/>
      <c r="E100" s="206"/>
      <c r="F100" s="206"/>
      <c r="G100" s="55"/>
      <c r="H100" s="55"/>
    </row>
    <row r="101" spans="1:8" x14ac:dyDescent="0.25">
      <c r="A101" s="13">
        <f t="shared" si="1"/>
        <v>94</v>
      </c>
      <c r="B101" s="54"/>
      <c r="C101" s="54"/>
      <c r="D101" s="206"/>
      <c r="E101" s="206"/>
      <c r="F101" s="206"/>
      <c r="G101" s="55"/>
      <c r="H101" s="55"/>
    </row>
    <row r="102" spans="1:8" x14ac:dyDescent="0.25">
      <c r="A102" s="13">
        <f t="shared" si="1"/>
        <v>95</v>
      </c>
      <c r="B102" s="54"/>
      <c r="C102" s="54"/>
      <c r="D102" s="206"/>
      <c r="E102" s="206"/>
      <c r="F102" s="206"/>
      <c r="G102" s="55"/>
      <c r="H102" s="55"/>
    </row>
    <row r="103" spans="1:8" x14ac:dyDescent="0.25">
      <c r="A103" s="13">
        <f t="shared" si="1"/>
        <v>96</v>
      </c>
      <c r="B103" s="54"/>
      <c r="C103" s="54"/>
      <c r="D103" s="206"/>
      <c r="E103" s="206"/>
      <c r="F103" s="206"/>
      <c r="G103" s="55"/>
      <c r="H103" s="55"/>
    </row>
    <row r="104" spans="1:8" x14ac:dyDescent="0.25">
      <c r="A104" s="13">
        <f t="shared" si="1"/>
        <v>97</v>
      </c>
      <c r="B104" s="54"/>
      <c r="C104" s="54"/>
      <c r="D104" s="206"/>
      <c r="E104" s="206"/>
      <c r="F104" s="206"/>
      <c r="G104" s="55"/>
      <c r="H104" s="55"/>
    </row>
    <row r="105" spans="1:8" x14ac:dyDescent="0.25">
      <c r="A105" s="13">
        <f t="shared" si="1"/>
        <v>98</v>
      </c>
      <c r="B105" s="54"/>
      <c r="C105" s="54"/>
      <c r="D105" s="206"/>
      <c r="E105" s="206"/>
      <c r="F105" s="206"/>
      <c r="G105" s="55"/>
      <c r="H105" s="55"/>
    </row>
    <row r="106" spans="1:8" x14ac:dyDescent="0.25">
      <c r="A106" s="13">
        <f t="shared" si="1"/>
        <v>99</v>
      </c>
      <c r="B106" s="54"/>
      <c r="C106" s="54"/>
      <c r="D106" s="206"/>
      <c r="E106" s="206"/>
      <c r="F106" s="206"/>
      <c r="G106" s="55"/>
      <c r="H106" s="55"/>
    </row>
    <row r="107" spans="1:8" x14ac:dyDescent="0.25">
      <c r="A107" s="13">
        <f t="shared" si="1"/>
        <v>100</v>
      </c>
      <c r="B107" s="54"/>
      <c r="C107" s="54"/>
      <c r="D107" s="206"/>
      <c r="E107" s="206"/>
      <c r="F107" s="206"/>
      <c r="G107" s="55"/>
      <c r="H107" s="55"/>
    </row>
    <row r="108" spans="1:8" x14ac:dyDescent="0.25">
      <c r="A108" s="13">
        <f t="shared" si="1"/>
        <v>101</v>
      </c>
      <c r="B108" s="54"/>
      <c r="C108" s="54"/>
      <c r="D108" s="206"/>
      <c r="E108" s="206"/>
      <c r="F108" s="206"/>
      <c r="G108" s="55"/>
      <c r="H108" s="55"/>
    </row>
    <row r="109" spans="1:8" x14ac:dyDescent="0.25">
      <c r="A109" s="13">
        <f t="shared" si="1"/>
        <v>102</v>
      </c>
      <c r="B109" s="54"/>
      <c r="C109" s="54"/>
      <c r="D109" s="206"/>
      <c r="E109" s="206"/>
      <c r="F109" s="206"/>
      <c r="G109" s="55"/>
      <c r="H109" s="55"/>
    </row>
    <row r="110" spans="1:8" x14ac:dyDescent="0.25">
      <c r="A110" s="13">
        <f t="shared" si="1"/>
        <v>103</v>
      </c>
      <c r="B110" s="54"/>
      <c r="C110" s="54"/>
      <c r="D110" s="206"/>
      <c r="E110" s="206"/>
      <c r="F110" s="206"/>
      <c r="G110" s="55"/>
      <c r="H110" s="55"/>
    </row>
    <row r="111" spans="1:8" x14ac:dyDescent="0.25">
      <c r="A111" s="13">
        <f t="shared" si="1"/>
        <v>104</v>
      </c>
      <c r="B111" s="54"/>
      <c r="C111" s="54"/>
      <c r="D111" s="206"/>
      <c r="E111" s="206"/>
      <c r="F111" s="206"/>
      <c r="G111" s="55"/>
      <c r="H111" s="55"/>
    </row>
    <row r="112" spans="1:8" x14ac:dyDescent="0.25">
      <c r="A112" s="13">
        <f t="shared" si="1"/>
        <v>105</v>
      </c>
      <c r="B112" s="54"/>
      <c r="C112" s="54"/>
      <c r="D112" s="206"/>
      <c r="E112" s="206"/>
      <c r="F112" s="206"/>
      <c r="G112" s="55"/>
      <c r="H112" s="55"/>
    </row>
    <row r="113" spans="1:8" x14ac:dyDescent="0.25">
      <c r="A113" s="13">
        <f t="shared" si="1"/>
        <v>106</v>
      </c>
      <c r="B113" s="54"/>
      <c r="C113" s="54"/>
      <c r="D113" s="206"/>
      <c r="E113" s="206"/>
      <c r="F113" s="206"/>
      <c r="G113" s="55"/>
      <c r="H113" s="55"/>
    </row>
    <row r="114" spans="1:8" x14ac:dyDescent="0.25">
      <c r="A114" s="13">
        <f t="shared" si="1"/>
        <v>107</v>
      </c>
      <c r="B114" s="54"/>
      <c r="C114" s="54"/>
      <c r="D114" s="206"/>
      <c r="E114" s="206"/>
      <c r="F114" s="206"/>
      <c r="G114" s="55"/>
      <c r="H114" s="55"/>
    </row>
    <row r="115" spans="1:8" x14ac:dyDescent="0.25">
      <c r="A115" s="13">
        <f t="shared" si="1"/>
        <v>108</v>
      </c>
      <c r="B115" s="54"/>
      <c r="C115" s="54"/>
      <c r="D115" s="206"/>
      <c r="E115" s="206"/>
      <c r="F115" s="206"/>
      <c r="G115" s="55"/>
      <c r="H115" s="55"/>
    </row>
    <row r="116" spans="1:8" x14ac:dyDescent="0.25">
      <c r="A116" s="13">
        <f t="shared" si="1"/>
        <v>109</v>
      </c>
      <c r="B116" s="54"/>
      <c r="C116" s="54"/>
      <c r="D116" s="206"/>
      <c r="E116" s="206"/>
      <c r="F116" s="206"/>
      <c r="G116" s="55"/>
      <c r="H116" s="55"/>
    </row>
    <row r="117" spans="1:8" x14ac:dyDescent="0.25">
      <c r="A117" s="13">
        <f t="shared" si="1"/>
        <v>110</v>
      </c>
      <c r="B117" s="54"/>
      <c r="C117" s="54"/>
      <c r="D117" s="206"/>
      <c r="E117" s="206"/>
      <c r="F117" s="206"/>
      <c r="G117" s="55"/>
      <c r="H117" s="55"/>
    </row>
    <row r="118" spans="1:8" x14ac:dyDescent="0.25">
      <c r="A118" s="13">
        <f t="shared" si="1"/>
        <v>111</v>
      </c>
      <c r="B118" s="54"/>
      <c r="C118" s="54"/>
      <c r="D118" s="206"/>
      <c r="E118" s="206"/>
      <c r="F118" s="206"/>
      <c r="G118" s="55"/>
      <c r="H118" s="55"/>
    </row>
    <row r="119" spans="1:8" x14ac:dyDescent="0.25">
      <c r="A119" s="13">
        <f t="shared" si="1"/>
        <v>112</v>
      </c>
      <c r="B119" s="54"/>
      <c r="C119" s="54"/>
      <c r="D119" s="206"/>
      <c r="E119" s="206"/>
      <c r="F119" s="206"/>
      <c r="G119" s="55"/>
      <c r="H119" s="55"/>
    </row>
    <row r="120" spans="1:8" x14ac:dyDescent="0.25">
      <c r="A120" s="13">
        <f t="shared" si="1"/>
        <v>113</v>
      </c>
      <c r="B120" s="54"/>
      <c r="C120" s="54"/>
      <c r="D120" s="206"/>
      <c r="E120" s="206"/>
      <c r="F120" s="206"/>
      <c r="G120" s="55"/>
      <c r="H120" s="55"/>
    </row>
    <row r="121" spans="1:8" x14ac:dyDescent="0.25">
      <c r="A121" s="13">
        <f t="shared" si="1"/>
        <v>114</v>
      </c>
      <c r="B121" s="54"/>
      <c r="C121" s="54"/>
      <c r="D121" s="206"/>
      <c r="E121" s="206"/>
      <c r="F121" s="206"/>
      <c r="G121" s="55"/>
      <c r="H121" s="55"/>
    </row>
    <row r="122" spans="1:8" x14ac:dyDescent="0.25">
      <c r="A122" s="13">
        <f t="shared" si="1"/>
        <v>115</v>
      </c>
      <c r="B122" s="54"/>
      <c r="C122" s="54"/>
      <c r="D122" s="206"/>
      <c r="E122" s="206"/>
      <c r="F122" s="206"/>
      <c r="G122" s="55"/>
      <c r="H122" s="55"/>
    </row>
    <row r="123" spans="1:8" x14ac:dyDescent="0.25">
      <c r="A123" s="13">
        <f t="shared" si="1"/>
        <v>116</v>
      </c>
      <c r="B123" s="54"/>
      <c r="C123" s="54"/>
      <c r="D123" s="206"/>
      <c r="E123" s="206"/>
      <c r="F123" s="206"/>
      <c r="G123" s="55"/>
      <c r="H123" s="55"/>
    </row>
    <row r="124" spans="1:8" x14ac:dyDescent="0.25">
      <c r="A124" s="13">
        <f t="shared" si="1"/>
        <v>117</v>
      </c>
      <c r="B124" s="54"/>
      <c r="C124" s="54"/>
      <c r="D124" s="206"/>
      <c r="E124" s="206"/>
      <c r="F124" s="206"/>
      <c r="G124" s="55"/>
      <c r="H124" s="55"/>
    </row>
    <row r="125" spans="1:8" x14ac:dyDescent="0.25">
      <c r="A125" s="13">
        <f t="shared" si="1"/>
        <v>118</v>
      </c>
      <c r="B125" s="54"/>
      <c r="C125" s="54"/>
      <c r="D125" s="206"/>
      <c r="E125" s="206"/>
      <c r="F125" s="206"/>
      <c r="G125" s="55"/>
      <c r="H125" s="55"/>
    </row>
    <row r="126" spans="1:8" x14ac:dyDescent="0.25">
      <c r="A126" s="13">
        <f t="shared" si="1"/>
        <v>119</v>
      </c>
      <c r="B126" s="54"/>
      <c r="C126" s="54"/>
      <c r="D126" s="206"/>
      <c r="E126" s="206"/>
      <c r="F126" s="206"/>
      <c r="G126" s="55"/>
      <c r="H126" s="55"/>
    </row>
    <row r="127" spans="1:8" x14ac:dyDescent="0.25">
      <c r="A127" s="13">
        <f t="shared" si="1"/>
        <v>120</v>
      </c>
      <c r="B127" s="54"/>
      <c r="C127" s="54"/>
      <c r="D127" s="206"/>
      <c r="E127" s="206"/>
      <c r="F127" s="206"/>
      <c r="G127" s="55"/>
      <c r="H127" s="55"/>
    </row>
    <row r="128" spans="1:8" x14ac:dyDescent="0.25">
      <c r="A128" s="13">
        <f t="shared" si="1"/>
        <v>121</v>
      </c>
      <c r="B128" s="54"/>
      <c r="C128" s="54"/>
      <c r="D128" s="206"/>
      <c r="E128" s="206"/>
      <c r="F128" s="206"/>
      <c r="G128" s="55"/>
      <c r="H128" s="55"/>
    </row>
    <row r="129" spans="1:8" x14ac:dyDescent="0.25">
      <c r="A129" s="13">
        <f t="shared" si="1"/>
        <v>122</v>
      </c>
      <c r="B129" s="54"/>
      <c r="C129" s="54"/>
      <c r="D129" s="206"/>
      <c r="E129" s="206"/>
      <c r="F129" s="206"/>
      <c r="G129" s="55"/>
      <c r="H129" s="55"/>
    </row>
    <row r="130" spans="1:8" x14ac:dyDescent="0.25">
      <c r="A130" s="13">
        <f t="shared" si="1"/>
        <v>123</v>
      </c>
      <c r="B130" s="54"/>
      <c r="C130" s="54"/>
      <c r="D130" s="206"/>
      <c r="E130" s="206"/>
      <c r="F130" s="206"/>
      <c r="G130" s="55"/>
      <c r="H130" s="55"/>
    </row>
    <row r="131" spans="1:8" x14ac:dyDescent="0.25">
      <c r="A131" s="13">
        <f t="shared" si="1"/>
        <v>124</v>
      </c>
      <c r="B131" s="54"/>
      <c r="C131" s="54"/>
      <c r="D131" s="206"/>
      <c r="E131" s="206"/>
      <c r="F131" s="206"/>
      <c r="G131" s="55"/>
      <c r="H131" s="55"/>
    </row>
    <row r="132" spans="1:8" x14ac:dyDescent="0.25">
      <c r="A132" s="13">
        <f t="shared" si="1"/>
        <v>125</v>
      </c>
      <c r="B132" s="54"/>
      <c r="C132" s="54"/>
      <c r="D132" s="206"/>
      <c r="E132" s="206"/>
      <c r="F132" s="206"/>
      <c r="G132" s="55"/>
      <c r="H132" s="55"/>
    </row>
    <row r="133" spans="1:8" x14ac:dyDescent="0.25">
      <c r="A133" s="13">
        <f t="shared" si="1"/>
        <v>126</v>
      </c>
      <c r="B133" s="54"/>
      <c r="C133" s="54"/>
      <c r="D133" s="206"/>
      <c r="E133" s="206"/>
      <c r="F133" s="206"/>
      <c r="G133" s="55"/>
      <c r="H133" s="55"/>
    </row>
    <row r="134" spans="1:8" x14ac:dyDescent="0.25">
      <c r="A134" s="13">
        <f t="shared" si="1"/>
        <v>127</v>
      </c>
      <c r="B134" s="54"/>
      <c r="C134" s="54"/>
      <c r="D134" s="206"/>
      <c r="E134" s="206"/>
      <c r="F134" s="206"/>
      <c r="G134" s="55"/>
      <c r="H134" s="55"/>
    </row>
    <row r="135" spans="1:8" x14ac:dyDescent="0.25">
      <c r="A135" s="13">
        <f t="shared" si="1"/>
        <v>128</v>
      </c>
      <c r="B135" s="54"/>
      <c r="C135" s="54"/>
      <c r="D135" s="206"/>
      <c r="E135" s="206"/>
      <c r="F135" s="206"/>
      <c r="G135" s="55"/>
      <c r="H135" s="55"/>
    </row>
    <row r="136" spans="1:8" x14ac:dyDescent="0.25">
      <c r="A136" s="13">
        <f t="shared" si="1"/>
        <v>129</v>
      </c>
      <c r="B136" s="54"/>
      <c r="C136" s="54"/>
      <c r="D136" s="206"/>
      <c r="E136" s="206"/>
      <c r="F136" s="206"/>
      <c r="G136" s="55"/>
      <c r="H136" s="55"/>
    </row>
    <row r="137" spans="1:8" x14ac:dyDescent="0.25">
      <c r="A137" s="13">
        <f t="shared" si="1"/>
        <v>130</v>
      </c>
      <c r="B137" s="54"/>
      <c r="C137" s="54"/>
      <c r="D137" s="206"/>
      <c r="E137" s="206"/>
      <c r="F137" s="206"/>
      <c r="G137" s="55"/>
      <c r="H137" s="55"/>
    </row>
    <row r="138" spans="1:8" x14ac:dyDescent="0.25">
      <c r="A138" s="13">
        <f t="shared" ref="A138:A201" si="2">+A137+1</f>
        <v>131</v>
      </c>
      <c r="B138" s="54"/>
      <c r="C138" s="54"/>
      <c r="D138" s="206"/>
      <c r="E138" s="206"/>
      <c r="F138" s="206"/>
      <c r="G138" s="55"/>
      <c r="H138" s="55"/>
    </row>
    <row r="139" spans="1:8" x14ac:dyDescent="0.25">
      <c r="A139" s="13">
        <f t="shared" si="2"/>
        <v>132</v>
      </c>
      <c r="B139" s="54"/>
      <c r="C139" s="54"/>
      <c r="D139" s="206"/>
      <c r="E139" s="206"/>
      <c r="F139" s="206"/>
      <c r="G139" s="55"/>
      <c r="H139" s="55"/>
    </row>
    <row r="140" spans="1:8" x14ac:dyDescent="0.25">
      <c r="A140" s="13">
        <f t="shared" si="2"/>
        <v>133</v>
      </c>
      <c r="B140" s="54"/>
      <c r="C140" s="54"/>
      <c r="D140" s="206"/>
      <c r="E140" s="206"/>
      <c r="F140" s="206"/>
      <c r="G140" s="55"/>
      <c r="H140" s="55"/>
    </row>
    <row r="141" spans="1:8" x14ac:dyDescent="0.25">
      <c r="A141" s="13">
        <f t="shared" si="2"/>
        <v>134</v>
      </c>
      <c r="B141" s="54"/>
      <c r="C141" s="54"/>
      <c r="D141" s="206"/>
      <c r="E141" s="206"/>
      <c r="F141" s="206"/>
      <c r="G141" s="55"/>
      <c r="H141" s="55"/>
    </row>
    <row r="142" spans="1:8" x14ac:dyDescent="0.25">
      <c r="A142" s="13">
        <f t="shared" si="2"/>
        <v>135</v>
      </c>
      <c r="B142" s="54"/>
      <c r="C142" s="54"/>
      <c r="D142" s="206"/>
      <c r="E142" s="206"/>
      <c r="F142" s="206"/>
      <c r="G142" s="55"/>
      <c r="H142" s="55"/>
    </row>
    <row r="143" spans="1:8" x14ac:dyDescent="0.25">
      <c r="A143" s="13">
        <f t="shared" si="2"/>
        <v>136</v>
      </c>
      <c r="B143" s="54"/>
      <c r="C143" s="54"/>
      <c r="D143" s="206"/>
      <c r="E143" s="206"/>
      <c r="F143" s="206"/>
      <c r="G143" s="55"/>
      <c r="H143" s="55"/>
    </row>
    <row r="144" spans="1:8" x14ac:dyDescent="0.25">
      <c r="A144" s="13">
        <f t="shared" si="2"/>
        <v>137</v>
      </c>
      <c r="B144" s="54"/>
      <c r="C144" s="54"/>
      <c r="D144" s="206"/>
      <c r="E144" s="206"/>
      <c r="F144" s="206"/>
      <c r="G144" s="55"/>
      <c r="H144" s="55"/>
    </row>
    <row r="145" spans="1:8" x14ac:dyDescent="0.25">
      <c r="A145" s="13">
        <f t="shared" si="2"/>
        <v>138</v>
      </c>
      <c r="B145" s="54"/>
      <c r="C145" s="54"/>
      <c r="D145" s="206"/>
      <c r="E145" s="206"/>
      <c r="F145" s="206"/>
      <c r="G145" s="55"/>
      <c r="H145" s="55"/>
    </row>
    <row r="146" spans="1:8" x14ac:dyDescent="0.25">
      <c r="A146" s="13">
        <f t="shared" si="2"/>
        <v>139</v>
      </c>
      <c r="B146" s="54"/>
      <c r="C146" s="54"/>
      <c r="D146" s="206"/>
      <c r="E146" s="206"/>
      <c r="F146" s="206"/>
      <c r="G146" s="55"/>
      <c r="H146" s="55"/>
    </row>
    <row r="147" spans="1:8" x14ac:dyDescent="0.25">
      <c r="A147" s="13">
        <f t="shared" si="2"/>
        <v>140</v>
      </c>
      <c r="B147" s="54"/>
      <c r="C147" s="54"/>
      <c r="D147" s="206"/>
      <c r="E147" s="206"/>
      <c r="F147" s="206"/>
      <c r="G147" s="55"/>
      <c r="H147" s="55"/>
    </row>
    <row r="148" spans="1:8" x14ac:dyDescent="0.25">
      <c r="A148" s="13">
        <f t="shared" si="2"/>
        <v>141</v>
      </c>
      <c r="B148" s="54"/>
      <c r="C148" s="54"/>
      <c r="D148" s="206"/>
      <c r="E148" s="206"/>
      <c r="F148" s="206"/>
      <c r="G148" s="55"/>
      <c r="H148" s="55"/>
    </row>
    <row r="149" spans="1:8" x14ac:dyDescent="0.25">
      <c r="A149" s="13">
        <f t="shared" si="2"/>
        <v>142</v>
      </c>
      <c r="B149" s="54"/>
      <c r="C149" s="54"/>
      <c r="D149" s="206"/>
      <c r="E149" s="206"/>
      <c r="F149" s="206"/>
      <c r="G149" s="55"/>
      <c r="H149" s="55"/>
    </row>
    <row r="150" spans="1:8" x14ac:dyDescent="0.25">
      <c r="A150" s="13">
        <f t="shared" si="2"/>
        <v>143</v>
      </c>
      <c r="B150" s="54"/>
      <c r="C150" s="54"/>
      <c r="D150" s="206"/>
      <c r="E150" s="206"/>
      <c r="F150" s="206"/>
      <c r="G150" s="55"/>
      <c r="H150" s="55"/>
    </row>
    <row r="151" spans="1:8" x14ac:dyDescent="0.25">
      <c r="A151" s="13">
        <f t="shared" si="2"/>
        <v>144</v>
      </c>
      <c r="B151" s="54"/>
      <c r="C151" s="54"/>
      <c r="D151" s="206"/>
      <c r="E151" s="206"/>
      <c r="F151" s="206"/>
      <c r="G151" s="55"/>
      <c r="H151" s="55"/>
    </row>
    <row r="152" spans="1:8" x14ac:dyDescent="0.25">
      <c r="A152" s="13">
        <f t="shared" si="2"/>
        <v>145</v>
      </c>
      <c r="B152" s="54"/>
      <c r="C152" s="54"/>
      <c r="D152" s="206"/>
      <c r="E152" s="206"/>
      <c r="F152" s="206"/>
      <c r="G152" s="55"/>
      <c r="H152" s="55"/>
    </row>
    <row r="153" spans="1:8" x14ac:dyDescent="0.25">
      <c r="A153" s="13">
        <f t="shared" si="2"/>
        <v>146</v>
      </c>
      <c r="B153" s="54"/>
      <c r="C153" s="54"/>
      <c r="D153" s="206"/>
      <c r="E153" s="206"/>
      <c r="F153" s="206"/>
      <c r="G153" s="55"/>
      <c r="H153" s="55"/>
    </row>
    <row r="154" spans="1:8" x14ac:dyDescent="0.25">
      <c r="A154" s="13">
        <f t="shared" si="2"/>
        <v>147</v>
      </c>
      <c r="B154" s="54"/>
      <c r="C154" s="54"/>
      <c r="D154" s="206"/>
      <c r="E154" s="206"/>
      <c r="F154" s="206"/>
      <c r="G154" s="55"/>
      <c r="H154" s="55"/>
    </row>
    <row r="155" spans="1:8" x14ac:dyDescent="0.25">
      <c r="A155" s="13">
        <f t="shared" si="2"/>
        <v>148</v>
      </c>
      <c r="B155" s="54"/>
      <c r="C155" s="54"/>
      <c r="D155" s="206"/>
      <c r="E155" s="206"/>
      <c r="F155" s="206"/>
      <c r="G155" s="55"/>
      <c r="H155" s="55"/>
    </row>
    <row r="156" spans="1:8" x14ac:dyDescent="0.25">
      <c r="A156" s="13">
        <f t="shared" si="2"/>
        <v>149</v>
      </c>
      <c r="B156" s="54"/>
      <c r="C156" s="54"/>
      <c r="D156" s="206"/>
      <c r="E156" s="206"/>
      <c r="F156" s="206"/>
      <c r="G156" s="55"/>
      <c r="H156" s="55"/>
    </row>
    <row r="157" spans="1:8" x14ac:dyDescent="0.25">
      <c r="A157" s="13">
        <f t="shared" si="2"/>
        <v>150</v>
      </c>
      <c r="B157" s="54"/>
      <c r="C157" s="54"/>
      <c r="D157" s="206"/>
      <c r="E157" s="206"/>
      <c r="F157" s="206"/>
      <c r="G157" s="55"/>
      <c r="H157" s="55"/>
    </row>
    <row r="158" spans="1:8" x14ac:dyDescent="0.25">
      <c r="A158" s="13">
        <f t="shared" si="2"/>
        <v>151</v>
      </c>
      <c r="B158" s="54"/>
      <c r="C158" s="54"/>
      <c r="D158" s="206"/>
      <c r="E158" s="206"/>
      <c r="F158" s="206"/>
      <c r="G158" s="55"/>
      <c r="H158" s="55"/>
    </row>
    <row r="159" spans="1:8" x14ac:dyDescent="0.25">
      <c r="A159" s="13">
        <f t="shared" si="2"/>
        <v>152</v>
      </c>
      <c r="B159" s="54"/>
      <c r="C159" s="54"/>
      <c r="D159" s="206"/>
      <c r="E159" s="206"/>
      <c r="F159" s="206"/>
      <c r="G159" s="55"/>
      <c r="H159" s="55"/>
    </row>
    <row r="160" spans="1:8" x14ac:dyDescent="0.25">
      <c r="A160" s="13">
        <f t="shared" si="2"/>
        <v>153</v>
      </c>
      <c r="B160" s="54"/>
      <c r="C160" s="54"/>
      <c r="D160" s="206"/>
      <c r="E160" s="206"/>
      <c r="F160" s="206"/>
      <c r="G160" s="55"/>
      <c r="H160" s="55"/>
    </row>
    <row r="161" spans="1:8" x14ac:dyDescent="0.25">
      <c r="A161" s="13">
        <f t="shared" si="2"/>
        <v>154</v>
      </c>
      <c r="B161" s="54"/>
      <c r="C161" s="54"/>
      <c r="D161" s="206"/>
      <c r="E161" s="206"/>
      <c r="F161" s="206"/>
      <c r="G161" s="55"/>
      <c r="H161" s="55"/>
    </row>
    <row r="162" spans="1:8" x14ac:dyDescent="0.25">
      <c r="A162" s="13">
        <f t="shared" si="2"/>
        <v>155</v>
      </c>
      <c r="B162" s="54"/>
      <c r="C162" s="54"/>
      <c r="D162" s="206"/>
      <c r="E162" s="206"/>
      <c r="F162" s="206"/>
      <c r="G162" s="55"/>
      <c r="H162" s="55"/>
    </row>
    <row r="163" spans="1:8" x14ac:dyDescent="0.25">
      <c r="A163" s="13">
        <f t="shared" si="2"/>
        <v>156</v>
      </c>
      <c r="B163" s="54"/>
      <c r="C163" s="54"/>
      <c r="D163" s="206"/>
      <c r="E163" s="206"/>
      <c r="F163" s="206"/>
      <c r="G163" s="55"/>
      <c r="H163" s="55"/>
    </row>
    <row r="164" spans="1:8" x14ac:dyDescent="0.25">
      <c r="A164" s="13">
        <f t="shared" si="2"/>
        <v>157</v>
      </c>
      <c r="B164" s="54"/>
      <c r="C164" s="54"/>
      <c r="D164" s="206"/>
      <c r="E164" s="206"/>
      <c r="F164" s="206"/>
      <c r="G164" s="55"/>
      <c r="H164" s="55"/>
    </row>
    <row r="165" spans="1:8" x14ac:dyDescent="0.25">
      <c r="A165" s="13">
        <f t="shared" si="2"/>
        <v>158</v>
      </c>
      <c r="B165" s="54"/>
      <c r="C165" s="54"/>
      <c r="D165" s="206"/>
      <c r="E165" s="206"/>
      <c r="F165" s="206"/>
      <c r="G165" s="55"/>
      <c r="H165" s="55"/>
    </row>
    <row r="166" spans="1:8" x14ac:dyDescent="0.25">
      <c r="A166" s="13">
        <f t="shared" si="2"/>
        <v>159</v>
      </c>
      <c r="B166" s="54"/>
      <c r="C166" s="54"/>
      <c r="D166" s="206"/>
      <c r="E166" s="206"/>
      <c r="F166" s="206"/>
      <c r="G166" s="55"/>
      <c r="H166" s="55"/>
    </row>
    <row r="167" spans="1:8" x14ac:dyDescent="0.25">
      <c r="A167" s="13">
        <f t="shared" si="2"/>
        <v>160</v>
      </c>
      <c r="B167" s="54"/>
      <c r="C167" s="54"/>
      <c r="D167" s="206"/>
      <c r="E167" s="206"/>
      <c r="F167" s="206"/>
      <c r="G167" s="55"/>
      <c r="H167" s="55"/>
    </row>
    <row r="168" spans="1:8" x14ac:dyDescent="0.25">
      <c r="A168" s="13">
        <f t="shared" si="2"/>
        <v>161</v>
      </c>
      <c r="B168" s="54"/>
      <c r="C168" s="54"/>
      <c r="D168" s="206"/>
      <c r="E168" s="206"/>
      <c r="F168" s="206"/>
      <c r="G168" s="55"/>
      <c r="H168" s="55"/>
    </row>
    <row r="169" spans="1:8" x14ac:dyDescent="0.25">
      <c r="A169" s="13">
        <f t="shared" si="2"/>
        <v>162</v>
      </c>
      <c r="B169" s="54"/>
      <c r="C169" s="54"/>
      <c r="D169" s="206"/>
      <c r="E169" s="206"/>
      <c r="F169" s="206"/>
      <c r="G169" s="55"/>
      <c r="H169" s="55"/>
    </row>
    <row r="170" spans="1:8" x14ac:dyDescent="0.25">
      <c r="A170" s="13">
        <f t="shared" si="2"/>
        <v>163</v>
      </c>
      <c r="B170" s="54"/>
      <c r="C170" s="54"/>
      <c r="D170" s="206"/>
      <c r="E170" s="206"/>
      <c r="F170" s="206"/>
      <c r="G170" s="55"/>
      <c r="H170" s="55"/>
    </row>
    <row r="171" spans="1:8" x14ac:dyDescent="0.25">
      <c r="A171" s="13">
        <f t="shared" si="2"/>
        <v>164</v>
      </c>
      <c r="B171" s="54"/>
      <c r="C171" s="54"/>
      <c r="D171" s="206"/>
      <c r="E171" s="206"/>
      <c r="F171" s="206"/>
      <c r="G171" s="55"/>
      <c r="H171" s="55"/>
    </row>
    <row r="172" spans="1:8" x14ac:dyDescent="0.25">
      <c r="A172" s="13">
        <f t="shared" si="2"/>
        <v>165</v>
      </c>
      <c r="B172" s="54"/>
      <c r="C172" s="54"/>
      <c r="D172" s="206"/>
      <c r="E172" s="206"/>
      <c r="F172" s="206"/>
      <c r="G172" s="55"/>
      <c r="H172" s="55"/>
    </row>
    <row r="173" spans="1:8" x14ac:dyDescent="0.25">
      <c r="A173" s="13">
        <f t="shared" si="2"/>
        <v>166</v>
      </c>
      <c r="B173" s="54"/>
      <c r="C173" s="54"/>
      <c r="D173" s="206"/>
      <c r="E173" s="206"/>
      <c r="F173" s="206"/>
      <c r="G173" s="55"/>
      <c r="H173" s="55"/>
    </row>
    <row r="174" spans="1:8" x14ac:dyDescent="0.25">
      <c r="A174" s="13">
        <f t="shared" si="2"/>
        <v>167</v>
      </c>
      <c r="B174" s="54"/>
      <c r="C174" s="54"/>
      <c r="D174" s="206"/>
      <c r="E174" s="206"/>
      <c r="F174" s="206"/>
      <c r="G174" s="55"/>
      <c r="H174" s="55"/>
    </row>
    <row r="175" spans="1:8" x14ac:dyDescent="0.25">
      <c r="A175" s="13">
        <f t="shared" si="2"/>
        <v>168</v>
      </c>
      <c r="B175" s="54"/>
      <c r="C175" s="54"/>
      <c r="D175" s="206"/>
      <c r="E175" s="206"/>
      <c r="F175" s="206"/>
      <c r="G175" s="55"/>
      <c r="H175" s="55"/>
    </row>
    <row r="176" spans="1:8" x14ac:dyDescent="0.25">
      <c r="A176" s="13">
        <f t="shared" si="2"/>
        <v>169</v>
      </c>
      <c r="B176" s="54"/>
      <c r="C176" s="54"/>
      <c r="D176" s="206"/>
      <c r="E176" s="206"/>
      <c r="F176" s="206"/>
      <c r="G176" s="55"/>
      <c r="H176" s="55"/>
    </row>
    <row r="177" spans="1:8" x14ac:dyDescent="0.25">
      <c r="A177" s="13">
        <f t="shared" si="2"/>
        <v>170</v>
      </c>
      <c r="B177" s="54"/>
      <c r="C177" s="54"/>
      <c r="D177" s="206"/>
      <c r="E177" s="206"/>
      <c r="F177" s="206"/>
      <c r="G177" s="55"/>
      <c r="H177" s="55"/>
    </row>
    <row r="178" spans="1:8" x14ac:dyDescent="0.25">
      <c r="A178" s="13">
        <f t="shared" si="2"/>
        <v>171</v>
      </c>
      <c r="B178" s="54"/>
      <c r="C178" s="54"/>
      <c r="D178" s="206"/>
      <c r="E178" s="206"/>
      <c r="F178" s="206"/>
      <c r="G178" s="55"/>
      <c r="H178" s="55"/>
    </row>
    <row r="179" spans="1:8" x14ac:dyDescent="0.25">
      <c r="A179" s="13">
        <f t="shared" si="2"/>
        <v>172</v>
      </c>
      <c r="B179" s="54"/>
      <c r="C179" s="54"/>
      <c r="D179" s="206"/>
      <c r="E179" s="206"/>
      <c r="F179" s="206"/>
      <c r="G179" s="55"/>
      <c r="H179" s="55"/>
    </row>
    <row r="180" spans="1:8" x14ac:dyDescent="0.25">
      <c r="A180" s="13">
        <f t="shared" si="2"/>
        <v>173</v>
      </c>
      <c r="B180" s="54"/>
      <c r="C180" s="54"/>
      <c r="D180" s="206"/>
      <c r="E180" s="206"/>
      <c r="F180" s="206"/>
      <c r="G180" s="55"/>
      <c r="H180" s="55"/>
    </row>
    <row r="181" spans="1:8" x14ac:dyDescent="0.25">
      <c r="A181" s="13">
        <f t="shared" si="2"/>
        <v>174</v>
      </c>
      <c r="B181" s="54"/>
      <c r="C181" s="54"/>
      <c r="D181" s="206"/>
      <c r="E181" s="206"/>
      <c r="F181" s="206"/>
      <c r="G181" s="55"/>
      <c r="H181" s="55"/>
    </row>
    <row r="182" spans="1:8" x14ac:dyDescent="0.25">
      <c r="A182" s="13">
        <f t="shared" si="2"/>
        <v>175</v>
      </c>
      <c r="B182" s="54"/>
      <c r="C182" s="54"/>
      <c r="D182" s="206"/>
      <c r="E182" s="206"/>
      <c r="F182" s="206"/>
      <c r="G182" s="55"/>
      <c r="H182" s="55"/>
    </row>
    <row r="183" spans="1:8" x14ac:dyDescent="0.25">
      <c r="A183" s="13">
        <f t="shared" si="2"/>
        <v>176</v>
      </c>
      <c r="B183" s="54"/>
      <c r="C183" s="54"/>
      <c r="D183" s="206"/>
      <c r="E183" s="206"/>
      <c r="F183" s="206"/>
      <c r="G183" s="55"/>
      <c r="H183" s="55"/>
    </row>
    <row r="184" spans="1:8" x14ac:dyDescent="0.25">
      <c r="A184" s="13">
        <f t="shared" si="2"/>
        <v>177</v>
      </c>
      <c r="B184" s="54"/>
      <c r="C184" s="54"/>
      <c r="D184" s="206"/>
      <c r="E184" s="206"/>
      <c r="F184" s="206"/>
      <c r="G184" s="55"/>
      <c r="H184" s="55"/>
    </row>
    <row r="185" spans="1:8" x14ac:dyDescent="0.25">
      <c r="A185" s="13">
        <f t="shared" si="2"/>
        <v>178</v>
      </c>
      <c r="B185" s="54"/>
      <c r="C185" s="54"/>
      <c r="D185" s="206"/>
      <c r="E185" s="206"/>
      <c r="F185" s="206"/>
      <c r="G185" s="55"/>
      <c r="H185" s="55"/>
    </row>
    <row r="186" spans="1:8" x14ac:dyDescent="0.25">
      <c r="A186" s="13">
        <f t="shared" si="2"/>
        <v>179</v>
      </c>
      <c r="B186" s="54"/>
      <c r="C186" s="54"/>
      <c r="D186" s="206"/>
      <c r="E186" s="206"/>
      <c r="F186" s="206"/>
      <c r="G186" s="55"/>
      <c r="H186" s="55"/>
    </row>
    <row r="187" spans="1:8" x14ac:dyDescent="0.25">
      <c r="A187" s="13">
        <f t="shared" si="2"/>
        <v>180</v>
      </c>
      <c r="B187" s="54"/>
      <c r="C187" s="54"/>
      <c r="D187" s="206"/>
      <c r="E187" s="206"/>
      <c r="F187" s="206"/>
      <c r="G187" s="55"/>
      <c r="H187" s="55"/>
    </row>
    <row r="188" spans="1:8" x14ac:dyDescent="0.25">
      <c r="A188" s="13">
        <f t="shared" si="2"/>
        <v>181</v>
      </c>
      <c r="B188" s="54"/>
      <c r="C188" s="54"/>
      <c r="D188" s="206"/>
      <c r="E188" s="206"/>
      <c r="F188" s="206"/>
      <c r="G188" s="55"/>
      <c r="H188" s="55"/>
    </row>
    <row r="189" spans="1:8" x14ac:dyDescent="0.25">
      <c r="A189" s="13">
        <f t="shared" si="2"/>
        <v>182</v>
      </c>
      <c r="B189" s="54"/>
      <c r="C189" s="54"/>
      <c r="D189" s="206"/>
      <c r="E189" s="206"/>
      <c r="F189" s="206"/>
      <c r="G189" s="55"/>
      <c r="H189" s="55"/>
    </row>
    <row r="190" spans="1:8" x14ac:dyDescent="0.25">
      <c r="A190" s="13">
        <f t="shared" si="2"/>
        <v>183</v>
      </c>
      <c r="B190" s="54"/>
      <c r="C190" s="54"/>
      <c r="D190" s="206"/>
      <c r="E190" s="206"/>
      <c r="F190" s="206"/>
      <c r="G190" s="55"/>
      <c r="H190" s="55"/>
    </row>
    <row r="191" spans="1:8" x14ac:dyDescent="0.25">
      <c r="A191" s="13">
        <f t="shared" si="2"/>
        <v>184</v>
      </c>
      <c r="B191" s="54"/>
      <c r="C191" s="54"/>
      <c r="D191" s="206"/>
      <c r="E191" s="206"/>
      <c r="F191" s="206"/>
      <c r="G191" s="55"/>
      <c r="H191" s="55"/>
    </row>
    <row r="192" spans="1:8" x14ac:dyDescent="0.25">
      <c r="A192" s="13">
        <f t="shared" si="2"/>
        <v>185</v>
      </c>
      <c r="B192" s="54"/>
      <c r="C192" s="54"/>
      <c r="D192" s="206"/>
      <c r="E192" s="206"/>
      <c r="F192" s="206"/>
      <c r="G192" s="55"/>
      <c r="H192" s="55"/>
    </row>
    <row r="193" spans="1:8" x14ac:dyDescent="0.25">
      <c r="A193" s="13">
        <f t="shared" si="2"/>
        <v>186</v>
      </c>
      <c r="B193" s="54"/>
      <c r="C193" s="54"/>
      <c r="D193" s="206"/>
      <c r="E193" s="206"/>
      <c r="F193" s="206"/>
      <c r="G193" s="55"/>
      <c r="H193" s="55"/>
    </row>
    <row r="194" spans="1:8" x14ac:dyDescent="0.25">
      <c r="A194" s="13">
        <f t="shared" si="2"/>
        <v>187</v>
      </c>
      <c r="B194" s="54"/>
      <c r="C194" s="54"/>
      <c r="D194" s="206"/>
      <c r="E194" s="206"/>
      <c r="F194" s="206"/>
      <c r="G194" s="55"/>
      <c r="H194" s="55"/>
    </row>
    <row r="195" spans="1:8" x14ac:dyDescent="0.25">
      <c r="A195" s="13">
        <f t="shared" si="2"/>
        <v>188</v>
      </c>
      <c r="B195" s="54"/>
      <c r="C195" s="54"/>
      <c r="D195" s="206"/>
      <c r="E195" s="206"/>
      <c r="F195" s="206"/>
      <c r="G195" s="55"/>
      <c r="H195" s="55"/>
    </row>
    <row r="196" spans="1:8" x14ac:dyDescent="0.25">
      <c r="A196" s="13">
        <f t="shared" si="2"/>
        <v>189</v>
      </c>
      <c r="B196" s="54"/>
      <c r="C196" s="54"/>
      <c r="D196" s="206"/>
      <c r="E196" s="206"/>
      <c r="F196" s="206"/>
      <c r="G196" s="55"/>
      <c r="H196" s="55"/>
    </row>
    <row r="197" spans="1:8" x14ac:dyDescent="0.25">
      <c r="A197" s="13">
        <f t="shared" si="2"/>
        <v>190</v>
      </c>
      <c r="B197" s="54"/>
      <c r="C197" s="54"/>
      <c r="D197" s="206"/>
      <c r="E197" s="206"/>
      <c r="F197" s="206"/>
      <c r="G197" s="55"/>
      <c r="H197" s="55"/>
    </row>
    <row r="198" spans="1:8" x14ac:dyDescent="0.25">
      <c r="A198" s="13">
        <f t="shared" si="2"/>
        <v>191</v>
      </c>
      <c r="B198" s="54"/>
      <c r="C198" s="54"/>
      <c r="D198" s="206"/>
      <c r="E198" s="206"/>
      <c r="F198" s="206"/>
      <c r="G198" s="55"/>
      <c r="H198" s="55"/>
    </row>
    <row r="199" spans="1:8" x14ac:dyDescent="0.25">
      <c r="A199" s="13">
        <f t="shared" si="2"/>
        <v>192</v>
      </c>
      <c r="B199" s="54"/>
      <c r="C199" s="54"/>
      <c r="D199" s="206"/>
      <c r="E199" s="206"/>
      <c r="F199" s="206"/>
      <c r="G199" s="55"/>
      <c r="H199" s="55"/>
    </row>
    <row r="200" spans="1:8" x14ac:dyDescent="0.25">
      <c r="A200" s="13">
        <f t="shared" si="2"/>
        <v>193</v>
      </c>
      <c r="B200" s="54"/>
      <c r="C200" s="54"/>
      <c r="D200" s="206"/>
      <c r="E200" s="206"/>
      <c r="F200" s="206"/>
      <c r="G200" s="55"/>
      <c r="H200" s="55"/>
    </row>
    <row r="201" spans="1:8" x14ac:dyDescent="0.25">
      <c r="A201" s="13">
        <f t="shared" si="2"/>
        <v>194</v>
      </c>
      <c r="B201" s="54"/>
      <c r="C201" s="54"/>
      <c r="D201" s="206"/>
      <c r="E201" s="206"/>
      <c r="F201" s="206"/>
      <c r="G201" s="55"/>
      <c r="H201" s="55"/>
    </row>
    <row r="202" spans="1:8" x14ac:dyDescent="0.25">
      <c r="A202" s="13">
        <f t="shared" ref="A202:A207" si="3">+A201+1</f>
        <v>195</v>
      </c>
      <c r="B202" s="54"/>
      <c r="C202" s="54"/>
      <c r="D202" s="206"/>
      <c r="E202" s="206"/>
      <c r="F202" s="206"/>
      <c r="G202" s="55"/>
      <c r="H202" s="55"/>
    </row>
    <row r="203" spans="1:8" x14ac:dyDescent="0.25">
      <c r="A203" s="13">
        <f t="shared" si="3"/>
        <v>196</v>
      </c>
      <c r="B203" s="54"/>
      <c r="C203" s="54"/>
      <c r="D203" s="206"/>
      <c r="E203" s="206"/>
      <c r="F203" s="206"/>
      <c r="G203" s="55"/>
      <c r="H203" s="55"/>
    </row>
    <row r="204" spans="1:8" x14ac:dyDescent="0.25">
      <c r="A204" s="13">
        <f t="shared" si="3"/>
        <v>197</v>
      </c>
      <c r="B204" s="54"/>
      <c r="C204" s="54"/>
      <c r="D204" s="206"/>
      <c r="E204" s="206"/>
      <c r="F204" s="206"/>
      <c r="G204" s="55"/>
      <c r="H204" s="55"/>
    </row>
    <row r="205" spans="1:8" x14ac:dyDescent="0.25">
      <c r="A205" s="13">
        <f t="shared" si="3"/>
        <v>198</v>
      </c>
      <c r="B205" s="54"/>
      <c r="C205" s="54"/>
      <c r="D205" s="206"/>
      <c r="E205" s="206"/>
      <c r="F205" s="206"/>
      <c r="G205" s="55"/>
      <c r="H205" s="55"/>
    </row>
    <row r="206" spans="1:8" x14ac:dyDescent="0.25">
      <c r="A206" s="13">
        <f t="shared" si="3"/>
        <v>199</v>
      </c>
      <c r="B206" s="54"/>
      <c r="C206" s="54"/>
      <c r="D206" s="206"/>
      <c r="E206" s="206"/>
      <c r="F206" s="206"/>
      <c r="G206" s="55"/>
      <c r="H206" s="55"/>
    </row>
    <row r="207" spans="1:8" x14ac:dyDescent="0.25">
      <c r="A207" s="13">
        <f t="shared" si="3"/>
        <v>200</v>
      </c>
      <c r="B207" s="54"/>
      <c r="C207" s="54"/>
      <c r="D207" s="206"/>
      <c r="E207" s="206"/>
      <c r="F207" s="206"/>
      <c r="G207" s="55"/>
      <c r="H207" s="55"/>
    </row>
  </sheetData>
  <sheetProtection password="CC22" sheet="1" objects="1" scenarios="1" selectLockedCells="1"/>
  <mergeCells count="4">
    <mergeCell ref="D4:E4"/>
    <mergeCell ref="G4:H4"/>
    <mergeCell ref="E5:H5"/>
    <mergeCell ref="E6:H6"/>
  </mergeCells>
  <dataValidations count="5">
    <dataValidation type="date" operator="greaterThanOrEqual" allowBlank="1" showInputMessage="1" showErrorMessage="1" sqref="G4:H4">
      <formula1>42614</formula1>
    </dataValidation>
    <dataValidation type="whole" operator="greaterThanOrEqual" allowBlank="1" showInputMessage="1" showErrorMessage="1" sqref="G8:H207">
      <formula1>0</formula1>
    </dataValidation>
    <dataValidation type="list" allowBlank="1" showInputMessage="1" showErrorMessage="1" sqref="D8:D207">
      <formula1>$K$8:$K$20</formula1>
    </dataValidation>
    <dataValidation type="list" allowBlank="1" showInputMessage="1" showErrorMessage="1" sqref="E8:E207">
      <formula1>$M$8:$M$15</formula1>
    </dataValidation>
    <dataValidation type="list" allowBlank="1" showInputMessage="1" showErrorMessage="1" sqref="F8:F207">
      <formula1>$M$18:$M$19</formula1>
    </dataValidation>
  </dataValidations>
  <printOptions horizontalCentered="1" verticalCentered="1"/>
  <pageMargins left="0.70866141732283472" right="0.70866141732283472" top="0.74803149606299213" bottom="0.74803149606299213" header="0.31496062992125984" footer="0.31496062992125984"/>
  <pageSetup scale="82" orientation="portrait" horizontalDpi="1200" verticalDpi="1200" r:id="rId1"/>
  <headerFooter>
    <oddHeader>&amp;L&amp;G&amp;R&amp;G</oddHead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07"/>
  <sheetViews>
    <sheetView zoomScaleNormal="100"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D11" sqref="D11"/>
    </sheetView>
  </sheetViews>
  <sheetFormatPr baseColWidth="10" defaultRowHeight="15" x14ac:dyDescent="0.25"/>
  <cols>
    <col min="1" max="1" width="3.7109375" customWidth="1"/>
    <col min="2" max="2" width="10.7109375" customWidth="1"/>
    <col min="3" max="3" width="17.42578125" customWidth="1"/>
    <col min="4" max="4" width="13.85546875" customWidth="1"/>
    <col min="5" max="5" width="12" customWidth="1"/>
    <col min="8" max="8" width="14.7109375" customWidth="1"/>
    <col min="12" max="12" width="15.7109375" bestFit="1" customWidth="1"/>
    <col min="13" max="13" width="6" customWidth="1"/>
    <col min="16" max="16" width="5.85546875" customWidth="1"/>
  </cols>
  <sheetData>
    <row r="1" spans="1:14" x14ac:dyDescent="0.25">
      <c r="A1" s="16" t="s">
        <v>114</v>
      </c>
      <c r="B1" s="16"/>
      <c r="C1" s="17"/>
      <c r="D1" s="17"/>
      <c r="E1" s="17"/>
      <c r="F1" s="17"/>
      <c r="G1" s="17"/>
      <c r="H1" s="17"/>
    </row>
    <row r="2" spans="1:14" x14ac:dyDescent="0.25">
      <c r="A2" s="16" t="s">
        <v>0</v>
      </c>
      <c r="B2" s="16"/>
      <c r="C2" s="17"/>
      <c r="D2" s="17"/>
      <c r="E2" s="17"/>
      <c r="F2" s="17"/>
      <c r="G2" s="17"/>
      <c r="H2" s="17"/>
    </row>
    <row r="4" spans="1:14" x14ac:dyDescent="0.25">
      <c r="B4" s="12" t="s">
        <v>65</v>
      </c>
      <c r="C4" s="2"/>
      <c r="D4" s="328"/>
      <c r="E4" s="329"/>
      <c r="F4" s="2" t="s">
        <v>66</v>
      </c>
      <c r="G4" s="327"/>
      <c r="H4" s="327"/>
    </row>
    <row r="5" spans="1:14" x14ac:dyDescent="0.25">
      <c r="B5" s="12" t="s">
        <v>299</v>
      </c>
      <c r="C5" s="197"/>
      <c r="D5" s="103" t="s">
        <v>300</v>
      </c>
      <c r="E5" s="332"/>
      <c r="F5" s="332"/>
      <c r="G5" s="332"/>
      <c r="H5" s="333"/>
    </row>
    <row r="6" spans="1:14" x14ac:dyDescent="0.25">
      <c r="B6" s="1" t="s">
        <v>67</v>
      </c>
      <c r="C6" s="198">
        <f>+Encuestas!B6:C6</f>
        <v>0</v>
      </c>
      <c r="D6" s="12" t="s">
        <v>4</v>
      </c>
      <c r="E6" s="330"/>
      <c r="F6" s="331"/>
      <c r="G6" s="331"/>
      <c r="H6" s="331"/>
    </row>
    <row r="7" spans="1:14" x14ac:dyDescent="0.25">
      <c r="A7" s="7" t="s">
        <v>68</v>
      </c>
      <c r="B7" s="6" t="s">
        <v>69</v>
      </c>
      <c r="C7" s="9" t="s">
        <v>70</v>
      </c>
      <c r="D7" s="199" t="s">
        <v>71</v>
      </c>
      <c r="E7" s="200" t="s">
        <v>72</v>
      </c>
      <c r="F7" s="200" t="s">
        <v>73</v>
      </c>
      <c r="G7" s="200" t="s">
        <v>74</v>
      </c>
      <c r="H7" s="199" t="s">
        <v>75</v>
      </c>
      <c r="J7" s="201" t="s">
        <v>76</v>
      </c>
      <c r="K7" s="202"/>
      <c r="L7" s="203" t="s">
        <v>77</v>
      </c>
      <c r="M7" s="202"/>
      <c r="N7" s="202"/>
    </row>
    <row r="8" spans="1:14" x14ac:dyDescent="0.25">
      <c r="A8" s="13">
        <v>1</v>
      </c>
      <c r="B8" s="54"/>
      <c r="C8" s="54"/>
      <c r="D8" s="206"/>
      <c r="E8" s="206"/>
      <c r="F8" s="206"/>
      <c r="G8" s="55"/>
      <c r="H8" s="55"/>
      <c r="J8" s="202" t="s">
        <v>78</v>
      </c>
      <c r="K8" s="204" t="s">
        <v>40</v>
      </c>
      <c r="L8" s="202" t="s">
        <v>79</v>
      </c>
      <c r="M8" s="202" t="s">
        <v>80</v>
      </c>
      <c r="N8" s="202"/>
    </row>
    <row r="9" spans="1:14" x14ac:dyDescent="0.25">
      <c r="A9" s="13">
        <f>+A8+1</f>
        <v>2</v>
      </c>
      <c r="B9" s="54"/>
      <c r="C9" s="54"/>
      <c r="D9" s="206"/>
      <c r="E9" s="206"/>
      <c r="F9" s="206"/>
      <c r="G9" s="55"/>
      <c r="H9" s="55"/>
      <c r="J9" s="202" t="s">
        <v>81</v>
      </c>
      <c r="K9" s="204" t="s">
        <v>81</v>
      </c>
      <c r="L9" s="202" t="s">
        <v>82</v>
      </c>
      <c r="M9" s="202" t="s">
        <v>42</v>
      </c>
      <c r="N9" s="202"/>
    </row>
    <row r="10" spans="1:14" x14ac:dyDescent="0.25">
      <c r="A10" s="13">
        <f t="shared" ref="A10:A73" si="0">+A9+1</f>
        <v>3</v>
      </c>
      <c r="B10" s="54"/>
      <c r="C10" s="54"/>
      <c r="D10" s="206"/>
      <c r="E10" s="206"/>
      <c r="F10" s="206"/>
      <c r="G10" s="55"/>
      <c r="H10" s="55"/>
      <c r="J10" s="202" t="s">
        <v>83</v>
      </c>
      <c r="K10" s="204" t="s">
        <v>84</v>
      </c>
      <c r="L10" s="202" t="s">
        <v>85</v>
      </c>
      <c r="M10" s="202" t="s">
        <v>86</v>
      </c>
      <c r="N10" s="202"/>
    </row>
    <row r="11" spans="1:14" x14ac:dyDescent="0.25">
      <c r="A11" s="13">
        <f t="shared" si="0"/>
        <v>4</v>
      </c>
      <c r="B11" s="54"/>
      <c r="C11" s="54"/>
      <c r="D11" s="206"/>
      <c r="E11" s="206"/>
      <c r="F11" s="206"/>
      <c r="G11" s="55"/>
      <c r="H11" s="55"/>
      <c r="J11" s="202" t="s">
        <v>87</v>
      </c>
      <c r="K11" s="204" t="s">
        <v>88</v>
      </c>
      <c r="L11" s="202" t="s">
        <v>89</v>
      </c>
      <c r="M11" s="204" t="s">
        <v>90</v>
      </c>
      <c r="N11" s="202"/>
    </row>
    <row r="12" spans="1:14" x14ac:dyDescent="0.25">
      <c r="A12" s="13">
        <f t="shared" si="0"/>
        <v>5</v>
      </c>
      <c r="B12" s="54"/>
      <c r="C12" s="54"/>
      <c r="D12" s="206"/>
      <c r="E12" s="206"/>
      <c r="F12" s="206"/>
      <c r="G12" s="55"/>
      <c r="H12" s="55"/>
      <c r="J12" s="202" t="s">
        <v>91</v>
      </c>
      <c r="K12" s="204" t="s">
        <v>92</v>
      </c>
      <c r="L12" s="202" t="s">
        <v>301</v>
      </c>
      <c r="M12" s="202" t="s">
        <v>302</v>
      </c>
      <c r="N12" s="202"/>
    </row>
    <row r="13" spans="1:14" x14ac:dyDescent="0.25">
      <c r="A13" s="13">
        <f t="shared" si="0"/>
        <v>6</v>
      </c>
      <c r="B13" s="54"/>
      <c r="C13" s="54"/>
      <c r="D13" s="206"/>
      <c r="E13" s="206"/>
      <c r="F13" s="206"/>
      <c r="G13" s="55"/>
      <c r="H13" s="55"/>
      <c r="J13" s="202" t="s">
        <v>93</v>
      </c>
      <c r="K13" s="204" t="s">
        <v>94</v>
      </c>
      <c r="L13" s="202" t="s">
        <v>43</v>
      </c>
      <c r="M13" s="202" t="s">
        <v>106</v>
      </c>
      <c r="N13" s="202"/>
    </row>
    <row r="14" spans="1:14" x14ac:dyDescent="0.25">
      <c r="A14" s="13">
        <f t="shared" si="0"/>
        <v>7</v>
      </c>
      <c r="B14" s="54"/>
      <c r="C14" s="54"/>
      <c r="D14" s="206"/>
      <c r="E14" s="206"/>
      <c r="F14" s="206"/>
      <c r="G14" s="55"/>
      <c r="H14" s="55"/>
      <c r="J14" s="202" t="s">
        <v>95</v>
      </c>
      <c r="K14" s="204" t="s">
        <v>96</v>
      </c>
      <c r="L14" s="202" t="s">
        <v>116</v>
      </c>
      <c r="M14" s="202" t="s">
        <v>119</v>
      </c>
      <c r="N14" s="202"/>
    </row>
    <row r="15" spans="1:14" x14ac:dyDescent="0.25">
      <c r="A15" s="13">
        <f t="shared" si="0"/>
        <v>8</v>
      </c>
      <c r="B15" s="54"/>
      <c r="C15" s="54"/>
      <c r="D15" s="206"/>
      <c r="E15" s="206"/>
      <c r="F15" s="206"/>
      <c r="G15" s="55"/>
      <c r="H15" s="55"/>
      <c r="J15" s="202" t="s">
        <v>97</v>
      </c>
      <c r="K15" s="204" t="s">
        <v>98</v>
      </c>
      <c r="L15" s="204" t="s">
        <v>295</v>
      </c>
      <c r="M15" s="202" t="s">
        <v>296</v>
      </c>
      <c r="N15" s="202"/>
    </row>
    <row r="16" spans="1:14" x14ac:dyDescent="0.25">
      <c r="A16" s="13">
        <f t="shared" si="0"/>
        <v>9</v>
      </c>
      <c r="B16" s="54"/>
      <c r="C16" s="54"/>
      <c r="D16" s="206"/>
      <c r="E16" s="206"/>
      <c r="F16" s="206"/>
      <c r="G16" s="55"/>
      <c r="H16" s="55"/>
      <c r="J16" s="202" t="s">
        <v>99</v>
      </c>
      <c r="K16" s="204" t="s">
        <v>100</v>
      </c>
      <c r="L16" s="202"/>
      <c r="M16" s="202"/>
      <c r="N16" s="202"/>
    </row>
    <row r="17" spans="1:14" x14ac:dyDescent="0.25">
      <c r="A17" s="13">
        <f t="shared" si="0"/>
        <v>10</v>
      </c>
      <c r="B17" s="54"/>
      <c r="C17" s="54"/>
      <c r="D17" s="206"/>
      <c r="E17" s="206"/>
      <c r="F17" s="206"/>
      <c r="G17" s="55"/>
      <c r="H17" s="55"/>
      <c r="J17" s="202" t="s">
        <v>101</v>
      </c>
      <c r="K17" s="204" t="s">
        <v>102</v>
      </c>
      <c r="L17" s="203" t="s">
        <v>28</v>
      </c>
      <c r="M17" s="202"/>
      <c r="N17" s="202"/>
    </row>
    <row r="18" spans="1:14" x14ac:dyDescent="0.25">
      <c r="A18" s="13">
        <f t="shared" si="0"/>
        <v>11</v>
      </c>
      <c r="B18" s="54"/>
      <c r="C18" s="54"/>
      <c r="D18" s="206"/>
      <c r="E18" s="206"/>
      <c r="F18" s="206"/>
      <c r="G18" s="55"/>
      <c r="H18" s="55"/>
      <c r="J18" s="202" t="s">
        <v>103</v>
      </c>
      <c r="K18" s="204" t="s">
        <v>104</v>
      </c>
      <c r="L18" s="204" t="s">
        <v>38</v>
      </c>
      <c r="M18" s="202" t="s">
        <v>297</v>
      </c>
      <c r="N18" s="202"/>
    </row>
    <row r="19" spans="1:14" x14ac:dyDescent="0.25">
      <c r="A19" s="13">
        <f t="shared" si="0"/>
        <v>12</v>
      </c>
      <c r="B19" s="54"/>
      <c r="C19" s="54"/>
      <c r="D19" s="206"/>
      <c r="E19" s="206"/>
      <c r="F19" s="206"/>
      <c r="G19" s="55"/>
      <c r="H19" s="55"/>
      <c r="J19" s="202" t="s">
        <v>107</v>
      </c>
      <c r="K19" s="205" t="s">
        <v>108</v>
      </c>
      <c r="L19" s="204" t="s">
        <v>18</v>
      </c>
      <c r="M19" s="202" t="s">
        <v>298</v>
      </c>
      <c r="N19" s="202"/>
    </row>
    <row r="20" spans="1:14" x14ac:dyDescent="0.25">
      <c r="A20" s="13">
        <f t="shared" si="0"/>
        <v>13</v>
      </c>
      <c r="B20" s="54"/>
      <c r="C20" s="54"/>
      <c r="D20" s="206"/>
      <c r="E20" s="206"/>
      <c r="F20" s="206"/>
      <c r="G20" s="55"/>
      <c r="H20" s="55"/>
      <c r="J20" s="202" t="s">
        <v>117</v>
      </c>
      <c r="K20" s="205" t="s">
        <v>118</v>
      </c>
      <c r="L20" s="202"/>
      <c r="M20" s="202"/>
      <c r="N20" s="202"/>
    </row>
    <row r="21" spans="1:14" x14ac:dyDescent="0.25">
      <c r="A21" s="13">
        <f t="shared" si="0"/>
        <v>14</v>
      </c>
      <c r="B21" s="54"/>
      <c r="C21" s="54"/>
      <c r="D21" s="206"/>
      <c r="E21" s="206"/>
      <c r="F21" s="206"/>
      <c r="G21" s="55"/>
      <c r="H21" s="55"/>
      <c r="J21" s="202" t="s">
        <v>105</v>
      </c>
      <c r="K21" s="204" t="s">
        <v>106</v>
      </c>
      <c r="L21" s="202"/>
      <c r="M21" s="202"/>
      <c r="N21" s="202"/>
    </row>
    <row r="22" spans="1:14" x14ac:dyDescent="0.25">
      <c r="A22" s="13">
        <f t="shared" si="0"/>
        <v>15</v>
      </c>
      <c r="B22" s="54"/>
      <c r="C22" s="54"/>
      <c r="D22" s="206"/>
      <c r="E22" s="206"/>
      <c r="F22" s="206"/>
      <c r="G22" s="55"/>
      <c r="H22" s="55"/>
      <c r="J22" s="202"/>
      <c r="K22" s="202"/>
      <c r="L22" s="202"/>
      <c r="M22" s="202"/>
      <c r="N22" s="202"/>
    </row>
    <row r="23" spans="1:14" x14ac:dyDescent="0.25">
      <c r="A23" s="13">
        <f t="shared" si="0"/>
        <v>16</v>
      </c>
      <c r="B23" s="54"/>
      <c r="C23" s="54"/>
      <c r="D23" s="206"/>
      <c r="E23" s="206"/>
      <c r="F23" s="206"/>
      <c r="G23" s="55"/>
      <c r="H23" s="55"/>
      <c r="J23" s="204" t="s">
        <v>115</v>
      </c>
      <c r="K23" s="202"/>
      <c r="L23" s="202"/>
      <c r="M23" s="202"/>
      <c r="N23" s="202"/>
    </row>
    <row r="24" spans="1:14" x14ac:dyDescent="0.25">
      <c r="A24" s="13">
        <f t="shared" si="0"/>
        <v>17</v>
      </c>
      <c r="B24" s="54"/>
      <c r="C24" s="54"/>
      <c r="D24" s="206"/>
      <c r="E24" s="206"/>
      <c r="F24" s="206"/>
      <c r="G24" s="55"/>
      <c r="H24" s="55"/>
    </row>
    <row r="25" spans="1:14" x14ac:dyDescent="0.25">
      <c r="A25" s="13">
        <f t="shared" si="0"/>
        <v>18</v>
      </c>
      <c r="B25" s="54"/>
      <c r="C25" s="54"/>
      <c r="D25" s="206"/>
      <c r="E25" s="206"/>
      <c r="F25" s="206"/>
      <c r="G25" s="55"/>
      <c r="H25" s="55"/>
    </row>
    <row r="26" spans="1:14" x14ac:dyDescent="0.25">
      <c r="A26" s="13">
        <f t="shared" si="0"/>
        <v>19</v>
      </c>
      <c r="B26" s="54"/>
      <c r="C26" s="54"/>
      <c r="D26" s="206"/>
      <c r="E26" s="206"/>
      <c r="F26" s="206"/>
      <c r="G26" s="55"/>
      <c r="H26" s="55"/>
      <c r="J26" s="202"/>
      <c r="K26" s="204"/>
    </row>
    <row r="27" spans="1:14" x14ac:dyDescent="0.25">
      <c r="A27" s="13">
        <f t="shared" si="0"/>
        <v>20</v>
      </c>
      <c r="B27" s="54"/>
      <c r="C27" s="54"/>
      <c r="D27" s="206"/>
      <c r="E27" s="206"/>
      <c r="F27" s="206"/>
      <c r="G27" s="55"/>
      <c r="H27" s="55"/>
    </row>
    <row r="28" spans="1:14" x14ac:dyDescent="0.25">
      <c r="A28" s="13">
        <f t="shared" si="0"/>
        <v>21</v>
      </c>
      <c r="B28" s="54"/>
      <c r="C28" s="54"/>
      <c r="D28" s="206"/>
      <c r="E28" s="206"/>
      <c r="F28" s="206"/>
      <c r="G28" s="55"/>
      <c r="H28" s="55"/>
    </row>
    <row r="29" spans="1:14" x14ac:dyDescent="0.25">
      <c r="A29" s="13">
        <f t="shared" si="0"/>
        <v>22</v>
      </c>
      <c r="B29" s="54"/>
      <c r="C29" s="54"/>
      <c r="D29" s="206"/>
      <c r="E29" s="206"/>
      <c r="F29" s="206"/>
      <c r="G29" s="55"/>
      <c r="H29" s="55"/>
    </row>
    <row r="30" spans="1:14" x14ac:dyDescent="0.25">
      <c r="A30" s="13">
        <f t="shared" si="0"/>
        <v>23</v>
      </c>
      <c r="B30" s="54"/>
      <c r="C30" s="54"/>
      <c r="D30" s="206"/>
      <c r="E30" s="206"/>
      <c r="F30" s="206"/>
      <c r="G30" s="55"/>
      <c r="H30" s="55"/>
    </row>
    <row r="31" spans="1:14" x14ac:dyDescent="0.25">
      <c r="A31" s="13">
        <f t="shared" si="0"/>
        <v>24</v>
      </c>
      <c r="B31" s="54"/>
      <c r="C31" s="54"/>
      <c r="D31" s="206"/>
      <c r="E31" s="206"/>
      <c r="F31" s="206"/>
      <c r="G31" s="55"/>
      <c r="H31" s="55"/>
    </row>
    <row r="32" spans="1:14" x14ac:dyDescent="0.25">
      <c r="A32" s="13">
        <f t="shared" si="0"/>
        <v>25</v>
      </c>
      <c r="B32" s="54"/>
      <c r="C32" s="54"/>
      <c r="D32" s="206"/>
      <c r="E32" s="206"/>
      <c r="F32" s="206"/>
      <c r="G32" s="55"/>
      <c r="H32" s="55"/>
    </row>
    <row r="33" spans="1:8" x14ac:dyDescent="0.25">
      <c r="A33" s="13">
        <f t="shared" si="0"/>
        <v>26</v>
      </c>
      <c r="B33" s="54"/>
      <c r="C33" s="54"/>
      <c r="D33" s="206"/>
      <c r="E33" s="206"/>
      <c r="F33" s="206"/>
      <c r="G33" s="55"/>
      <c r="H33" s="55"/>
    </row>
    <row r="34" spans="1:8" x14ac:dyDescent="0.25">
      <c r="A34" s="13">
        <f t="shared" si="0"/>
        <v>27</v>
      </c>
      <c r="B34" s="54"/>
      <c r="C34" s="54"/>
      <c r="D34" s="206"/>
      <c r="E34" s="206"/>
      <c r="F34" s="206"/>
      <c r="G34" s="55"/>
      <c r="H34" s="55"/>
    </row>
    <row r="35" spans="1:8" x14ac:dyDescent="0.25">
      <c r="A35" s="13">
        <f t="shared" si="0"/>
        <v>28</v>
      </c>
      <c r="B35" s="54"/>
      <c r="C35" s="54"/>
      <c r="D35" s="206"/>
      <c r="E35" s="206"/>
      <c r="F35" s="206"/>
      <c r="G35" s="55"/>
      <c r="H35" s="55"/>
    </row>
    <row r="36" spans="1:8" x14ac:dyDescent="0.25">
      <c r="A36" s="13">
        <f t="shared" si="0"/>
        <v>29</v>
      </c>
      <c r="B36" s="54"/>
      <c r="C36" s="54"/>
      <c r="D36" s="206"/>
      <c r="E36" s="206"/>
      <c r="F36" s="206"/>
      <c r="G36" s="55"/>
      <c r="H36" s="55"/>
    </row>
    <row r="37" spans="1:8" x14ac:dyDescent="0.25">
      <c r="A37" s="13">
        <f t="shared" si="0"/>
        <v>30</v>
      </c>
      <c r="B37" s="54"/>
      <c r="C37" s="54"/>
      <c r="D37" s="206"/>
      <c r="E37" s="206"/>
      <c r="F37" s="206"/>
      <c r="G37" s="55"/>
      <c r="H37" s="55"/>
    </row>
    <row r="38" spans="1:8" x14ac:dyDescent="0.25">
      <c r="A38" s="13">
        <f t="shared" si="0"/>
        <v>31</v>
      </c>
      <c r="B38" s="54"/>
      <c r="C38" s="54"/>
      <c r="D38" s="206"/>
      <c r="E38" s="206"/>
      <c r="F38" s="206"/>
      <c r="G38" s="55"/>
      <c r="H38" s="55"/>
    </row>
    <row r="39" spans="1:8" x14ac:dyDescent="0.25">
      <c r="A39" s="13">
        <f t="shared" si="0"/>
        <v>32</v>
      </c>
      <c r="B39" s="54"/>
      <c r="C39" s="54"/>
      <c r="D39" s="206"/>
      <c r="E39" s="206"/>
      <c r="F39" s="206"/>
      <c r="G39" s="55"/>
      <c r="H39" s="55"/>
    </row>
    <row r="40" spans="1:8" x14ac:dyDescent="0.25">
      <c r="A40" s="13">
        <f t="shared" si="0"/>
        <v>33</v>
      </c>
      <c r="B40" s="54"/>
      <c r="C40" s="54"/>
      <c r="D40" s="206"/>
      <c r="E40" s="206"/>
      <c r="F40" s="206"/>
      <c r="G40" s="55"/>
      <c r="H40" s="55"/>
    </row>
    <row r="41" spans="1:8" x14ac:dyDescent="0.25">
      <c r="A41" s="13">
        <f t="shared" si="0"/>
        <v>34</v>
      </c>
      <c r="B41" s="54"/>
      <c r="C41" s="54"/>
      <c r="D41" s="206"/>
      <c r="E41" s="206"/>
      <c r="F41" s="206"/>
      <c r="G41" s="55"/>
      <c r="H41" s="55"/>
    </row>
    <row r="42" spans="1:8" x14ac:dyDescent="0.25">
      <c r="A42" s="13">
        <f t="shared" si="0"/>
        <v>35</v>
      </c>
      <c r="B42" s="54"/>
      <c r="C42" s="54"/>
      <c r="D42" s="206"/>
      <c r="E42" s="206"/>
      <c r="F42" s="206"/>
      <c r="G42" s="55"/>
      <c r="H42" s="55"/>
    </row>
    <row r="43" spans="1:8" x14ac:dyDescent="0.25">
      <c r="A43" s="13">
        <f t="shared" si="0"/>
        <v>36</v>
      </c>
      <c r="B43" s="54"/>
      <c r="C43" s="54"/>
      <c r="D43" s="206"/>
      <c r="E43" s="206"/>
      <c r="F43" s="206"/>
      <c r="G43" s="55"/>
      <c r="H43" s="55"/>
    </row>
    <row r="44" spans="1:8" x14ac:dyDescent="0.25">
      <c r="A44" s="13">
        <f t="shared" si="0"/>
        <v>37</v>
      </c>
      <c r="B44" s="54"/>
      <c r="C44" s="54"/>
      <c r="D44" s="206"/>
      <c r="E44" s="206"/>
      <c r="F44" s="206"/>
      <c r="G44" s="55"/>
      <c r="H44" s="55"/>
    </row>
    <row r="45" spans="1:8" x14ac:dyDescent="0.25">
      <c r="A45" s="13">
        <f t="shared" si="0"/>
        <v>38</v>
      </c>
      <c r="B45" s="54"/>
      <c r="C45" s="54"/>
      <c r="D45" s="206"/>
      <c r="E45" s="206"/>
      <c r="F45" s="206"/>
      <c r="G45" s="55"/>
      <c r="H45" s="55"/>
    </row>
    <row r="46" spans="1:8" x14ac:dyDescent="0.25">
      <c r="A46" s="13">
        <f t="shared" si="0"/>
        <v>39</v>
      </c>
      <c r="B46" s="54"/>
      <c r="C46" s="54"/>
      <c r="D46" s="206"/>
      <c r="E46" s="206"/>
      <c r="F46" s="206"/>
      <c r="G46" s="55"/>
      <c r="H46" s="55"/>
    </row>
    <row r="47" spans="1:8" x14ac:dyDescent="0.25">
      <c r="A47" s="13">
        <f t="shared" si="0"/>
        <v>40</v>
      </c>
      <c r="B47" s="54"/>
      <c r="C47" s="54"/>
      <c r="D47" s="206"/>
      <c r="E47" s="206"/>
      <c r="F47" s="206"/>
      <c r="G47" s="55"/>
      <c r="H47" s="55"/>
    </row>
    <row r="48" spans="1:8" x14ac:dyDescent="0.25">
      <c r="A48" s="13">
        <f t="shared" si="0"/>
        <v>41</v>
      </c>
      <c r="B48" s="54"/>
      <c r="C48" s="54"/>
      <c r="D48" s="206"/>
      <c r="E48" s="206"/>
      <c r="F48" s="206"/>
      <c r="G48" s="55"/>
      <c r="H48" s="55"/>
    </row>
    <row r="49" spans="1:8" x14ac:dyDescent="0.25">
      <c r="A49" s="13">
        <f t="shared" si="0"/>
        <v>42</v>
      </c>
      <c r="B49" s="54"/>
      <c r="C49" s="54"/>
      <c r="D49" s="206"/>
      <c r="E49" s="206"/>
      <c r="F49" s="206"/>
      <c r="G49" s="55"/>
      <c r="H49" s="55"/>
    </row>
    <row r="50" spans="1:8" x14ac:dyDescent="0.25">
      <c r="A50" s="13">
        <f t="shared" si="0"/>
        <v>43</v>
      </c>
      <c r="B50" s="54"/>
      <c r="C50" s="54"/>
      <c r="D50" s="206"/>
      <c r="E50" s="206"/>
      <c r="F50" s="206"/>
      <c r="G50" s="55"/>
      <c r="H50" s="55"/>
    </row>
    <row r="51" spans="1:8" x14ac:dyDescent="0.25">
      <c r="A51" s="13">
        <f t="shared" si="0"/>
        <v>44</v>
      </c>
      <c r="B51" s="54"/>
      <c r="C51" s="54"/>
      <c r="D51" s="206"/>
      <c r="E51" s="206"/>
      <c r="F51" s="206"/>
      <c r="G51" s="55"/>
      <c r="H51" s="55"/>
    </row>
    <row r="52" spans="1:8" x14ac:dyDescent="0.25">
      <c r="A52" s="13">
        <f t="shared" si="0"/>
        <v>45</v>
      </c>
      <c r="B52" s="54"/>
      <c r="C52" s="54"/>
      <c r="D52" s="206"/>
      <c r="E52" s="206"/>
      <c r="F52" s="206"/>
      <c r="G52" s="55"/>
      <c r="H52" s="55"/>
    </row>
    <row r="53" spans="1:8" x14ac:dyDescent="0.25">
      <c r="A53" s="13">
        <f t="shared" si="0"/>
        <v>46</v>
      </c>
      <c r="B53" s="54"/>
      <c r="C53" s="54"/>
      <c r="D53" s="206"/>
      <c r="E53" s="206"/>
      <c r="F53" s="206"/>
      <c r="G53" s="55"/>
      <c r="H53" s="55"/>
    </row>
    <row r="54" spans="1:8" x14ac:dyDescent="0.25">
      <c r="A54" s="13">
        <f t="shared" si="0"/>
        <v>47</v>
      </c>
      <c r="B54" s="54"/>
      <c r="C54" s="54"/>
      <c r="D54" s="206"/>
      <c r="E54" s="206"/>
      <c r="F54" s="206"/>
      <c r="G54" s="55"/>
      <c r="H54" s="55"/>
    </row>
    <row r="55" spans="1:8" x14ac:dyDescent="0.25">
      <c r="A55" s="13">
        <f t="shared" si="0"/>
        <v>48</v>
      </c>
      <c r="B55" s="54"/>
      <c r="C55" s="54"/>
      <c r="D55" s="206"/>
      <c r="E55" s="206"/>
      <c r="F55" s="206"/>
      <c r="G55" s="55"/>
      <c r="H55" s="55"/>
    </row>
    <row r="56" spans="1:8" x14ac:dyDescent="0.25">
      <c r="A56" s="13">
        <f t="shared" si="0"/>
        <v>49</v>
      </c>
      <c r="B56" s="54"/>
      <c r="C56" s="54"/>
      <c r="D56" s="206"/>
      <c r="E56" s="206"/>
      <c r="F56" s="206"/>
      <c r="G56" s="55"/>
      <c r="H56" s="55"/>
    </row>
    <row r="57" spans="1:8" x14ac:dyDescent="0.25">
      <c r="A57" s="13">
        <f t="shared" si="0"/>
        <v>50</v>
      </c>
      <c r="B57" s="54"/>
      <c r="C57" s="54"/>
      <c r="D57" s="206"/>
      <c r="E57" s="206"/>
      <c r="F57" s="206"/>
      <c r="G57" s="55"/>
      <c r="H57" s="55"/>
    </row>
    <row r="58" spans="1:8" x14ac:dyDescent="0.25">
      <c r="A58" s="13">
        <f t="shared" si="0"/>
        <v>51</v>
      </c>
      <c r="B58" s="54"/>
      <c r="C58" s="54"/>
      <c r="D58" s="206"/>
      <c r="E58" s="206"/>
      <c r="F58" s="206"/>
      <c r="G58" s="55"/>
      <c r="H58" s="55"/>
    </row>
    <row r="59" spans="1:8" x14ac:dyDescent="0.25">
      <c r="A59" s="13">
        <f t="shared" si="0"/>
        <v>52</v>
      </c>
      <c r="B59" s="54"/>
      <c r="C59" s="54"/>
      <c r="D59" s="206"/>
      <c r="E59" s="206"/>
      <c r="F59" s="206"/>
      <c r="G59" s="55"/>
      <c r="H59" s="55"/>
    </row>
    <row r="60" spans="1:8" x14ac:dyDescent="0.25">
      <c r="A60" s="13">
        <f t="shared" si="0"/>
        <v>53</v>
      </c>
      <c r="B60" s="54"/>
      <c r="C60" s="54"/>
      <c r="D60" s="206"/>
      <c r="E60" s="206"/>
      <c r="F60" s="206"/>
      <c r="G60" s="55"/>
      <c r="H60" s="55"/>
    </row>
    <row r="61" spans="1:8" x14ac:dyDescent="0.25">
      <c r="A61" s="13">
        <f t="shared" si="0"/>
        <v>54</v>
      </c>
      <c r="B61" s="54"/>
      <c r="C61" s="54"/>
      <c r="D61" s="206"/>
      <c r="E61" s="206"/>
      <c r="F61" s="206"/>
      <c r="G61" s="55"/>
      <c r="H61" s="55"/>
    </row>
    <row r="62" spans="1:8" x14ac:dyDescent="0.25">
      <c r="A62" s="13">
        <f t="shared" si="0"/>
        <v>55</v>
      </c>
      <c r="B62" s="54"/>
      <c r="C62" s="54"/>
      <c r="D62" s="206"/>
      <c r="E62" s="206"/>
      <c r="F62" s="206"/>
      <c r="G62" s="55"/>
      <c r="H62" s="55"/>
    </row>
    <row r="63" spans="1:8" x14ac:dyDescent="0.25">
      <c r="A63" s="13">
        <f t="shared" si="0"/>
        <v>56</v>
      </c>
      <c r="B63" s="54"/>
      <c r="C63" s="54"/>
      <c r="D63" s="206"/>
      <c r="E63" s="206"/>
      <c r="F63" s="206"/>
      <c r="G63" s="55"/>
      <c r="H63" s="55"/>
    </row>
    <row r="64" spans="1:8" x14ac:dyDescent="0.25">
      <c r="A64" s="13">
        <f t="shared" si="0"/>
        <v>57</v>
      </c>
      <c r="B64" s="54"/>
      <c r="C64" s="54"/>
      <c r="D64" s="206"/>
      <c r="E64" s="206"/>
      <c r="F64" s="206"/>
      <c r="G64" s="55"/>
      <c r="H64" s="55"/>
    </row>
    <row r="65" spans="1:8" x14ac:dyDescent="0.25">
      <c r="A65" s="13">
        <f t="shared" si="0"/>
        <v>58</v>
      </c>
      <c r="B65" s="54"/>
      <c r="C65" s="54"/>
      <c r="D65" s="206"/>
      <c r="E65" s="206"/>
      <c r="F65" s="206"/>
      <c r="G65" s="55"/>
      <c r="H65" s="55"/>
    </row>
    <row r="66" spans="1:8" x14ac:dyDescent="0.25">
      <c r="A66" s="13">
        <f t="shared" si="0"/>
        <v>59</v>
      </c>
      <c r="B66" s="54"/>
      <c r="C66" s="54"/>
      <c r="D66" s="206"/>
      <c r="E66" s="206"/>
      <c r="F66" s="206"/>
      <c r="G66" s="55"/>
      <c r="H66" s="55"/>
    </row>
    <row r="67" spans="1:8" x14ac:dyDescent="0.25">
      <c r="A67" s="13">
        <f t="shared" si="0"/>
        <v>60</v>
      </c>
      <c r="B67" s="54"/>
      <c r="C67" s="54"/>
      <c r="D67" s="206"/>
      <c r="E67" s="206"/>
      <c r="F67" s="206"/>
      <c r="G67" s="55"/>
      <c r="H67" s="55"/>
    </row>
    <row r="68" spans="1:8" x14ac:dyDescent="0.25">
      <c r="A68" s="13">
        <f t="shared" si="0"/>
        <v>61</v>
      </c>
      <c r="B68" s="54"/>
      <c r="C68" s="54"/>
      <c r="D68" s="206"/>
      <c r="E68" s="206"/>
      <c r="F68" s="206"/>
      <c r="G68" s="55"/>
      <c r="H68" s="55"/>
    </row>
    <row r="69" spans="1:8" x14ac:dyDescent="0.25">
      <c r="A69" s="13">
        <f t="shared" si="0"/>
        <v>62</v>
      </c>
      <c r="B69" s="54"/>
      <c r="C69" s="54"/>
      <c r="D69" s="206"/>
      <c r="E69" s="206"/>
      <c r="F69" s="206"/>
      <c r="G69" s="55"/>
      <c r="H69" s="55"/>
    </row>
    <row r="70" spans="1:8" x14ac:dyDescent="0.25">
      <c r="A70" s="13">
        <f t="shared" si="0"/>
        <v>63</v>
      </c>
      <c r="B70" s="54"/>
      <c r="C70" s="54"/>
      <c r="D70" s="206"/>
      <c r="E70" s="206"/>
      <c r="F70" s="206"/>
      <c r="G70" s="55"/>
      <c r="H70" s="55"/>
    </row>
    <row r="71" spans="1:8" x14ac:dyDescent="0.25">
      <c r="A71" s="13">
        <f t="shared" si="0"/>
        <v>64</v>
      </c>
      <c r="B71" s="54"/>
      <c r="C71" s="54"/>
      <c r="D71" s="206"/>
      <c r="E71" s="206"/>
      <c r="F71" s="206"/>
      <c r="G71" s="55"/>
      <c r="H71" s="55"/>
    </row>
    <row r="72" spans="1:8" x14ac:dyDescent="0.25">
      <c r="A72" s="13">
        <f t="shared" si="0"/>
        <v>65</v>
      </c>
      <c r="B72" s="54"/>
      <c r="C72" s="54"/>
      <c r="D72" s="206"/>
      <c r="E72" s="206"/>
      <c r="F72" s="206"/>
      <c r="G72" s="55"/>
      <c r="H72" s="55"/>
    </row>
    <row r="73" spans="1:8" x14ac:dyDescent="0.25">
      <c r="A73" s="13">
        <f t="shared" si="0"/>
        <v>66</v>
      </c>
      <c r="B73" s="54"/>
      <c r="C73" s="54"/>
      <c r="D73" s="206"/>
      <c r="E73" s="206"/>
      <c r="F73" s="206"/>
      <c r="G73" s="55"/>
      <c r="H73" s="55"/>
    </row>
    <row r="74" spans="1:8" x14ac:dyDescent="0.25">
      <c r="A74" s="13">
        <f t="shared" ref="A74:A137" si="1">+A73+1</f>
        <v>67</v>
      </c>
      <c r="B74" s="54"/>
      <c r="C74" s="54"/>
      <c r="D74" s="206"/>
      <c r="E74" s="206"/>
      <c r="F74" s="206"/>
      <c r="G74" s="55"/>
      <c r="H74" s="55"/>
    </row>
    <row r="75" spans="1:8" x14ac:dyDescent="0.25">
      <c r="A75" s="13">
        <f t="shared" si="1"/>
        <v>68</v>
      </c>
      <c r="B75" s="54"/>
      <c r="C75" s="54"/>
      <c r="D75" s="206"/>
      <c r="E75" s="206"/>
      <c r="F75" s="206"/>
      <c r="G75" s="55"/>
      <c r="H75" s="55"/>
    </row>
    <row r="76" spans="1:8" x14ac:dyDescent="0.25">
      <c r="A76" s="13">
        <f t="shared" si="1"/>
        <v>69</v>
      </c>
      <c r="B76" s="54"/>
      <c r="C76" s="54"/>
      <c r="D76" s="206"/>
      <c r="E76" s="206"/>
      <c r="F76" s="206"/>
      <c r="G76" s="55"/>
      <c r="H76" s="55"/>
    </row>
    <row r="77" spans="1:8" x14ac:dyDescent="0.25">
      <c r="A77" s="13">
        <f t="shared" si="1"/>
        <v>70</v>
      </c>
      <c r="B77" s="54"/>
      <c r="C77" s="54"/>
      <c r="D77" s="206"/>
      <c r="E77" s="206"/>
      <c r="F77" s="206"/>
      <c r="G77" s="55"/>
      <c r="H77" s="55"/>
    </row>
    <row r="78" spans="1:8" x14ac:dyDescent="0.25">
      <c r="A78" s="13">
        <f t="shared" si="1"/>
        <v>71</v>
      </c>
      <c r="B78" s="54"/>
      <c r="C78" s="54"/>
      <c r="D78" s="206"/>
      <c r="E78" s="206"/>
      <c r="F78" s="206"/>
      <c r="G78" s="55"/>
      <c r="H78" s="55"/>
    </row>
    <row r="79" spans="1:8" x14ac:dyDescent="0.25">
      <c r="A79" s="13">
        <f t="shared" si="1"/>
        <v>72</v>
      </c>
      <c r="B79" s="54"/>
      <c r="C79" s="54"/>
      <c r="D79" s="206"/>
      <c r="E79" s="206"/>
      <c r="F79" s="206"/>
      <c r="G79" s="55"/>
      <c r="H79" s="55"/>
    </row>
    <row r="80" spans="1:8" x14ac:dyDescent="0.25">
      <c r="A80" s="13">
        <f t="shared" si="1"/>
        <v>73</v>
      </c>
      <c r="B80" s="54"/>
      <c r="C80" s="54"/>
      <c r="D80" s="206"/>
      <c r="E80" s="206"/>
      <c r="F80" s="206"/>
      <c r="G80" s="55"/>
      <c r="H80" s="55"/>
    </row>
    <row r="81" spans="1:8" x14ac:dyDescent="0.25">
      <c r="A81" s="13">
        <f t="shared" si="1"/>
        <v>74</v>
      </c>
      <c r="B81" s="54"/>
      <c r="C81" s="54"/>
      <c r="D81" s="206"/>
      <c r="E81" s="206"/>
      <c r="F81" s="206"/>
      <c r="G81" s="55"/>
      <c r="H81" s="55"/>
    </row>
    <row r="82" spans="1:8" x14ac:dyDescent="0.25">
      <c r="A82" s="13">
        <f t="shared" si="1"/>
        <v>75</v>
      </c>
      <c r="B82" s="54"/>
      <c r="C82" s="54"/>
      <c r="D82" s="206"/>
      <c r="E82" s="206"/>
      <c r="F82" s="206"/>
      <c r="G82" s="55"/>
      <c r="H82" s="55"/>
    </row>
    <row r="83" spans="1:8" x14ac:dyDescent="0.25">
      <c r="A83" s="13">
        <f t="shared" si="1"/>
        <v>76</v>
      </c>
      <c r="B83" s="54"/>
      <c r="C83" s="54"/>
      <c r="D83" s="206"/>
      <c r="E83" s="206"/>
      <c r="F83" s="206"/>
      <c r="G83" s="55"/>
      <c r="H83" s="55"/>
    </row>
    <row r="84" spans="1:8" x14ac:dyDescent="0.25">
      <c r="A84" s="13">
        <f t="shared" si="1"/>
        <v>77</v>
      </c>
      <c r="B84" s="54"/>
      <c r="C84" s="54"/>
      <c r="D84" s="206"/>
      <c r="E84" s="206"/>
      <c r="F84" s="206"/>
      <c r="G84" s="55"/>
      <c r="H84" s="55"/>
    </row>
    <row r="85" spans="1:8" x14ac:dyDescent="0.25">
      <c r="A85" s="13">
        <f t="shared" si="1"/>
        <v>78</v>
      </c>
      <c r="B85" s="54"/>
      <c r="C85" s="54"/>
      <c r="D85" s="206"/>
      <c r="E85" s="206"/>
      <c r="F85" s="206"/>
      <c r="G85" s="55"/>
      <c r="H85" s="55"/>
    </row>
    <row r="86" spans="1:8" x14ac:dyDescent="0.25">
      <c r="A86" s="13">
        <f t="shared" si="1"/>
        <v>79</v>
      </c>
      <c r="B86" s="54"/>
      <c r="C86" s="54"/>
      <c r="D86" s="206"/>
      <c r="E86" s="206"/>
      <c r="F86" s="206"/>
      <c r="G86" s="55"/>
      <c r="H86" s="55"/>
    </row>
    <row r="87" spans="1:8" x14ac:dyDescent="0.25">
      <c r="A87" s="13">
        <f t="shared" si="1"/>
        <v>80</v>
      </c>
      <c r="B87" s="54"/>
      <c r="C87" s="54"/>
      <c r="D87" s="206"/>
      <c r="E87" s="206"/>
      <c r="F87" s="206"/>
      <c r="G87" s="55"/>
      <c r="H87" s="55"/>
    </row>
    <row r="88" spans="1:8" x14ac:dyDescent="0.25">
      <c r="A88" s="13">
        <f t="shared" si="1"/>
        <v>81</v>
      </c>
      <c r="B88" s="54"/>
      <c r="C88" s="54"/>
      <c r="D88" s="206"/>
      <c r="E88" s="206"/>
      <c r="F88" s="206"/>
      <c r="G88" s="55"/>
      <c r="H88" s="55"/>
    </row>
    <row r="89" spans="1:8" x14ac:dyDescent="0.25">
      <c r="A89" s="13">
        <f t="shared" si="1"/>
        <v>82</v>
      </c>
      <c r="B89" s="54"/>
      <c r="C89" s="54"/>
      <c r="D89" s="206"/>
      <c r="E89" s="206"/>
      <c r="F89" s="206"/>
      <c r="G89" s="55"/>
      <c r="H89" s="55"/>
    </row>
    <row r="90" spans="1:8" x14ac:dyDescent="0.25">
      <c r="A90" s="13">
        <f t="shared" si="1"/>
        <v>83</v>
      </c>
      <c r="B90" s="54"/>
      <c r="C90" s="54"/>
      <c r="D90" s="206"/>
      <c r="E90" s="206"/>
      <c r="F90" s="206"/>
      <c r="G90" s="55"/>
      <c r="H90" s="55"/>
    </row>
    <row r="91" spans="1:8" x14ac:dyDescent="0.25">
      <c r="A91" s="13">
        <f t="shared" si="1"/>
        <v>84</v>
      </c>
      <c r="B91" s="54"/>
      <c r="C91" s="54"/>
      <c r="D91" s="206"/>
      <c r="E91" s="206"/>
      <c r="F91" s="206"/>
      <c r="G91" s="55"/>
      <c r="H91" s="55"/>
    </row>
    <row r="92" spans="1:8" x14ac:dyDescent="0.25">
      <c r="A92" s="13">
        <f t="shared" si="1"/>
        <v>85</v>
      </c>
      <c r="B92" s="54"/>
      <c r="C92" s="54"/>
      <c r="D92" s="206"/>
      <c r="E92" s="206"/>
      <c r="F92" s="206"/>
      <c r="G92" s="55"/>
      <c r="H92" s="55"/>
    </row>
    <row r="93" spans="1:8" x14ac:dyDescent="0.25">
      <c r="A93" s="13">
        <f t="shared" si="1"/>
        <v>86</v>
      </c>
      <c r="B93" s="54"/>
      <c r="C93" s="54"/>
      <c r="D93" s="206"/>
      <c r="E93" s="206"/>
      <c r="F93" s="206"/>
      <c r="G93" s="55"/>
      <c r="H93" s="55"/>
    </row>
    <row r="94" spans="1:8" x14ac:dyDescent="0.25">
      <c r="A94" s="13">
        <f t="shared" si="1"/>
        <v>87</v>
      </c>
      <c r="B94" s="54"/>
      <c r="C94" s="54"/>
      <c r="D94" s="206"/>
      <c r="E94" s="206"/>
      <c r="F94" s="206"/>
      <c r="G94" s="55"/>
      <c r="H94" s="55"/>
    </row>
    <row r="95" spans="1:8" x14ac:dyDescent="0.25">
      <c r="A95" s="13">
        <f t="shared" si="1"/>
        <v>88</v>
      </c>
      <c r="B95" s="54"/>
      <c r="C95" s="54"/>
      <c r="D95" s="206"/>
      <c r="E95" s="206"/>
      <c r="F95" s="206"/>
      <c r="G95" s="55"/>
      <c r="H95" s="55"/>
    </row>
    <row r="96" spans="1:8" x14ac:dyDescent="0.25">
      <c r="A96" s="13">
        <f t="shared" si="1"/>
        <v>89</v>
      </c>
      <c r="B96" s="54"/>
      <c r="C96" s="54"/>
      <c r="D96" s="206"/>
      <c r="E96" s="206"/>
      <c r="F96" s="206"/>
      <c r="G96" s="55"/>
      <c r="H96" s="55"/>
    </row>
    <row r="97" spans="1:8" x14ac:dyDescent="0.25">
      <c r="A97" s="13">
        <f t="shared" si="1"/>
        <v>90</v>
      </c>
      <c r="B97" s="54"/>
      <c r="C97" s="54"/>
      <c r="D97" s="206"/>
      <c r="E97" s="206"/>
      <c r="F97" s="206"/>
      <c r="G97" s="55"/>
      <c r="H97" s="55"/>
    </row>
    <row r="98" spans="1:8" x14ac:dyDescent="0.25">
      <c r="A98" s="13">
        <f t="shared" si="1"/>
        <v>91</v>
      </c>
      <c r="B98" s="54"/>
      <c r="C98" s="54"/>
      <c r="D98" s="206"/>
      <c r="E98" s="206"/>
      <c r="F98" s="206"/>
      <c r="G98" s="55"/>
      <c r="H98" s="55"/>
    </row>
    <row r="99" spans="1:8" x14ac:dyDescent="0.25">
      <c r="A99" s="13">
        <f t="shared" si="1"/>
        <v>92</v>
      </c>
      <c r="B99" s="54"/>
      <c r="C99" s="54"/>
      <c r="D99" s="206"/>
      <c r="E99" s="206"/>
      <c r="F99" s="206"/>
      <c r="G99" s="55"/>
      <c r="H99" s="55"/>
    </row>
    <row r="100" spans="1:8" x14ac:dyDescent="0.25">
      <c r="A100" s="13">
        <f t="shared" si="1"/>
        <v>93</v>
      </c>
      <c r="B100" s="54"/>
      <c r="C100" s="54"/>
      <c r="D100" s="206"/>
      <c r="E100" s="206"/>
      <c r="F100" s="206"/>
      <c r="G100" s="55"/>
      <c r="H100" s="55"/>
    </row>
    <row r="101" spans="1:8" x14ac:dyDescent="0.25">
      <c r="A101" s="13">
        <f t="shared" si="1"/>
        <v>94</v>
      </c>
      <c r="B101" s="54"/>
      <c r="C101" s="54"/>
      <c r="D101" s="206"/>
      <c r="E101" s="206"/>
      <c r="F101" s="206"/>
      <c r="G101" s="55"/>
      <c r="H101" s="55"/>
    </row>
    <row r="102" spans="1:8" x14ac:dyDescent="0.25">
      <c r="A102" s="13">
        <f t="shared" si="1"/>
        <v>95</v>
      </c>
      <c r="B102" s="54"/>
      <c r="C102" s="54"/>
      <c r="D102" s="206"/>
      <c r="E102" s="206"/>
      <c r="F102" s="206"/>
      <c r="G102" s="55"/>
      <c r="H102" s="55"/>
    </row>
    <row r="103" spans="1:8" x14ac:dyDescent="0.25">
      <c r="A103" s="13">
        <f t="shared" si="1"/>
        <v>96</v>
      </c>
      <c r="B103" s="54"/>
      <c r="C103" s="54"/>
      <c r="D103" s="206"/>
      <c r="E103" s="206"/>
      <c r="F103" s="206"/>
      <c r="G103" s="55"/>
      <c r="H103" s="55"/>
    </row>
    <row r="104" spans="1:8" x14ac:dyDescent="0.25">
      <c r="A104" s="13">
        <f t="shared" si="1"/>
        <v>97</v>
      </c>
      <c r="B104" s="54"/>
      <c r="C104" s="54"/>
      <c r="D104" s="206"/>
      <c r="E104" s="206"/>
      <c r="F104" s="206"/>
      <c r="G104" s="55"/>
      <c r="H104" s="55"/>
    </row>
    <row r="105" spans="1:8" x14ac:dyDescent="0.25">
      <c r="A105" s="13">
        <f t="shared" si="1"/>
        <v>98</v>
      </c>
      <c r="B105" s="54"/>
      <c r="C105" s="54"/>
      <c r="D105" s="206"/>
      <c r="E105" s="206"/>
      <c r="F105" s="206"/>
      <c r="G105" s="55"/>
      <c r="H105" s="55"/>
    </row>
    <row r="106" spans="1:8" x14ac:dyDescent="0.25">
      <c r="A106" s="13">
        <f t="shared" si="1"/>
        <v>99</v>
      </c>
      <c r="B106" s="54"/>
      <c r="C106" s="54"/>
      <c r="D106" s="206"/>
      <c r="E106" s="206"/>
      <c r="F106" s="206"/>
      <c r="G106" s="55"/>
      <c r="H106" s="55"/>
    </row>
    <row r="107" spans="1:8" x14ac:dyDescent="0.25">
      <c r="A107" s="13">
        <f t="shared" si="1"/>
        <v>100</v>
      </c>
      <c r="B107" s="54"/>
      <c r="C107" s="54"/>
      <c r="D107" s="206"/>
      <c r="E107" s="206"/>
      <c r="F107" s="206"/>
      <c r="G107" s="55"/>
      <c r="H107" s="55"/>
    </row>
    <row r="108" spans="1:8" x14ac:dyDescent="0.25">
      <c r="A108" s="13">
        <f t="shared" si="1"/>
        <v>101</v>
      </c>
      <c r="B108" s="54"/>
      <c r="C108" s="54"/>
      <c r="D108" s="206"/>
      <c r="E108" s="206"/>
      <c r="F108" s="206"/>
      <c r="G108" s="55"/>
      <c r="H108" s="55"/>
    </row>
    <row r="109" spans="1:8" x14ac:dyDescent="0.25">
      <c r="A109" s="13">
        <f t="shared" si="1"/>
        <v>102</v>
      </c>
      <c r="B109" s="54"/>
      <c r="C109" s="54"/>
      <c r="D109" s="206"/>
      <c r="E109" s="206"/>
      <c r="F109" s="206"/>
      <c r="G109" s="55"/>
      <c r="H109" s="55"/>
    </row>
    <row r="110" spans="1:8" x14ac:dyDescent="0.25">
      <c r="A110" s="13">
        <f t="shared" si="1"/>
        <v>103</v>
      </c>
      <c r="B110" s="54"/>
      <c r="C110" s="54"/>
      <c r="D110" s="206"/>
      <c r="E110" s="206"/>
      <c r="F110" s="206"/>
      <c r="G110" s="55"/>
      <c r="H110" s="55"/>
    </row>
    <row r="111" spans="1:8" x14ac:dyDescent="0.25">
      <c r="A111" s="13">
        <f t="shared" si="1"/>
        <v>104</v>
      </c>
      <c r="B111" s="54"/>
      <c r="C111" s="54"/>
      <c r="D111" s="206"/>
      <c r="E111" s="206"/>
      <c r="F111" s="206"/>
      <c r="G111" s="55"/>
      <c r="H111" s="55"/>
    </row>
    <row r="112" spans="1:8" x14ac:dyDescent="0.25">
      <c r="A112" s="13">
        <f t="shared" si="1"/>
        <v>105</v>
      </c>
      <c r="B112" s="54"/>
      <c r="C112" s="54"/>
      <c r="D112" s="206"/>
      <c r="E112" s="206"/>
      <c r="F112" s="206"/>
      <c r="G112" s="55"/>
      <c r="H112" s="55"/>
    </row>
    <row r="113" spans="1:8" x14ac:dyDescent="0.25">
      <c r="A113" s="13">
        <f t="shared" si="1"/>
        <v>106</v>
      </c>
      <c r="B113" s="54"/>
      <c r="C113" s="54"/>
      <c r="D113" s="206"/>
      <c r="E113" s="206"/>
      <c r="F113" s="206"/>
      <c r="G113" s="55"/>
      <c r="H113" s="55"/>
    </row>
    <row r="114" spans="1:8" x14ac:dyDescent="0.25">
      <c r="A114" s="13">
        <f t="shared" si="1"/>
        <v>107</v>
      </c>
      <c r="B114" s="54"/>
      <c r="C114" s="54"/>
      <c r="D114" s="206"/>
      <c r="E114" s="206"/>
      <c r="F114" s="206"/>
      <c r="G114" s="55"/>
      <c r="H114" s="55"/>
    </row>
    <row r="115" spans="1:8" x14ac:dyDescent="0.25">
      <c r="A115" s="13">
        <f t="shared" si="1"/>
        <v>108</v>
      </c>
      <c r="B115" s="54"/>
      <c r="C115" s="54"/>
      <c r="D115" s="206"/>
      <c r="E115" s="206"/>
      <c r="F115" s="206"/>
      <c r="G115" s="55"/>
      <c r="H115" s="55"/>
    </row>
    <row r="116" spans="1:8" x14ac:dyDescent="0.25">
      <c r="A116" s="13">
        <f t="shared" si="1"/>
        <v>109</v>
      </c>
      <c r="B116" s="54"/>
      <c r="C116" s="54"/>
      <c r="D116" s="206"/>
      <c r="E116" s="206"/>
      <c r="F116" s="206"/>
      <c r="G116" s="55"/>
      <c r="H116" s="55"/>
    </row>
    <row r="117" spans="1:8" x14ac:dyDescent="0.25">
      <c r="A117" s="13">
        <f t="shared" si="1"/>
        <v>110</v>
      </c>
      <c r="B117" s="54"/>
      <c r="C117" s="54"/>
      <c r="D117" s="206"/>
      <c r="E117" s="206"/>
      <c r="F117" s="206"/>
      <c r="G117" s="55"/>
      <c r="H117" s="55"/>
    </row>
    <row r="118" spans="1:8" x14ac:dyDescent="0.25">
      <c r="A118" s="13">
        <f t="shared" si="1"/>
        <v>111</v>
      </c>
      <c r="B118" s="54"/>
      <c r="C118" s="54"/>
      <c r="D118" s="206"/>
      <c r="E118" s="206"/>
      <c r="F118" s="206"/>
      <c r="G118" s="55"/>
      <c r="H118" s="55"/>
    </row>
    <row r="119" spans="1:8" x14ac:dyDescent="0.25">
      <c r="A119" s="13">
        <f t="shared" si="1"/>
        <v>112</v>
      </c>
      <c r="B119" s="54"/>
      <c r="C119" s="54"/>
      <c r="D119" s="206"/>
      <c r="E119" s="206"/>
      <c r="F119" s="206"/>
      <c r="G119" s="55"/>
      <c r="H119" s="55"/>
    </row>
    <row r="120" spans="1:8" x14ac:dyDescent="0.25">
      <c r="A120" s="13">
        <f t="shared" si="1"/>
        <v>113</v>
      </c>
      <c r="B120" s="54"/>
      <c r="C120" s="54"/>
      <c r="D120" s="206"/>
      <c r="E120" s="206"/>
      <c r="F120" s="206"/>
      <c r="G120" s="55"/>
      <c r="H120" s="55"/>
    </row>
    <row r="121" spans="1:8" x14ac:dyDescent="0.25">
      <c r="A121" s="13">
        <f t="shared" si="1"/>
        <v>114</v>
      </c>
      <c r="B121" s="54"/>
      <c r="C121" s="54"/>
      <c r="D121" s="206"/>
      <c r="E121" s="206"/>
      <c r="F121" s="206"/>
      <c r="G121" s="55"/>
      <c r="H121" s="55"/>
    </row>
    <row r="122" spans="1:8" x14ac:dyDescent="0.25">
      <c r="A122" s="13">
        <f t="shared" si="1"/>
        <v>115</v>
      </c>
      <c r="B122" s="54"/>
      <c r="C122" s="54"/>
      <c r="D122" s="206"/>
      <c r="E122" s="206"/>
      <c r="F122" s="206"/>
      <c r="G122" s="55"/>
      <c r="H122" s="55"/>
    </row>
    <row r="123" spans="1:8" x14ac:dyDescent="0.25">
      <c r="A123" s="13">
        <f t="shared" si="1"/>
        <v>116</v>
      </c>
      <c r="B123" s="54"/>
      <c r="C123" s="54"/>
      <c r="D123" s="206"/>
      <c r="E123" s="206"/>
      <c r="F123" s="206"/>
      <c r="G123" s="55"/>
      <c r="H123" s="55"/>
    </row>
    <row r="124" spans="1:8" x14ac:dyDescent="0.25">
      <c r="A124" s="13">
        <f t="shared" si="1"/>
        <v>117</v>
      </c>
      <c r="B124" s="54"/>
      <c r="C124" s="54"/>
      <c r="D124" s="206"/>
      <c r="E124" s="206"/>
      <c r="F124" s="206"/>
      <c r="G124" s="55"/>
      <c r="H124" s="55"/>
    </row>
    <row r="125" spans="1:8" x14ac:dyDescent="0.25">
      <c r="A125" s="13">
        <f t="shared" si="1"/>
        <v>118</v>
      </c>
      <c r="B125" s="54"/>
      <c r="C125" s="54"/>
      <c r="D125" s="206"/>
      <c r="E125" s="206"/>
      <c r="F125" s="206"/>
      <c r="G125" s="55"/>
      <c r="H125" s="55"/>
    </row>
    <row r="126" spans="1:8" x14ac:dyDescent="0.25">
      <c r="A126" s="13">
        <f t="shared" si="1"/>
        <v>119</v>
      </c>
      <c r="B126" s="54"/>
      <c r="C126" s="54"/>
      <c r="D126" s="206"/>
      <c r="E126" s="206"/>
      <c r="F126" s="206"/>
      <c r="G126" s="55"/>
      <c r="H126" s="55"/>
    </row>
    <row r="127" spans="1:8" x14ac:dyDescent="0.25">
      <c r="A127" s="13">
        <f t="shared" si="1"/>
        <v>120</v>
      </c>
      <c r="B127" s="54"/>
      <c r="C127" s="54"/>
      <c r="D127" s="206"/>
      <c r="E127" s="206"/>
      <c r="F127" s="206"/>
      <c r="G127" s="55"/>
      <c r="H127" s="55"/>
    </row>
    <row r="128" spans="1:8" x14ac:dyDescent="0.25">
      <c r="A128" s="13">
        <f t="shared" si="1"/>
        <v>121</v>
      </c>
      <c r="B128" s="54"/>
      <c r="C128" s="54"/>
      <c r="D128" s="206"/>
      <c r="E128" s="206"/>
      <c r="F128" s="206"/>
      <c r="G128" s="55"/>
      <c r="H128" s="55"/>
    </row>
    <row r="129" spans="1:8" x14ac:dyDescent="0.25">
      <c r="A129" s="13">
        <f t="shared" si="1"/>
        <v>122</v>
      </c>
      <c r="B129" s="54"/>
      <c r="C129" s="54"/>
      <c r="D129" s="206"/>
      <c r="E129" s="206"/>
      <c r="F129" s="206"/>
      <c r="G129" s="55"/>
      <c r="H129" s="55"/>
    </row>
    <row r="130" spans="1:8" x14ac:dyDescent="0.25">
      <c r="A130" s="13">
        <f t="shared" si="1"/>
        <v>123</v>
      </c>
      <c r="B130" s="54"/>
      <c r="C130" s="54"/>
      <c r="D130" s="206"/>
      <c r="E130" s="206"/>
      <c r="F130" s="206"/>
      <c r="G130" s="55"/>
      <c r="H130" s="55"/>
    </row>
    <row r="131" spans="1:8" x14ac:dyDescent="0.25">
      <c r="A131" s="13">
        <f t="shared" si="1"/>
        <v>124</v>
      </c>
      <c r="B131" s="54"/>
      <c r="C131" s="54"/>
      <c r="D131" s="206"/>
      <c r="E131" s="206"/>
      <c r="F131" s="206"/>
      <c r="G131" s="55"/>
      <c r="H131" s="55"/>
    </row>
    <row r="132" spans="1:8" x14ac:dyDescent="0.25">
      <c r="A132" s="13">
        <f t="shared" si="1"/>
        <v>125</v>
      </c>
      <c r="B132" s="54"/>
      <c r="C132" s="54"/>
      <c r="D132" s="206"/>
      <c r="E132" s="206"/>
      <c r="F132" s="206"/>
      <c r="G132" s="55"/>
      <c r="H132" s="55"/>
    </row>
    <row r="133" spans="1:8" x14ac:dyDescent="0.25">
      <c r="A133" s="13">
        <f t="shared" si="1"/>
        <v>126</v>
      </c>
      <c r="B133" s="54"/>
      <c r="C133" s="54"/>
      <c r="D133" s="206"/>
      <c r="E133" s="206"/>
      <c r="F133" s="206"/>
      <c r="G133" s="55"/>
      <c r="H133" s="55"/>
    </row>
    <row r="134" spans="1:8" x14ac:dyDescent="0.25">
      <c r="A134" s="13">
        <f t="shared" si="1"/>
        <v>127</v>
      </c>
      <c r="B134" s="54"/>
      <c r="C134" s="54"/>
      <c r="D134" s="206"/>
      <c r="E134" s="206"/>
      <c r="F134" s="206"/>
      <c r="G134" s="55"/>
      <c r="H134" s="55"/>
    </row>
    <row r="135" spans="1:8" x14ac:dyDescent="0.25">
      <c r="A135" s="13">
        <f t="shared" si="1"/>
        <v>128</v>
      </c>
      <c r="B135" s="54"/>
      <c r="C135" s="54"/>
      <c r="D135" s="206"/>
      <c r="E135" s="206"/>
      <c r="F135" s="206"/>
      <c r="G135" s="55"/>
      <c r="H135" s="55"/>
    </row>
    <row r="136" spans="1:8" x14ac:dyDescent="0.25">
      <c r="A136" s="13">
        <f t="shared" si="1"/>
        <v>129</v>
      </c>
      <c r="B136" s="54"/>
      <c r="C136" s="54"/>
      <c r="D136" s="206"/>
      <c r="E136" s="206"/>
      <c r="F136" s="206"/>
      <c r="G136" s="55"/>
      <c r="H136" s="55"/>
    </row>
    <row r="137" spans="1:8" x14ac:dyDescent="0.25">
      <c r="A137" s="13">
        <f t="shared" si="1"/>
        <v>130</v>
      </c>
      <c r="B137" s="54"/>
      <c r="C137" s="54"/>
      <c r="D137" s="206"/>
      <c r="E137" s="206"/>
      <c r="F137" s="206"/>
      <c r="G137" s="55"/>
      <c r="H137" s="55"/>
    </row>
    <row r="138" spans="1:8" x14ac:dyDescent="0.25">
      <c r="A138" s="13">
        <f t="shared" ref="A138:A201" si="2">+A137+1</f>
        <v>131</v>
      </c>
      <c r="B138" s="54"/>
      <c r="C138" s="54"/>
      <c r="D138" s="206"/>
      <c r="E138" s="206"/>
      <c r="F138" s="206"/>
      <c r="G138" s="55"/>
      <c r="H138" s="55"/>
    </row>
    <row r="139" spans="1:8" x14ac:dyDescent="0.25">
      <c r="A139" s="13">
        <f t="shared" si="2"/>
        <v>132</v>
      </c>
      <c r="B139" s="54"/>
      <c r="C139" s="54"/>
      <c r="D139" s="206"/>
      <c r="E139" s="206"/>
      <c r="F139" s="206"/>
      <c r="G139" s="55"/>
      <c r="H139" s="55"/>
    </row>
    <row r="140" spans="1:8" x14ac:dyDescent="0.25">
      <c r="A140" s="13">
        <f t="shared" si="2"/>
        <v>133</v>
      </c>
      <c r="B140" s="54"/>
      <c r="C140" s="54"/>
      <c r="D140" s="206"/>
      <c r="E140" s="206"/>
      <c r="F140" s="206"/>
      <c r="G140" s="55"/>
      <c r="H140" s="55"/>
    </row>
    <row r="141" spans="1:8" x14ac:dyDescent="0.25">
      <c r="A141" s="13">
        <f t="shared" si="2"/>
        <v>134</v>
      </c>
      <c r="B141" s="54"/>
      <c r="C141" s="54"/>
      <c r="D141" s="206"/>
      <c r="E141" s="206"/>
      <c r="F141" s="206"/>
      <c r="G141" s="55"/>
      <c r="H141" s="55"/>
    </row>
    <row r="142" spans="1:8" x14ac:dyDescent="0.25">
      <c r="A142" s="13">
        <f t="shared" si="2"/>
        <v>135</v>
      </c>
      <c r="B142" s="54"/>
      <c r="C142" s="54"/>
      <c r="D142" s="206"/>
      <c r="E142" s="206"/>
      <c r="F142" s="206"/>
      <c r="G142" s="55"/>
      <c r="H142" s="55"/>
    </row>
    <row r="143" spans="1:8" x14ac:dyDescent="0.25">
      <c r="A143" s="13">
        <f t="shared" si="2"/>
        <v>136</v>
      </c>
      <c r="B143" s="54"/>
      <c r="C143" s="54"/>
      <c r="D143" s="206"/>
      <c r="E143" s="206"/>
      <c r="F143" s="206"/>
      <c r="G143" s="55"/>
      <c r="H143" s="55"/>
    </row>
    <row r="144" spans="1:8" x14ac:dyDescent="0.25">
      <c r="A144" s="13">
        <f t="shared" si="2"/>
        <v>137</v>
      </c>
      <c r="B144" s="54"/>
      <c r="C144" s="54"/>
      <c r="D144" s="206"/>
      <c r="E144" s="206"/>
      <c r="F144" s="206"/>
      <c r="G144" s="55"/>
      <c r="H144" s="55"/>
    </row>
    <row r="145" spans="1:8" x14ac:dyDescent="0.25">
      <c r="A145" s="13">
        <f t="shared" si="2"/>
        <v>138</v>
      </c>
      <c r="B145" s="54"/>
      <c r="C145" s="54"/>
      <c r="D145" s="206"/>
      <c r="E145" s="206"/>
      <c r="F145" s="206"/>
      <c r="G145" s="55"/>
      <c r="H145" s="55"/>
    </row>
    <row r="146" spans="1:8" x14ac:dyDescent="0.25">
      <c r="A146" s="13">
        <f t="shared" si="2"/>
        <v>139</v>
      </c>
      <c r="B146" s="54"/>
      <c r="C146" s="54"/>
      <c r="D146" s="206"/>
      <c r="E146" s="206"/>
      <c r="F146" s="206"/>
      <c r="G146" s="55"/>
      <c r="H146" s="55"/>
    </row>
    <row r="147" spans="1:8" x14ac:dyDescent="0.25">
      <c r="A147" s="13">
        <f t="shared" si="2"/>
        <v>140</v>
      </c>
      <c r="B147" s="54"/>
      <c r="C147" s="54"/>
      <c r="D147" s="206"/>
      <c r="E147" s="206"/>
      <c r="F147" s="206"/>
      <c r="G147" s="55"/>
      <c r="H147" s="55"/>
    </row>
    <row r="148" spans="1:8" x14ac:dyDescent="0.25">
      <c r="A148" s="13">
        <f t="shared" si="2"/>
        <v>141</v>
      </c>
      <c r="B148" s="54"/>
      <c r="C148" s="54"/>
      <c r="D148" s="206"/>
      <c r="E148" s="206"/>
      <c r="F148" s="206"/>
      <c r="G148" s="55"/>
      <c r="H148" s="55"/>
    </row>
    <row r="149" spans="1:8" x14ac:dyDescent="0.25">
      <c r="A149" s="13">
        <f t="shared" si="2"/>
        <v>142</v>
      </c>
      <c r="B149" s="54"/>
      <c r="C149" s="54"/>
      <c r="D149" s="206"/>
      <c r="E149" s="206"/>
      <c r="F149" s="206"/>
      <c r="G149" s="55"/>
      <c r="H149" s="55"/>
    </row>
    <row r="150" spans="1:8" x14ac:dyDescent="0.25">
      <c r="A150" s="13">
        <f t="shared" si="2"/>
        <v>143</v>
      </c>
      <c r="B150" s="54"/>
      <c r="C150" s="54"/>
      <c r="D150" s="206"/>
      <c r="E150" s="206"/>
      <c r="F150" s="206"/>
      <c r="G150" s="55"/>
      <c r="H150" s="55"/>
    </row>
    <row r="151" spans="1:8" x14ac:dyDescent="0.25">
      <c r="A151" s="13">
        <f t="shared" si="2"/>
        <v>144</v>
      </c>
      <c r="B151" s="54"/>
      <c r="C151" s="54"/>
      <c r="D151" s="206"/>
      <c r="E151" s="206"/>
      <c r="F151" s="206"/>
      <c r="G151" s="55"/>
      <c r="H151" s="55"/>
    </row>
    <row r="152" spans="1:8" x14ac:dyDescent="0.25">
      <c r="A152" s="13">
        <f t="shared" si="2"/>
        <v>145</v>
      </c>
      <c r="B152" s="54"/>
      <c r="C152" s="54"/>
      <c r="D152" s="206"/>
      <c r="E152" s="206"/>
      <c r="F152" s="206"/>
      <c r="G152" s="55"/>
      <c r="H152" s="55"/>
    </row>
    <row r="153" spans="1:8" x14ac:dyDescent="0.25">
      <c r="A153" s="13">
        <f t="shared" si="2"/>
        <v>146</v>
      </c>
      <c r="B153" s="54"/>
      <c r="C153" s="54"/>
      <c r="D153" s="206"/>
      <c r="E153" s="206"/>
      <c r="F153" s="206"/>
      <c r="G153" s="55"/>
      <c r="H153" s="55"/>
    </row>
    <row r="154" spans="1:8" x14ac:dyDescent="0.25">
      <c r="A154" s="13">
        <f t="shared" si="2"/>
        <v>147</v>
      </c>
      <c r="B154" s="54"/>
      <c r="C154" s="54"/>
      <c r="D154" s="206"/>
      <c r="E154" s="206"/>
      <c r="F154" s="206"/>
      <c r="G154" s="55"/>
      <c r="H154" s="55"/>
    </row>
    <row r="155" spans="1:8" x14ac:dyDescent="0.25">
      <c r="A155" s="13">
        <f t="shared" si="2"/>
        <v>148</v>
      </c>
      <c r="B155" s="54"/>
      <c r="C155" s="54"/>
      <c r="D155" s="206"/>
      <c r="E155" s="206"/>
      <c r="F155" s="206"/>
      <c r="G155" s="55"/>
      <c r="H155" s="55"/>
    </row>
    <row r="156" spans="1:8" x14ac:dyDescent="0.25">
      <c r="A156" s="13">
        <f t="shared" si="2"/>
        <v>149</v>
      </c>
      <c r="B156" s="54"/>
      <c r="C156" s="54"/>
      <c r="D156" s="206"/>
      <c r="E156" s="206"/>
      <c r="F156" s="206"/>
      <c r="G156" s="55"/>
      <c r="H156" s="55"/>
    </row>
    <row r="157" spans="1:8" x14ac:dyDescent="0.25">
      <c r="A157" s="13">
        <f t="shared" si="2"/>
        <v>150</v>
      </c>
      <c r="B157" s="54"/>
      <c r="C157" s="54"/>
      <c r="D157" s="206"/>
      <c r="E157" s="206"/>
      <c r="F157" s="206"/>
      <c r="G157" s="55"/>
      <c r="H157" s="55"/>
    </row>
    <row r="158" spans="1:8" x14ac:dyDescent="0.25">
      <c r="A158" s="13">
        <f t="shared" si="2"/>
        <v>151</v>
      </c>
      <c r="B158" s="54"/>
      <c r="C158" s="54"/>
      <c r="D158" s="206"/>
      <c r="E158" s="206"/>
      <c r="F158" s="206"/>
      <c r="G158" s="55"/>
      <c r="H158" s="55"/>
    </row>
    <row r="159" spans="1:8" x14ac:dyDescent="0.25">
      <c r="A159" s="13">
        <f t="shared" si="2"/>
        <v>152</v>
      </c>
      <c r="B159" s="54"/>
      <c r="C159" s="54"/>
      <c r="D159" s="206"/>
      <c r="E159" s="206"/>
      <c r="F159" s="206"/>
      <c r="G159" s="55"/>
      <c r="H159" s="55"/>
    </row>
    <row r="160" spans="1:8" x14ac:dyDescent="0.25">
      <c r="A160" s="13">
        <f t="shared" si="2"/>
        <v>153</v>
      </c>
      <c r="B160" s="54"/>
      <c r="C160" s="54"/>
      <c r="D160" s="206"/>
      <c r="E160" s="206"/>
      <c r="F160" s="206"/>
      <c r="G160" s="55"/>
      <c r="H160" s="55"/>
    </row>
    <row r="161" spans="1:8" x14ac:dyDescent="0.25">
      <c r="A161" s="13">
        <f t="shared" si="2"/>
        <v>154</v>
      </c>
      <c r="B161" s="54"/>
      <c r="C161" s="54"/>
      <c r="D161" s="206"/>
      <c r="E161" s="206"/>
      <c r="F161" s="206"/>
      <c r="G161" s="55"/>
      <c r="H161" s="55"/>
    </row>
    <row r="162" spans="1:8" x14ac:dyDescent="0.25">
      <c r="A162" s="13">
        <f t="shared" si="2"/>
        <v>155</v>
      </c>
      <c r="B162" s="54"/>
      <c r="C162" s="54"/>
      <c r="D162" s="206"/>
      <c r="E162" s="206"/>
      <c r="F162" s="206"/>
      <c r="G162" s="55"/>
      <c r="H162" s="55"/>
    </row>
    <row r="163" spans="1:8" x14ac:dyDescent="0.25">
      <c r="A163" s="13">
        <f t="shared" si="2"/>
        <v>156</v>
      </c>
      <c r="B163" s="54"/>
      <c r="C163" s="54"/>
      <c r="D163" s="206"/>
      <c r="E163" s="206"/>
      <c r="F163" s="206"/>
      <c r="G163" s="55"/>
      <c r="H163" s="55"/>
    </row>
    <row r="164" spans="1:8" x14ac:dyDescent="0.25">
      <c r="A164" s="13">
        <f t="shared" si="2"/>
        <v>157</v>
      </c>
      <c r="B164" s="54"/>
      <c r="C164" s="54"/>
      <c r="D164" s="206"/>
      <c r="E164" s="206"/>
      <c r="F164" s="206"/>
      <c r="G164" s="55"/>
      <c r="H164" s="55"/>
    </row>
    <row r="165" spans="1:8" x14ac:dyDescent="0.25">
      <c r="A165" s="13">
        <f t="shared" si="2"/>
        <v>158</v>
      </c>
      <c r="B165" s="54"/>
      <c r="C165" s="54"/>
      <c r="D165" s="206"/>
      <c r="E165" s="206"/>
      <c r="F165" s="206"/>
      <c r="G165" s="55"/>
      <c r="H165" s="55"/>
    </row>
    <row r="166" spans="1:8" x14ac:dyDescent="0.25">
      <c r="A166" s="13">
        <f t="shared" si="2"/>
        <v>159</v>
      </c>
      <c r="B166" s="54"/>
      <c r="C166" s="54"/>
      <c r="D166" s="206"/>
      <c r="E166" s="206"/>
      <c r="F166" s="206"/>
      <c r="G166" s="55"/>
      <c r="H166" s="55"/>
    </row>
    <row r="167" spans="1:8" x14ac:dyDescent="0.25">
      <c r="A167" s="13">
        <f t="shared" si="2"/>
        <v>160</v>
      </c>
      <c r="B167" s="54"/>
      <c r="C167" s="54"/>
      <c r="D167" s="206"/>
      <c r="E167" s="206"/>
      <c r="F167" s="206"/>
      <c r="G167" s="55"/>
      <c r="H167" s="55"/>
    </row>
    <row r="168" spans="1:8" x14ac:dyDescent="0.25">
      <c r="A168" s="13">
        <f t="shared" si="2"/>
        <v>161</v>
      </c>
      <c r="B168" s="54"/>
      <c r="C168" s="54"/>
      <c r="D168" s="206"/>
      <c r="E168" s="206"/>
      <c r="F168" s="206"/>
      <c r="G168" s="55"/>
      <c r="H168" s="55"/>
    </row>
    <row r="169" spans="1:8" x14ac:dyDescent="0.25">
      <c r="A169" s="13">
        <f t="shared" si="2"/>
        <v>162</v>
      </c>
      <c r="B169" s="54"/>
      <c r="C169" s="54"/>
      <c r="D169" s="206"/>
      <c r="E169" s="206"/>
      <c r="F169" s="206"/>
      <c r="G169" s="55"/>
      <c r="H169" s="55"/>
    </row>
    <row r="170" spans="1:8" x14ac:dyDescent="0.25">
      <c r="A170" s="13">
        <f t="shared" si="2"/>
        <v>163</v>
      </c>
      <c r="B170" s="54"/>
      <c r="C170" s="54"/>
      <c r="D170" s="206"/>
      <c r="E170" s="206"/>
      <c r="F170" s="206"/>
      <c r="G170" s="55"/>
      <c r="H170" s="55"/>
    </row>
    <row r="171" spans="1:8" x14ac:dyDescent="0.25">
      <c r="A171" s="13">
        <f t="shared" si="2"/>
        <v>164</v>
      </c>
      <c r="B171" s="54"/>
      <c r="C171" s="54"/>
      <c r="D171" s="206"/>
      <c r="E171" s="206"/>
      <c r="F171" s="206"/>
      <c r="G171" s="55"/>
      <c r="H171" s="55"/>
    </row>
    <row r="172" spans="1:8" x14ac:dyDescent="0.25">
      <c r="A172" s="13">
        <f t="shared" si="2"/>
        <v>165</v>
      </c>
      <c r="B172" s="54"/>
      <c r="C172" s="54"/>
      <c r="D172" s="206"/>
      <c r="E172" s="206"/>
      <c r="F172" s="206"/>
      <c r="G172" s="55"/>
      <c r="H172" s="55"/>
    </row>
    <row r="173" spans="1:8" x14ac:dyDescent="0.25">
      <c r="A173" s="13">
        <f t="shared" si="2"/>
        <v>166</v>
      </c>
      <c r="B173" s="54"/>
      <c r="C173" s="54"/>
      <c r="D173" s="206"/>
      <c r="E173" s="206"/>
      <c r="F173" s="206"/>
      <c r="G173" s="55"/>
      <c r="H173" s="55"/>
    </row>
    <row r="174" spans="1:8" x14ac:dyDescent="0.25">
      <c r="A174" s="13">
        <f t="shared" si="2"/>
        <v>167</v>
      </c>
      <c r="B174" s="54"/>
      <c r="C174" s="54"/>
      <c r="D174" s="206"/>
      <c r="E174" s="206"/>
      <c r="F174" s="206"/>
      <c r="G174" s="55"/>
      <c r="H174" s="55"/>
    </row>
    <row r="175" spans="1:8" x14ac:dyDescent="0.25">
      <c r="A175" s="13">
        <f t="shared" si="2"/>
        <v>168</v>
      </c>
      <c r="B175" s="54"/>
      <c r="C175" s="54"/>
      <c r="D175" s="206"/>
      <c r="E175" s="206"/>
      <c r="F175" s="206"/>
      <c r="G175" s="55"/>
      <c r="H175" s="55"/>
    </row>
    <row r="176" spans="1:8" x14ac:dyDescent="0.25">
      <c r="A176" s="13">
        <f t="shared" si="2"/>
        <v>169</v>
      </c>
      <c r="B176" s="54"/>
      <c r="C176" s="54"/>
      <c r="D176" s="206"/>
      <c r="E176" s="206"/>
      <c r="F176" s="206"/>
      <c r="G176" s="55"/>
      <c r="H176" s="55"/>
    </row>
    <row r="177" spans="1:8" x14ac:dyDescent="0.25">
      <c r="A177" s="13">
        <f t="shared" si="2"/>
        <v>170</v>
      </c>
      <c r="B177" s="54"/>
      <c r="C177" s="54"/>
      <c r="D177" s="206"/>
      <c r="E177" s="206"/>
      <c r="F177" s="206"/>
      <c r="G177" s="55"/>
      <c r="H177" s="55"/>
    </row>
    <row r="178" spans="1:8" x14ac:dyDescent="0.25">
      <c r="A178" s="13">
        <f t="shared" si="2"/>
        <v>171</v>
      </c>
      <c r="B178" s="54"/>
      <c r="C178" s="54"/>
      <c r="D178" s="206"/>
      <c r="E178" s="206"/>
      <c r="F178" s="206"/>
      <c r="G178" s="55"/>
      <c r="H178" s="55"/>
    </row>
    <row r="179" spans="1:8" x14ac:dyDescent="0.25">
      <c r="A179" s="13">
        <f t="shared" si="2"/>
        <v>172</v>
      </c>
      <c r="B179" s="54"/>
      <c r="C179" s="54"/>
      <c r="D179" s="206"/>
      <c r="E179" s="206"/>
      <c r="F179" s="206"/>
      <c r="G179" s="55"/>
      <c r="H179" s="55"/>
    </row>
    <row r="180" spans="1:8" x14ac:dyDescent="0.25">
      <c r="A180" s="13">
        <f t="shared" si="2"/>
        <v>173</v>
      </c>
      <c r="B180" s="54"/>
      <c r="C180" s="54"/>
      <c r="D180" s="206"/>
      <c r="E180" s="206"/>
      <c r="F180" s="206"/>
      <c r="G180" s="55"/>
      <c r="H180" s="55"/>
    </row>
    <row r="181" spans="1:8" x14ac:dyDescent="0.25">
      <c r="A181" s="13">
        <f t="shared" si="2"/>
        <v>174</v>
      </c>
      <c r="B181" s="54"/>
      <c r="C181" s="54"/>
      <c r="D181" s="206"/>
      <c r="E181" s="206"/>
      <c r="F181" s="206"/>
      <c r="G181" s="55"/>
      <c r="H181" s="55"/>
    </row>
    <row r="182" spans="1:8" x14ac:dyDescent="0.25">
      <c r="A182" s="13">
        <f t="shared" si="2"/>
        <v>175</v>
      </c>
      <c r="B182" s="54"/>
      <c r="C182" s="54"/>
      <c r="D182" s="206"/>
      <c r="E182" s="206"/>
      <c r="F182" s="206"/>
      <c r="G182" s="55"/>
      <c r="H182" s="55"/>
    </row>
    <row r="183" spans="1:8" x14ac:dyDescent="0.25">
      <c r="A183" s="13">
        <f t="shared" si="2"/>
        <v>176</v>
      </c>
      <c r="B183" s="54"/>
      <c r="C183" s="54"/>
      <c r="D183" s="206"/>
      <c r="E183" s="206"/>
      <c r="F183" s="206"/>
      <c r="G183" s="55"/>
      <c r="H183" s="55"/>
    </row>
    <row r="184" spans="1:8" x14ac:dyDescent="0.25">
      <c r="A184" s="13">
        <f t="shared" si="2"/>
        <v>177</v>
      </c>
      <c r="B184" s="54"/>
      <c r="C184" s="54"/>
      <c r="D184" s="206"/>
      <c r="E184" s="206"/>
      <c r="F184" s="206"/>
      <c r="G184" s="55"/>
      <c r="H184" s="55"/>
    </row>
    <row r="185" spans="1:8" x14ac:dyDescent="0.25">
      <c r="A185" s="13">
        <f t="shared" si="2"/>
        <v>178</v>
      </c>
      <c r="B185" s="54"/>
      <c r="C185" s="54"/>
      <c r="D185" s="206"/>
      <c r="E185" s="206"/>
      <c r="F185" s="206"/>
      <c r="G185" s="55"/>
      <c r="H185" s="55"/>
    </row>
    <row r="186" spans="1:8" x14ac:dyDescent="0.25">
      <c r="A186" s="13">
        <f t="shared" si="2"/>
        <v>179</v>
      </c>
      <c r="B186" s="54"/>
      <c r="C186" s="54"/>
      <c r="D186" s="206"/>
      <c r="E186" s="206"/>
      <c r="F186" s="206"/>
      <c r="G186" s="55"/>
      <c r="H186" s="55"/>
    </row>
    <row r="187" spans="1:8" x14ac:dyDescent="0.25">
      <c r="A187" s="13">
        <f t="shared" si="2"/>
        <v>180</v>
      </c>
      <c r="B187" s="54"/>
      <c r="C187" s="54"/>
      <c r="D187" s="206"/>
      <c r="E187" s="206"/>
      <c r="F187" s="206"/>
      <c r="G187" s="55"/>
      <c r="H187" s="55"/>
    </row>
    <row r="188" spans="1:8" x14ac:dyDescent="0.25">
      <c r="A188" s="13">
        <f t="shared" si="2"/>
        <v>181</v>
      </c>
      <c r="B188" s="54"/>
      <c r="C188" s="54"/>
      <c r="D188" s="206"/>
      <c r="E188" s="206"/>
      <c r="F188" s="206"/>
      <c r="G188" s="55"/>
      <c r="H188" s="55"/>
    </row>
    <row r="189" spans="1:8" x14ac:dyDescent="0.25">
      <c r="A189" s="13">
        <f t="shared" si="2"/>
        <v>182</v>
      </c>
      <c r="B189" s="54"/>
      <c r="C189" s="54"/>
      <c r="D189" s="206"/>
      <c r="E189" s="206"/>
      <c r="F189" s="206"/>
      <c r="G189" s="55"/>
      <c r="H189" s="55"/>
    </row>
    <row r="190" spans="1:8" x14ac:dyDescent="0.25">
      <c r="A190" s="13">
        <f t="shared" si="2"/>
        <v>183</v>
      </c>
      <c r="B190" s="54"/>
      <c r="C190" s="54"/>
      <c r="D190" s="206"/>
      <c r="E190" s="206"/>
      <c r="F190" s="206"/>
      <c r="G190" s="55"/>
      <c r="H190" s="55"/>
    </row>
    <row r="191" spans="1:8" x14ac:dyDescent="0.25">
      <c r="A191" s="13">
        <f t="shared" si="2"/>
        <v>184</v>
      </c>
      <c r="B191" s="54"/>
      <c r="C191" s="54"/>
      <c r="D191" s="206"/>
      <c r="E191" s="206"/>
      <c r="F191" s="206"/>
      <c r="G191" s="55"/>
      <c r="H191" s="55"/>
    </row>
    <row r="192" spans="1:8" x14ac:dyDescent="0.25">
      <c r="A192" s="13">
        <f t="shared" si="2"/>
        <v>185</v>
      </c>
      <c r="B192" s="54"/>
      <c r="C192" s="54"/>
      <c r="D192" s="206"/>
      <c r="E192" s="206"/>
      <c r="F192" s="206"/>
      <c r="G192" s="55"/>
      <c r="H192" s="55"/>
    </row>
    <row r="193" spans="1:8" x14ac:dyDescent="0.25">
      <c r="A193" s="13">
        <f t="shared" si="2"/>
        <v>186</v>
      </c>
      <c r="B193" s="54"/>
      <c r="C193" s="54"/>
      <c r="D193" s="206"/>
      <c r="E193" s="206"/>
      <c r="F193" s="206"/>
      <c r="G193" s="55"/>
      <c r="H193" s="55"/>
    </row>
    <row r="194" spans="1:8" x14ac:dyDescent="0.25">
      <c r="A194" s="13">
        <f t="shared" si="2"/>
        <v>187</v>
      </c>
      <c r="B194" s="54"/>
      <c r="C194" s="54"/>
      <c r="D194" s="206"/>
      <c r="E194" s="206"/>
      <c r="F194" s="206"/>
      <c r="G194" s="55"/>
      <c r="H194" s="55"/>
    </row>
    <row r="195" spans="1:8" x14ac:dyDescent="0.25">
      <c r="A195" s="13">
        <f t="shared" si="2"/>
        <v>188</v>
      </c>
      <c r="B195" s="54"/>
      <c r="C195" s="54"/>
      <c r="D195" s="206"/>
      <c r="E195" s="206"/>
      <c r="F195" s="206"/>
      <c r="G195" s="55"/>
      <c r="H195" s="55"/>
    </row>
    <row r="196" spans="1:8" x14ac:dyDescent="0.25">
      <c r="A196" s="13">
        <f t="shared" si="2"/>
        <v>189</v>
      </c>
      <c r="B196" s="54"/>
      <c r="C196" s="54"/>
      <c r="D196" s="206"/>
      <c r="E196" s="206"/>
      <c r="F196" s="206"/>
      <c r="G196" s="55"/>
      <c r="H196" s="55"/>
    </row>
    <row r="197" spans="1:8" x14ac:dyDescent="0.25">
      <c r="A197" s="13">
        <f t="shared" si="2"/>
        <v>190</v>
      </c>
      <c r="B197" s="54"/>
      <c r="C197" s="54"/>
      <c r="D197" s="206"/>
      <c r="E197" s="206"/>
      <c r="F197" s="206"/>
      <c r="G197" s="55"/>
      <c r="H197" s="55"/>
    </row>
    <row r="198" spans="1:8" x14ac:dyDescent="0.25">
      <c r="A198" s="13">
        <f t="shared" si="2"/>
        <v>191</v>
      </c>
      <c r="B198" s="54"/>
      <c r="C198" s="54"/>
      <c r="D198" s="206"/>
      <c r="E198" s="206"/>
      <c r="F198" s="206"/>
      <c r="G198" s="55"/>
      <c r="H198" s="55"/>
    </row>
    <row r="199" spans="1:8" x14ac:dyDescent="0.25">
      <c r="A199" s="13">
        <f t="shared" si="2"/>
        <v>192</v>
      </c>
      <c r="B199" s="54"/>
      <c r="C199" s="54"/>
      <c r="D199" s="206"/>
      <c r="E199" s="206"/>
      <c r="F199" s="206"/>
      <c r="G199" s="55"/>
      <c r="H199" s="55"/>
    </row>
    <row r="200" spans="1:8" x14ac:dyDescent="0.25">
      <c r="A200" s="13">
        <f t="shared" si="2"/>
        <v>193</v>
      </c>
      <c r="B200" s="54"/>
      <c r="C200" s="54"/>
      <c r="D200" s="206"/>
      <c r="E200" s="206"/>
      <c r="F200" s="206"/>
      <c r="G200" s="55"/>
      <c r="H200" s="55"/>
    </row>
    <row r="201" spans="1:8" x14ac:dyDescent="0.25">
      <c r="A201" s="13">
        <f t="shared" si="2"/>
        <v>194</v>
      </c>
      <c r="B201" s="54"/>
      <c r="C201" s="54"/>
      <c r="D201" s="206"/>
      <c r="E201" s="206"/>
      <c r="F201" s="206"/>
      <c r="G201" s="55"/>
      <c r="H201" s="55"/>
    </row>
    <row r="202" spans="1:8" x14ac:dyDescent="0.25">
      <c r="A202" s="13">
        <f t="shared" ref="A202:A207" si="3">+A201+1</f>
        <v>195</v>
      </c>
      <c r="B202" s="54"/>
      <c r="C202" s="54"/>
      <c r="D202" s="206"/>
      <c r="E202" s="206"/>
      <c r="F202" s="206"/>
      <c r="G202" s="55"/>
      <c r="H202" s="55"/>
    </row>
    <row r="203" spans="1:8" x14ac:dyDescent="0.25">
      <c r="A203" s="13">
        <f t="shared" si="3"/>
        <v>196</v>
      </c>
      <c r="B203" s="54"/>
      <c r="C203" s="54"/>
      <c r="D203" s="206"/>
      <c r="E203" s="206"/>
      <c r="F203" s="206"/>
      <c r="G203" s="55"/>
      <c r="H203" s="55"/>
    </row>
    <row r="204" spans="1:8" x14ac:dyDescent="0.25">
      <c r="A204" s="13">
        <f t="shared" si="3"/>
        <v>197</v>
      </c>
      <c r="B204" s="54"/>
      <c r="C204" s="54"/>
      <c r="D204" s="206"/>
      <c r="E204" s="206"/>
      <c r="F204" s="206"/>
      <c r="G204" s="55"/>
      <c r="H204" s="55"/>
    </row>
    <row r="205" spans="1:8" x14ac:dyDescent="0.25">
      <c r="A205" s="13">
        <f t="shared" si="3"/>
        <v>198</v>
      </c>
      <c r="B205" s="54"/>
      <c r="C205" s="54"/>
      <c r="D205" s="206"/>
      <c r="E205" s="206"/>
      <c r="F205" s="206"/>
      <c r="G205" s="55"/>
      <c r="H205" s="55"/>
    </row>
    <row r="206" spans="1:8" x14ac:dyDescent="0.25">
      <c r="A206" s="13">
        <f t="shared" si="3"/>
        <v>199</v>
      </c>
      <c r="B206" s="54"/>
      <c r="C206" s="54"/>
      <c r="D206" s="206"/>
      <c r="E206" s="206"/>
      <c r="F206" s="206"/>
      <c r="G206" s="55"/>
      <c r="H206" s="55"/>
    </row>
    <row r="207" spans="1:8" x14ac:dyDescent="0.25">
      <c r="A207" s="13">
        <f t="shared" si="3"/>
        <v>200</v>
      </c>
      <c r="B207" s="54"/>
      <c r="C207" s="54"/>
      <c r="D207" s="206"/>
      <c r="E207" s="206"/>
      <c r="F207" s="206"/>
      <c r="G207" s="55"/>
      <c r="H207" s="55"/>
    </row>
  </sheetData>
  <sheetProtection password="CC22" sheet="1" objects="1" scenarios="1" selectLockedCells="1"/>
  <mergeCells count="4">
    <mergeCell ref="D4:E4"/>
    <mergeCell ref="G4:H4"/>
    <mergeCell ref="E5:H5"/>
    <mergeCell ref="E6:H6"/>
  </mergeCells>
  <dataValidations count="5">
    <dataValidation type="list" allowBlank="1" showInputMessage="1" showErrorMessage="1" sqref="F8:F207">
      <formula1>$M$18:$M$19</formula1>
    </dataValidation>
    <dataValidation type="list" allowBlank="1" showInputMessage="1" showErrorMessage="1" sqref="E8:E207">
      <formula1>$M$8:$M$15</formula1>
    </dataValidation>
    <dataValidation type="list" allowBlank="1" showInputMessage="1" showErrorMessage="1" sqref="D8:D207">
      <formula1>$K$8:$K$20</formula1>
    </dataValidation>
    <dataValidation type="whole" operator="greaterThanOrEqual" allowBlank="1" showInputMessage="1" showErrorMessage="1" sqref="G8:H207">
      <formula1>0</formula1>
    </dataValidation>
    <dataValidation type="date" operator="greaterThanOrEqual" allowBlank="1" showInputMessage="1" showErrorMessage="1" sqref="G4:H4">
      <formula1>42614</formula1>
    </dataValidation>
  </dataValidations>
  <printOptions horizontalCentered="1" verticalCentered="1"/>
  <pageMargins left="0.70866141732283472" right="0.70866141732283472" top="0.74803149606299213" bottom="0.74803149606299213" header="0.31496062992125984" footer="0.31496062992125984"/>
  <pageSetup scale="82" orientation="portrait" horizontalDpi="1200" verticalDpi="1200" r:id="rId1"/>
  <headerFooter>
    <oddHeader>&amp;L&amp;G&amp;R&amp;G</oddHead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R12"/>
  <sheetViews>
    <sheetView showZeros="0" zoomScaleNormal="100" workbookViewId="0">
      <selection activeCell="B5" sqref="B5"/>
    </sheetView>
  </sheetViews>
  <sheetFormatPr baseColWidth="10" defaultRowHeight="15" x14ac:dyDescent="0.25"/>
  <cols>
    <col min="1" max="1" width="13.42578125" customWidth="1"/>
    <col min="2" max="2" width="12" bestFit="1" customWidth="1"/>
    <col min="3" max="3" width="9.85546875" bestFit="1" customWidth="1"/>
    <col min="4" max="4" width="13.85546875" bestFit="1" customWidth="1"/>
  </cols>
  <sheetData>
    <row r="1" spans="1:122" ht="18.75" x14ac:dyDescent="0.3">
      <c r="A1" s="107" t="s">
        <v>342</v>
      </c>
    </row>
    <row r="3" spans="1:122" x14ac:dyDescent="0.25">
      <c r="A3">
        <v>1</v>
      </c>
      <c r="B3">
        <f>+A3+1</f>
        <v>2</v>
      </c>
      <c r="C3">
        <f t="shared" ref="C3:BN3" si="0">+B3+1</f>
        <v>3</v>
      </c>
      <c r="D3">
        <f t="shared" si="0"/>
        <v>4</v>
      </c>
      <c r="E3">
        <f t="shared" si="0"/>
        <v>5</v>
      </c>
      <c r="F3">
        <f t="shared" si="0"/>
        <v>6</v>
      </c>
      <c r="G3">
        <f t="shared" si="0"/>
        <v>7</v>
      </c>
      <c r="H3">
        <f t="shared" si="0"/>
        <v>8</v>
      </c>
      <c r="I3">
        <f t="shared" si="0"/>
        <v>9</v>
      </c>
      <c r="J3">
        <f t="shared" si="0"/>
        <v>10</v>
      </c>
      <c r="K3">
        <f t="shared" si="0"/>
        <v>11</v>
      </c>
      <c r="L3">
        <f t="shared" si="0"/>
        <v>12</v>
      </c>
      <c r="M3">
        <f t="shared" si="0"/>
        <v>13</v>
      </c>
      <c r="N3">
        <f t="shared" si="0"/>
        <v>14</v>
      </c>
      <c r="O3">
        <f t="shared" si="0"/>
        <v>15</v>
      </c>
      <c r="P3">
        <f t="shared" si="0"/>
        <v>16</v>
      </c>
      <c r="Q3">
        <f t="shared" si="0"/>
        <v>17</v>
      </c>
      <c r="R3">
        <f t="shared" si="0"/>
        <v>18</v>
      </c>
      <c r="S3">
        <f t="shared" si="0"/>
        <v>19</v>
      </c>
      <c r="T3">
        <f t="shared" si="0"/>
        <v>20</v>
      </c>
      <c r="U3">
        <f t="shared" si="0"/>
        <v>21</v>
      </c>
      <c r="V3">
        <f t="shared" si="0"/>
        <v>22</v>
      </c>
      <c r="W3">
        <f t="shared" si="0"/>
        <v>23</v>
      </c>
      <c r="X3">
        <f t="shared" si="0"/>
        <v>24</v>
      </c>
      <c r="Y3">
        <f t="shared" si="0"/>
        <v>25</v>
      </c>
      <c r="Z3">
        <f t="shared" si="0"/>
        <v>26</v>
      </c>
      <c r="AA3">
        <f t="shared" si="0"/>
        <v>27</v>
      </c>
      <c r="AB3">
        <f t="shared" si="0"/>
        <v>28</v>
      </c>
      <c r="AC3">
        <f t="shared" si="0"/>
        <v>29</v>
      </c>
      <c r="AD3">
        <f t="shared" si="0"/>
        <v>30</v>
      </c>
      <c r="AE3">
        <f t="shared" si="0"/>
        <v>31</v>
      </c>
      <c r="AF3">
        <f t="shared" si="0"/>
        <v>32</v>
      </c>
      <c r="AG3">
        <f t="shared" si="0"/>
        <v>33</v>
      </c>
      <c r="AH3">
        <f t="shared" si="0"/>
        <v>34</v>
      </c>
      <c r="AI3">
        <f t="shared" si="0"/>
        <v>35</v>
      </c>
      <c r="AJ3">
        <f t="shared" si="0"/>
        <v>36</v>
      </c>
      <c r="AK3">
        <f t="shared" si="0"/>
        <v>37</v>
      </c>
      <c r="AL3">
        <f t="shared" si="0"/>
        <v>38</v>
      </c>
      <c r="AM3">
        <f t="shared" si="0"/>
        <v>39</v>
      </c>
      <c r="AN3">
        <f t="shared" si="0"/>
        <v>40</v>
      </c>
      <c r="AO3">
        <f t="shared" si="0"/>
        <v>41</v>
      </c>
      <c r="AP3">
        <f t="shared" si="0"/>
        <v>42</v>
      </c>
      <c r="AQ3">
        <f t="shared" si="0"/>
        <v>43</v>
      </c>
      <c r="AR3">
        <f t="shared" si="0"/>
        <v>44</v>
      </c>
      <c r="AS3">
        <f t="shared" si="0"/>
        <v>45</v>
      </c>
      <c r="AT3">
        <f t="shared" si="0"/>
        <v>46</v>
      </c>
      <c r="AU3">
        <f t="shared" si="0"/>
        <v>47</v>
      </c>
      <c r="AV3">
        <f t="shared" si="0"/>
        <v>48</v>
      </c>
      <c r="AW3">
        <f t="shared" si="0"/>
        <v>49</v>
      </c>
      <c r="AX3">
        <f t="shared" si="0"/>
        <v>50</v>
      </c>
      <c r="AY3">
        <f t="shared" si="0"/>
        <v>51</v>
      </c>
      <c r="AZ3">
        <f t="shared" si="0"/>
        <v>52</v>
      </c>
      <c r="BA3">
        <f t="shared" si="0"/>
        <v>53</v>
      </c>
      <c r="BB3">
        <f t="shared" si="0"/>
        <v>54</v>
      </c>
      <c r="BC3">
        <f t="shared" si="0"/>
        <v>55</v>
      </c>
      <c r="BD3">
        <f t="shared" si="0"/>
        <v>56</v>
      </c>
      <c r="BE3">
        <f t="shared" si="0"/>
        <v>57</v>
      </c>
      <c r="BF3">
        <f t="shared" si="0"/>
        <v>58</v>
      </c>
      <c r="BG3">
        <f t="shared" si="0"/>
        <v>59</v>
      </c>
      <c r="BH3">
        <f t="shared" si="0"/>
        <v>60</v>
      </c>
      <c r="BI3">
        <f t="shared" si="0"/>
        <v>61</v>
      </c>
      <c r="BJ3">
        <f t="shared" si="0"/>
        <v>62</v>
      </c>
      <c r="BK3">
        <f t="shared" si="0"/>
        <v>63</v>
      </c>
      <c r="BL3">
        <f t="shared" si="0"/>
        <v>64</v>
      </c>
      <c r="BM3">
        <f t="shared" si="0"/>
        <v>65</v>
      </c>
      <c r="BN3">
        <f t="shared" si="0"/>
        <v>66</v>
      </c>
      <c r="BO3">
        <f t="shared" ref="BO3:DR3" si="1">+BN3+1</f>
        <v>67</v>
      </c>
      <c r="BP3">
        <f t="shared" si="1"/>
        <v>68</v>
      </c>
      <c r="BQ3">
        <f t="shared" si="1"/>
        <v>69</v>
      </c>
      <c r="BR3">
        <f t="shared" si="1"/>
        <v>70</v>
      </c>
      <c r="BS3">
        <f t="shared" si="1"/>
        <v>71</v>
      </c>
      <c r="BT3">
        <f t="shared" si="1"/>
        <v>72</v>
      </c>
      <c r="BU3">
        <f t="shared" si="1"/>
        <v>73</v>
      </c>
      <c r="BV3">
        <f t="shared" si="1"/>
        <v>74</v>
      </c>
      <c r="BW3">
        <f t="shared" si="1"/>
        <v>75</v>
      </c>
      <c r="BX3">
        <f t="shared" si="1"/>
        <v>76</v>
      </c>
      <c r="BY3">
        <f t="shared" si="1"/>
        <v>77</v>
      </c>
      <c r="BZ3">
        <f t="shared" si="1"/>
        <v>78</v>
      </c>
      <c r="CA3">
        <f t="shared" si="1"/>
        <v>79</v>
      </c>
      <c r="CB3">
        <f t="shared" si="1"/>
        <v>80</v>
      </c>
      <c r="CC3">
        <f t="shared" si="1"/>
        <v>81</v>
      </c>
      <c r="CD3">
        <f t="shared" si="1"/>
        <v>82</v>
      </c>
      <c r="CE3">
        <f t="shared" si="1"/>
        <v>83</v>
      </c>
      <c r="CF3">
        <f t="shared" si="1"/>
        <v>84</v>
      </c>
      <c r="CG3">
        <f t="shared" si="1"/>
        <v>85</v>
      </c>
      <c r="CH3">
        <f t="shared" si="1"/>
        <v>86</v>
      </c>
      <c r="CI3">
        <f t="shared" si="1"/>
        <v>87</v>
      </c>
      <c r="CJ3">
        <f t="shared" si="1"/>
        <v>88</v>
      </c>
      <c r="CK3">
        <f t="shared" si="1"/>
        <v>89</v>
      </c>
      <c r="CL3">
        <f t="shared" si="1"/>
        <v>90</v>
      </c>
      <c r="CM3">
        <f t="shared" si="1"/>
        <v>91</v>
      </c>
      <c r="CN3">
        <f t="shared" si="1"/>
        <v>92</v>
      </c>
      <c r="CO3">
        <f t="shared" si="1"/>
        <v>93</v>
      </c>
      <c r="CP3">
        <f t="shared" si="1"/>
        <v>94</v>
      </c>
      <c r="CQ3">
        <f t="shared" si="1"/>
        <v>95</v>
      </c>
      <c r="CR3">
        <f t="shared" si="1"/>
        <v>96</v>
      </c>
      <c r="CS3">
        <f t="shared" si="1"/>
        <v>97</v>
      </c>
      <c r="CT3">
        <f t="shared" si="1"/>
        <v>98</v>
      </c>
      <c r="CU3">
        <f t="shared" si="1"/>
        <v>99</v>
      </c>
      <c r="CV3">
        <f t="shared" si="1"/>
        <v>100</v>
      </c>
      <c r="CW3">
        <f t="shared" si="1"/>
        <v>101</v>
      </c>
      <c r="CX3">
        <f t="shared" si="1"/>
        <v>102</v>
      </c>
      <c r="CY3">
        <f t="shared" si="1"/>
        <v>103</v>
      </c>
      <c r="CZ3">
        <f t="shared" si="1"/>
        <v>104</v>
      </c>
      <c r="DA3">
        <f t="shared" si="1"/>
        <v>105</v>
      </c>
      <c r="DB3">
        <f t="shared" si="1"/>
        <v>106</v>
      </c>
      <c r="DC3">
        <f t="shared" si="1"/>
        <v>107</v>
      </c>
      <c r="DD3">
        <f t="shared" si="1"/>
        <v>108</v>
      </c>
      <c r="DE3">
        <f t="shared" si="1"/>
        <v>109</v>
      </c>
      <c r="DF3">
        <f t="shared" si="1"/>
        <v>110</v>
      </c>
      <c r="DG3">
        <f t="shared" si="1"/>
        <v>111</v>
      </c>
      <c r="DH3">
        <f t="shared" si="1"/>
        <v>112</v>
      </c>
      <c r="DI3">
        <f t="shared" si="1"/>
        <v>113</v>
      </c>
      <c r="DJ3">
        <f t="shared" si="1"/>
        <v>114</v>
      </c>
      <c r="DK3">
        <f t="shared" si="1"/>
        <v>115</v>
      </c>
      <c r="DL3">
        <f t="shared" si="1"/>
        <v>116</v>
      </c>
      <c r="DM3">
        <f t="shared" si="1"/>
        <v>117</v>
      </c>
      <c r="DN3">
        <f t="shared" si="1"/>
        <v>118</v>
      </c>
      <c r="DO3">
        <f t="shared" si="1"/>
        <v>119</v>
      </c>
      <c r="DP3">
        <f t="shared" si="1"/>
        <v>120</v>
      </c>
      <c r="DQ3">
        <f t="shared" si="1"/>
        <v>121</v>
      </c>
      <c r="DR3">
        <f t="shared" si="1"/>
        <v>122</v>
      </c>
    </row>
    <row r="4" spans="1:122" x14ac:dyDescent="0.25">
      <c r="A4" t="s">
        <v>3</v>
      </c>
      <c r="B4" t="s">
        <v>4</v>
      </c>
      <c r="C4" t="s">
        <v>5</v>
      </c>
      <c r="D4" t="s">
        <v>6</v>
      </c>
      <c r="E4" s="14" t="s">
        <v>123</v>
      </c>
      <c r="F4" s="14" t="s">
        <v>120</v>
      </c>
      <c r="G4" s="14" t="s">
        <v>121</v>
      </c>
      <c r="H4" t="s">
        <v>10</v>
      </c>
      <c r="I4" t="s">
        <v>11</v>
      </c>
      <c r="J4" t="s">
        <v>12</v>
      </c>
      <c r="K4" s="14" t="s">
        <v>122</v>
      </c>
      <c r="L4" t="s">
        <v>13</v>
      </c>
      <c r="M4" s="14" t="s">
        <v>124</v>
      </c>
      <c r="N4" t="s">
        <v>109</v>
      </c>
      <c r="O4" t="s">
        <v>110</v>
      </c>
      <c r="P4" s="14" t="s">
        <v>125</v>
      </c>
      <c r="Q4" s="14" t="s">
        <v>126</v>
      </c>
      <c r="R4" s="14" t="s">
        <v>127</v>
      </c>
      <c r="S4" s="14" t="s">
        <v>128</v>
      </c>
      <c r="T4" s="14" t="s">
        <v>129</v>
      </c>
      <c r="U4" s="14" t="s">
        <v>240</v>
      </c>
      <c r="V4" s="14" t="s">
        <v>241</v>
      </c>
      <c r="W4" s="14" t="s">
        <v>242</v>
      </c>
      <c r="X4" s="14" t="s">
        <v>243</v>
      </c>
      <c r="Y4" s="14" t="s">
        <v>130</v>
      </c>
      <c r="Z4" s="14" t="s">
        <v>131</v>
      </c>
      <c r="AA4" s="14" t="s">
        <v>132</v>
      </c>
      <c r="AB4" s="14" t="s">
        <v>133</v>
      </c>
      <c r="AC4" s="14" t="s">
        <v>134</v>
      </c>
      <c r="AD4" s="14" t="s">
        <v>244</v>
      </c>
      <c r="AE4" s="14" t="s">
        <v>245</v>
      </c>
      <c r="AF4" s="14" t="s">
        <v>246</v>
      </c>
      <c r="AG4" s="14" t="s">
        <v>247</v>
      </c>
      <c r="AH4" s="15" t="s">
        <v>135</v>
      </c>
      <c r="AI4" s="14" t="s">
        <v>136</v>
      </c>
      <c r="AJ4" s="14" t="s">
        <v>140</v>
      </c>
      <c r="AK4" s="14" t="s">
        <v>137</v>
      </c>
      <c r="AL4" s="14" t="s">
        <v>145</v>
      </c>
      <c r="AM4" s="14" t="s">
        <v>138</v>
      </c>
      <c r="AN4" s="14" t="s">
        <v>248</v>
      </c>
      <c r="AO4" s="14" t="s">
        <v>139</v>
      </c>
      <c r="AP4" s="14" t="s">
        <v>249</v>
      </c>
      <c r="AQ4" s="14" t="s">
        <v>141</v>
      </c>
      <c r="AR4" s="14" t="s">
        <v>250</v>
      </c>
      <c r="AS4" s="14" t="s">
        <v>142</v>
      </c>
      <c r="AT4" s="14" t="s">
        <v>251</v>
      </c>
      <c r="AU4" s="14" t="s">
        <v>143</v>
      </c>
      <c r="AV4" s="14" t="s">
        <v>252</v>
      </c>
      <c r="AW4" s="14" t="s">
        <v>144</v>
      </c>
      <c r="AX4" s="14" t="s">
        <v>253</v>
      </c>
      <c r="AY4" s="14" t="s">
        <v>146</v>
      </c>
      <c r="AZ4" s="15" t="s">
        <v>147</v>
      </c>
      <c r="BA4" s="14" t="s">
        <v>148</v>
      </c>
      <c r="BB4" s="14" t="s">
        <v>152</v>
      </c>
      <c r="BC4" s="14" t="s">
        <v>149</v>
      </c>
      <c r="BD4" s="14" t="s">
        <v>157</v>
      </c>
      <c r="BE4" s="14" t="s">
        <v>150</v>
      </c>
      <c r="BF4" s="14" t="s">
        <v>254</v>
      </c>
      <c r="BG4" s="14" t="s">
        <v>151</v>
      </c>
      <c r="BH4" s="14" t="s">
        <v>255</v>
      </c>
      <c r="BI4" s="14" t="s">
        <v>153</v>
      </c>
      <c r="BJ4" s="14" t="s">
        <v>256</v>
      </c>
      <c r="BK4" s="14" t="s">
        <v>154</v>
      </c>
      <c r="BL4" s="14" t="s">
        <v>257</v>
      </c>
      <c r="BM4" s="14" t="s">
        <v>155</v>
      </c>
      <c r="BN4" s="14" t="s">
        <v>258</v>
      </c>
      <c r="BO4" s="14" t="s">
        <v>156</v>
      </c>
      <c r="BP4" s="14" t="s">
        <v>259</v>
      </c>
      <c r="BQ4" s="14" t="s">
        <v>158</v>
      </c>
      <c r="BR4" s="15" t="s">
        <v>159</v>
      </c>
      <c r="BS4" s="14" t="s">
        <v>161</v>
      </c>
      <c r="BT4" s="15" t="s">
        <v>160</v>
      </c>
      <c r="BU4" s="15" t="s">
        <v>162</v>
      </c>
      <c r="BV4" s="15" t="s">
        <v>163</v>
      </c>
      <c r="BW4" s="15" t="s">
        <v>164</v>
      </c>
      <c r="BX4" s="14" t="s">
        <v>165</v>
      </c>
      <c r="BY4" s="15" t="s">
        <v>304</v>
      </c>
      <c r="BZ4" s="15" t="s">
        <v>305</v>
      </c>
      <c r="CA4" s="14" t="s">
        <v>262</v>
      </c>
      <c r="CB4" s="14" t="s">
        <v>263</v>
      </c>
      <c r="CC4" s="14" t="s">
        <v>306</v>
      </c>
      <c r="CD4" s="14" t="s">
        <v>307</v>
      </c>
      <c r="CE4" s="14" t="s">
        <v>264</v>
      </c>
      <c r="CF4" s="14" t="s">
        <v>265</v>
      </c>
      <c r="CG4" s="14" t="s">
        <v>266</v>
      </c>
      <c r="CH4" s="14" t="s">
        <v>267</v>
      </c>
      <c r="CI4" s="14" t="s">
        <v>268</v>
      </c>
      <c r="CJ4" s="14" t="s">
        <v>269</v>
      </c>
      <c r="CK4" s="14" t="s">
        <v>270</v>
      </c>
      <c r="CL4" s="14" t="s">
        <v>271</v>
      </c>
      <c r="CM4" s="14" t="s">
        <v>272</v>
      </c>
      <c r="CN4" s="14" t="s">
        <v>273</v>
      </c>
      <c r="CO4" s="14" t="s">
        <v>274</v>
      </c>
      <c r="CP4" s="14" t="s">
        <v>275</v>
      </c>
      <c r="CQ4" s="14" t="s">
        <v>276</v>
      </c>
      <c r="CR4" s="14" t="s">
        <v>277</v>
      </c>
      <c r="CS4" s="14" t="s">
        <v>278</v>
      </c>
      <c r="CT4" s="14" t="s">
        <v>279</v>
      </c>
      <c r="CU4" s="14" t="s">
        <v>280</v>
      </c>
      <c r="CV4" s="14" t="s">
        <v>281</v>
      </c>
      <c r="CW4" s="14" t="s">
        <v>282</v>
      </c>
      <c r="CX4" s="14" t="s">
        <v>283</v>
      </c>
      <c r="CY4" s="27" t="s">
        <v>284</v>
      </c>
      <c r="CZ4" s="28" t="s">
        <v>285</v>
      </c>
      <c r="DA4" s="28" t="s">
        <v>286</v>
      </c>
      <c r="DB4" s="29" t="s">
        <v>287</v>
      </c>
      <c r="DC4" s="27" t="s">
        <v>308</v>
      </c>
      <c r="DD4" s="28" t="s">
        <v>310</v>
      </c>
      <c r="DE4" s="28" t="s">
        <v>311</v>
      </c>
      <c r="DF4" s="29" t="s">
        <v>312</v>
      </c>
      <c r="DG4" s="27" t="s">
        <v>313</v>
      </c>
      <c r="DH4" s="28" t="s">
        <v>309</v>
      </c>
      <c r="DI4" s="28" t="s">
        <v>314</v>
      </c>
      <c r="DJ4" s="29" t="s">
        <v>315</v>
      </c>
      <c r="DK4" s="27" t="s">
        <v>316</v>
      </c>
      <c r="DL4" s="28" t="s">
        <v>317</v>
      </c>
      <c r="DM4" s="28" t="s">
        <v>318</v>
      </c>
      <c r="DN4" s="29" t="s">
        <v>319</v>
      </c>
      <c r="DO4" s="27" t="s">
        <v>320</v>
      </c>
      <c r="DP4" s="28" t="s">
        <v>321</v>
      </c>
      <c r="DQ4" s="28" t="s">
        <v>322</v>
      </c>
      <c r="DR4" s="29" t="s">
        <v>323</v>
      </c>
    </row>
    <row r="5" spans="1:122" ht="18.75" x14ac:dyDescent="0.3">
      <c r="A5" s="88">
        <f>Encuestas!B6</f>
        <v>234</v>
      </c>
      <c r="B5" s="88" t="str">
        <f>Encuestas!D6</f>
        <v>pepe</v>
      </c>
      <c r="C5" s="88" t="str">
        <f>Encuestas!M6</f>
        <v>villavicencio</v>
      </c>
      <c r="D5" s="88" t="str">
        <f>Encuestas!Q6</f>
        <v>meta</v>
      </c>
      <c r="E5" s="89">
        <f>Encuestas!B8</f>
        <v>0</v>
      </c>
      <c r="F5" s="88">
        <f>Encuestas!M8</f>
        <v>0</v>
      </c>
      <c r="G5" s="88">
        <f>Encuestas!Q8</f>
        <v>0</v>
      </c>
      <c r="H5" s="89">
        <f>Encuestas!B10</f>
        <v>0</v>
      </c>
      <c r="I5" s="89">
        <f>Encuestas!D10</f>
        <v>0</v>
      </c>
      <c r="J5" s="88">
        <f>Encuestas!M10</f>
        <v>0</v>
      </c>
      <c r="K5" s="88">
        <f>Encuestas!Q10</f>
        <v>0</v>
      </c>
      <c r="L5" s="89">
        <f>Encuestas!B12</f>
        <v>0</v>
      </c>
      <c r="M5" s="89">
        <f>Encuestas!I12</f>
        <v>0</v>
      </c>
      <c r="N5" s="89">
        <f>Encuestas!M12</f>
        <v>0</v>
      </c>
      <c r="O5" s="89">
        <f>Encuestas!Q12</f>
        <v>0</v>
      </c>
      <c r="P5" s="90">
        <f>Encuestas!C18</f>
        <v>0</v>
      </c>
      <c r="Q5" s="90">
        <f>Encuestas!C19</f>
        <v>0</v>
      </c>
      <c r="R5" s="90">
        <f>Encuestas!C20</f>
        <v>0</v>
      </c>
      <c r="S5" s="90">
        <f>Encuestas!C21</f>
        <v>0</v>
      </c>
      <c r="T5" s="90">
        <f>Encuestas!C22</f>
        <v>0</v>
      </c>
      <c r="U5" s="90">
        <f>Encuestas!C23</f>
        <v>0</v>
      </c>
      <c r="V5" s="90">
        <f>Encuestas!C24</f>
        <v>0</v>
      </c>
      <c r="W5" s="90">
        <f>Encuestas!C25</f>
        <v>0</v>
      </c>
      <c r="X5" s="90">
        <f>Encuestas!C26</f>
        <v>0</v>
      </c>
      <c r="Y5" s="90">
        <f>Encuestas!G18</f>
        <v>0</v>
      </c>
      <c r="Z5" s="90">
        <f>Encuestas!G19</f>
        <v>0</v>
      </c>
      <c r="AA5" s="90">
        <f>Encuestas!G20</f>
        <v>0</v>
      </c>
      <c r="AB5" s="90">
        <f>Encuestas!G21</f>
        <v>0</v>
      </c>
      <c r="AC5" s="90">
        <f>Encuestas!G22</f>
        <v>0</v>
      </c>
      <c r="AD5" s="90">
        <f>Encuestas!G23</f>
        <v>0</v>
      </c>
      <c r="AE5" s="90">
        <f>Encuestas!G24</f>
        <v>0</v>
      </c>
      <c r="AF5" s="90">
        <f>Encuestas!G25</f>
        <v>0</v>
      </c>
      <c r="AG5" s="90">
        <f>Encuestas!G26</f>
        <v>0</v>
      </c>
      <c r="AH5" s="91">
        <f>Encuestas!J18</f>
        <v>0</v>
      </c>
      <c r="AI5" s="90">
        <f>Encuestas!L18</f>
        <v>0</v>
      </c>
      <c r="AJ5" s="91">
        <f>Encuestas!J19</f>
        <v>0</v>
      </c>
      <c r="AK5" s="90">
        <f>Encuestas!L19</f>
        <v>0</v>
      </c>
      <c r="AL5" s="91">
        <f>Encuestas!J20</f>
        <v>0</v>
      </c>
      <c r="AM5" s="90">
        <f>Encuestas!L20</f>
        <v>0</v>
      </c>
      <c r="AN5" s="91">
        <f>Encuestas!J21</f>
        <v>0</v>
      </c>
      <c r="AO5" s="90">
        <f>Encuestas!L21</f>
        <v>0</v>
      </c>
      <c r="AP5" s="91">
        <f>Encuestas!J22</f>
        <v>0</v>
      </c>
      <c r="AQ5" s="90">
        <f>Encuestas!L22</f>
        <v>0</v>
      </c>
      <c r="AR5" s="91">
        <f>Encuestas!J23</f>
        <v>0</v>
      </c>
      <c r="AS5" s="90">
        <f>Encuestas!L23</f>
        <v>0</v>
      </c>
      <c r="AT5" s="91">
        <f>Encuestas!J24</f>
        <v>0</v>
      </c>
      <c r="AU5" s="90">
        <f>Encuestas!L24</f>
        <v>0</v>
      </c>
      <c r="AV5" s="91">
        <f>Encuestas!J25</f>
        <v>0</v>
      </c>
      <c r="AW5" s="90">
        <f>Encuestas!L25</f>
        <v>0</v>
      </c>
      <c r="AX5" s="91">
        <f>Encuestas!J26</f>
        <v>0</v>
      </c>
      <c r="AY5" s="90">
        <f>Encuestas!L26</f>
        <v>0</v>
      </c>
      <c r="AZ5" s="92">
        <f>Encuestas!P18</f>
        <v>0</v>
      </c>
      <c r="BA5" s="90">
        <f>Encuestas!Q18</f>
        <v>0</v>
      </c>
      <c r="BB5" s="92">
        <f>Encuestas!P19</f>
        <v>0</v>
      </c>
      <c r="BC5" s="90">
        <f>Encuestas!Q19</f>
        <v>0</v>
      </c>
      <c r="BD5" s="92">
        <f>Encuestas!P20</f>
        <v>0</v>
      </c>
      <c r="BE5" s="90">
        <f>Encuestas!Q20</f>
        <v>0</v>
      </c>
      <c r="BF5" s="92">
        <f>Encuestas!P21</f>
        <v>0</v>
      </c>
      <c r="BG5" s="90">
        <f>Encuestas!Q21</f>
        <v>0</v>
      </c>
      <c r="BH5" s="92">
        <f>Encuestas!P22</f>
        <v>0</v>
      </c>
      <c r="BI5" s="90">
        <f>Encuestas!Q22</f>
        <v>0</v>
      </c>
      <c r="BJ5" s="92">
        <f>Encuestas!P23</f>
        <v>0</v>
      </c>
      <c r="BK5" s="90">
        <f>Encuestas!Q23</f>
        <v>0</v>
      </c>
      <c r="BL5" s="92">
        <f>Encuestas!P24</f>
        <v>0</v>
      </c>
      <c r="BM5" s="90">
        <f>Encuestas!Q24</f>
        <v>0</v>
      </c>
      <c r="BN5" s="92">
        <f>Encuestas!P25</f>
        <v>0</v>
      </c>
      <c r="BO5" s="90">
        <f>Encuestas!Q25</f>
        <v>0</v>
      </c>
      <c r="BP5" s="92">
        <f>Encuestas!P26</f>
        <v>0</v>
      </c>
      <c r="BQ5" s="90">
        <f>Encuestas!Q26</f>
        <v>0</v>
      </c>
      <c r="BR5" s="93">
        <f>Encuestas!C29</f>
        <v>0</v>
      </c>
      <c r="BS5" s="94">
        <f>Encuestas!D32</f>
        <v>0</v>
      </c>
      <c r="BT5" s="94">
        <f>Encuestas!G32</f>
        <v>0</v>
      </c>
      <c r="BU5" s="94">
        <f>Encuestas!D33</f>
        <v>0</v>
      </c>
      <c r="BV5" s="94">
        <f>Encuestas!G33</f>
        <v>0</v>
      </c>
      <c r="BW5" s="94">
        <f>Encuestas!D34</f>
        <v>0</v>
      </c>
      <c r="BX5" s="94">
        <f>Encuestas!G34</f>
        <v>0</v>
      </c>
      <c r="BY5" s="94">
        <f>Encuestas!D35</f>
        <v>0</v>
      </c>
      <c r="BZ5" s="94">
        <f>Encuestas!G35</f>
        <v>0</v>
      </c>
      <c r="CA5" s="95">
        <f>Encuestas!B37</f>
        <v>0</v>
      </c>
      <c r="CB5" s="95">
        <f>Encuestas!B38</f>
        <v>0</v>
      </c>
      <c r="CC5" s="95">
        <f>Encuestas!B39</f>
        <v>0</v>
      </c>
      <c r="CD5" s="95">
        <f>Encuestas!B40</f>
        <v>0</v>
      </c>
      <c r="CE5" s="96">
        <f>Encuestas!J31</f>
        <v>0</v>
      </c>
      <c r="CF5" s="96">
        <f>Encuestas!L31</f>
        <v>0</v>
      </c>
      <c r="CG5" s="97">
        <f>Encuestas!Q31</f>
        <v>0</v>
      </c>
      <c r="CH5" s="98">
        <f>Encuestas!R31</f>
        <v>0</v>
      </c>
      <c r="CI5" s="96">
        <f>Encuestas!J32</f>
        <v>0</v>
      </c>
      <c r="CJ5" s="96">
        <f>Encuestas!L32</f>
        <v>0</v>
      </c>
      <c r="CK5" s="97">
        <f>Encuestas!Q32</f>
        <v>0</v>
      </c>
      <c r="CL5" s="98">
        <f>Encuestas!R32</f>
        <v>0</v>
      </c>
      <c r="CM5" s="96">
        <f>Encuestas!J33</f>
        <v>0</v>
      </c>
      <c r="CN5" s="96">
        <f>Encuestas!L33</f>
        <v>0</v>
      </c>
      <c r="CO5" s="97">
        <f>Encuestas!Q33</f>
        <v>0</v>
      </c>
      <c r="CP5" s="98">
        <f>Encuestas!R33</f>
        <v>0</v>
      </c>
      <c r="CQ5" s="96">
        <f>Encuestas!J34</f>
        <v>0</v>
      </c>
      <c r="CR5" s="96">
        <f>Encuestas!L34</f>
        <v>0</v>
      </c>
      <c r="CS5" s="97">
        <f>Encuestas!Q34</f>
        <v>0</v>
      </c>
      <c r="CT5" s="98">
        <f>Encuestas!R34</f>
        <v>0</v>
      </c>
      <c r="CU5" s="96">
        <f>Encuestas!J35</f>
        <v>0</v>
      </c>
      <c r="CV5" s="96">
        <f>Encuestas!L35</f>
        <v>0</v>
      </c>
      <c r="CW5" s="97">
        <f>Encuestas!Q35</f>
        <v>0</v>
      </c>
      <c r="CX5" s="98">
        <f>Encuestas!R35</f>
        <v>0</v>
      </c>
      <c r="CY5" s="96">
        <f>Encuestas!J36</f>
        <v>0</v>
      </c>
      <c r="CZ5" s="96">
        <f>Encuestas!L36</f>
        <v>0</v>
      </c>
      <c r="DA5" s="97">
        <f>Encuestas!Q36</f>
        <v>0</v>
      </c>
      <c r="DB5" s="98">
        <f>Encuestas!R36</f>
        <v>0</v>
      </c>
      <c r="DC5" s="96">
        <f>Encuestas!J37</f>
        <v>0</v>
      </c>
      <c r="DD5" s="96">
        <f>Encuestas!L37</f>
        <v>0</v>
      </c>
      <c r="DE5" s="97">
        <f>Encuestas!Q37</f>
        <v>0</v>
      </c>
      <c r="DF5" s="98">
        <f>Encuestas!R37</f>
        <v>0</v>
      </c>
      <c r="DG5" s="96">
        <f>Encuestas!J38</f>
        <v>0</v>
      </c>
      <c r="DH5" s="96">
        <f>Encuestas!L38</f>
        <v>0</v>
      </c>
      <c r="DI5" s="97">
        <f>Encuestas!Q38</f>
        <v>0</v>
      </c>
      <c r="DJ5" s="98">
        <f>Encuestas!R38</f>
        <v>0</v>
      </c>
      <c r="DK5" s="96">
        <f>Encuestas!J39</f>
        <v>0</v>
      </c>
      <c r="DL5" s="96">
        <f>Encuestas!L39</f>
        <v>0</v>
      </c>
      <c r="DM5" s="97">
        <f>Encuestas!Q39</f>
        <v>0</v>
      </c>
      <c r="DN5" s="98">
        <f>Encuestas!R39</f>
        <v>0</v>
      </c>
      <c r="DO5" s="96">
        <f>Encuestas!J40</f>
        <v>0</v>
      </c>
      <c r="DP5" s="96">
        <f>Encuestas!L40</f>
        <v>0</v>
      </c>
      <c r="DQ5" s="97">
        <f>Encuestas!Q40</f>
        <v>0</v>
      </c>
      <c r="DR5" s="99">
        <f>Encuestas!R40</f>
        <v>0</v>
      </c>
    </row>
    <row r="6" spans="1:122" ht="18.75" x14ac:dyDescent="0.3">
      <c r="AX6" s="26"/>
      <c r="AY6" s="26"/>
      <c r="BP6" s="26"/>
      <c r="BQ6" s="26"/>
    </row>
    <row r="7" spans="1:122" ht="18.75" x14ac:dyDescent="0.3">
      <c r="A7" t="s">
        <v>231</v>
      </c>
      <c r="AV7" s="26"/>
      <c r="AW7" s="26"/>
      <c r="AX7" s="26"/>
      <c r="AY7" s="26"/>
      <c r="BN7" s="26"/>
      <c r="BO7" s="26"/>
      <c r="BP7" s="26"/>
      <c r="BQ7" s="26"/>
    </row>
    <row r="8" spans="1:122" ht="18.75" x14ac:dyDescent="0.3">
      <c r="A8" s="14" t="s">
        <v>226</v>
      </c>
      <c r="C8" s="19">
        <v>479</v>
      </c>
      <c r="AT8" s="26"/>
      <c r="AU8" s="26"/>
      <c r="AV8" s="26"/>
      <c r="AW8" s="26"/>
      <c r="AX8" s="26"/>
      <c r="AY8" s="26"/>
      <c r="BL8" s="26"/>
      <c r="BM8" s="26"/>
      <c r="BN8" s="26"/>
      <c r="BO8" s="26"/>
      <c r="BP8" s="26"/>
      <c r="BQ8" s="26"/>
    </row>
    <row r="9" spans="1:122" ht="18.75" x14ac:dyDescent="0.3">
      <c r="A9" t="s">
        <v>227</v>
      </c>
      <c r="C9" s="19">
        <f>+DR3</f>
        <v>122</v>
      </c>
      <c r="AR9" s="26"/>
      <c r="AS9" s="26"/>
      <c r="AT9" s="26"/>
      <c r="AU9" s="26"/>
      <c r="AV9" s="26"/>
      <c r="AW9" s="26"/>
      <c r="AX9" s="26"/>
      <c r="AY9" s="26"/>
      <c r="BJ9" s="26"/>
      <c r="BK9" s="26"/>
      <c r="BL9" s="26"/>
      <c r="BM9" s="26"/>
      <c r="BN9" s="26"/>
      <c r="BO9" s="26"/>
      <c r="BP9" s="26"/>
      <c r="BQ9" s="26"/>
      <c r="BU9" s="24"/>
      <c r="BV9" s="25"/>
    </row>
    <row r="10" spans="1:122" ht="18.75" x14ac:dyDescent="0.3">
      <c r="A10" t="s">
        <v>228</v>
      </c>
      <c r="C10" s="19">
        <f>+C9*C8</f>
        <v>58438</v>
      </c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BH10" s="26"/>
      <c r="BI10" s="26"/>
      <c r="BJ10" s="26"/>
      <c r="BK10" s="26"/>
      <c r="BL10" s="26"/>
      <c r="BM10" s="26"/>
      <c r="BN10" s="26"/>
      <c r="BO10" s="26"/>
      <c r="BP10" s="26"/>
      <c r="BQ10" s="26"/>
    </row>
    <row r="11" spans="1:122" ht="18.75" x14ac:dyDescent="0.3">
      <c r="C11" s="19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BF11" s="26"/>
      <c r="BG11" s="26"/>
      <c r="BH11" s="26"/>
      <c r="BI11" s="26"/>
      <c r="BJ11" s="26"/>
      <c r="BK11" s="26"/>
      <c r="BL11" s="26"/>
      <c r="BM11" s="26"/>
      <c r="BN11" s="26"/>
      <c r="BO11" s="26"/>
      <c r="BP11" s="26"/>
      <c r="BQ11" s="26"/>
    </row>
    <row r="12" spans="1:122" ht="18.75" x14ac:dyDescent="0.3"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BD12" s="26"/>
      <c r="BE12" s="26"/>
      <c r="BF12" s="26"/>
      <c r="BG12" s="26"/>
      <c r="BH12" s="26"/>
      <c r="BI12" s="26"/>
      <c r="BJ12" s="26"/>
      <c r="BK12" s="26"/>
      <c r="BL12" s="26"/>
      <c r="BM12" s="26"/>
      <c r="BN12" s="26"/>
      <c r="BO12" s="26"/>
      <c r="BP12" s="26"/>
      <c r="BQ12" s="26"/>
    </row>
  </sheetData>
  <autoFilter ref="A1:DR1"/>
  <conditionalFormatting sqref="AL12:AY12 AN11:AY11 AP10:AY10 AT8:AY8 AX6:AY6 BD12:BQ12 BF11:BQ11 BH10:BQ10 BJ9:BQ9 BL8:BQ8 BN7:BQ7 BP6:BQ6 BU9:BV9 AR9:AY9 AV7:AY7">
    <cfRule type="cellIs" dxfId="0" priority="2" operator="equal">
      <formula>1</formula>
    </cfRule>
  </conditionalFormatting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5"/>
  <sheetViews>
    <sheetView zoomScale="80" zoomScaleNormal="80" workbookViewId="0">
      <pane ySplit="4" topLeftCell="A5" activePane="bottomLeft" state="frozen"/>
      <selection activeCell="G4" sqref="G4:H4"/>
      <selection pane="bottomLeft" activeCell="C4" sqref="C4"/>
    </sheetView>
  </sheetViews>
  <sheetFormatPr baseColWidth="10" defaultRowHeight="15" x14ac:dyDescent="0.25"/>
  <cols>
    <col min="11" max="102" width="18.28515625" customWidth="1"/>
  </cols>
  <sheetData>
    <row r="1" spans="1:106" ht="18.75" x14ac:dyDescent="0.3">
      <c r="A1" s="107" t="s">
        <v>341</v>
      </c>
    </row>
    <row r="3" spans="1:106" x14ac:dyDescent="0.25">
      <c r="A3">
        <v>1</v>
      </c>
      <c r="B3">
        <v>2</v>
      </c>
      <c r="C3">
        <v>3</v>
      </c>
      <c r="D3">
        <v>4</v>
      </c>
      <c r="E3">
        <v>5</v>
      </c>
      <c r="F3">
        <v>6</v>
      </c>
      <c r="G3">
        <v>7</v>
      </c>
      <c r="H3">
        <v>8</v>
      </c>
      <c r="I3">
        <v>9</v>
      </c>
      <c r="J3">
        <v>10</v>
      </c>
      <c r="K3">
        <v>11</v>
      </c>
      <c r="L3">
        <v>12</v>
      </c>
      <c r="M3">
        <v>13</v>
      </c>
      <c r="N3">
        <v>14</v>
      </c>
      <c r="O3">
        <v>15</v>
      </c>
      <c r="P3">
        <v>16</v>
      </c>
      <c r="Q3">
        <v>17</v>
      </c>
      <c r="R3">
        <v>18</v>
      </c>
      <c r="S3">
        <v>19</v>
      </c>
      <c r="T3">
        <v>20</v>
      </c>
      <c r="U3">
        <v>21</v>
      </c>
      <c r="V3">
        <v>22</v>
      </c>
      <c r="W3">
        <v>23</v>
      </c>
      <c r="X3">
        <v>24</v>
      </c>
      <c r="Y3">
        <v>25</v>
      </c>
      <c r="Z3">
        <v>26</v>
      </c>
      <c r="AA3">
        <v>27</v>
      </c>
      <c r="AB3">
        <v>28</v>
      </c>
      <c r="AC3">
        <v>29</v>
      </c>
      <c r="AD3">
        <v>30</v>
      </c>
      <c r="AE3">
        <v>31</v>
      </c>
      <c r="AF3">
        <v>32</v>
      </c>
      <c r="AG3">
        <v>33</v>
      </c>
      <c r="AH3">
        <v>34</v>
      </c>
      <c r="AI3">
        <v>35</v>
      </c>
      <c r="AJ3">
        <v>36</v>
      </c>
      <c r="AK3">
        <v>37</v>
      </c>
      <c r="AL3">
        <v>38</v>
      </c>
      <c r="AM3">
        <v>39</v>
      </c>
      <c r="AN3">
        <v>40</v>
      </c>
      <c r="AO3">
        <v>41</v>
      </c>
      <c r="AP3">
        <v>42</v>
      </c>
      <c r="AQ3">
        <v>43</v>
      </c>
      <c r="AR3">
        <v>44</v>
      </c>
      <c r="AS3">
        <v>45</v>
      </c>
      <c r="AT3">
        <v>46</v>
      </c>
      <c r="AU3">
        <v>47</v>
      </c>
      <c r="AV3">
        <v>48</v>
      </c>
      <c r="AW3">
        <v>49</v>
      </c>
      <c r="AX3">
        <v>50</v>
      </c>
      <c r="AY3">
        <v>51</v>
      </c>
      <c r="AZ3">
        <v>52</v>
      </c>
      <c r="BA3">
        <v>53</v>
      </c>
      <c r="BB3">
        <v>54</v>
      </c>
      <c r="BC3">
        <v>55</v>
      </c>
      <c r="BD3">
        <v>56</v>
      </c>
      <c r="BE3">
        <v>57</v>
      </c>
      <c r="BF3">
        <v>58</v>
      </c>
      <c r="BG3">
        <v>59</v>
      </c>
      <c r="BH3">
        <v>60</v>
      </c>
      <c r="BI3">
        <v>61</v>
      </c>
      <c r="BJ3">
        <v>62</v>
      </c>
      <c r="BK3">
        <v>63</v>
      </c>
      <c r="BL3">
        <v>64</v>
      </c>
      <c r="BM3">
        <v>65</v>
      </c>
      <c r="BN3">
        <v>66</v>
      </c>
      <c r="BO3">
        <v>67</v>
      </c>
      <c r="BP3">
        <v>68</v>
      </c>
      <c r="BQ3">
        <v>69</v>
      </c>
      <c r="BR3">
        <v>70</v>
      </c>
      <c r="BS3">
        <v>71</v>
      </c>
      <c r="BT3">
        <v>72</v>
      </c>
      <c r="BU3">
        <v>73</v>
      </c>
      <c r="BV3">
        <v>74</v>
      </c>
      <c r="BW3">
        <v>75</v>
      </c>
      <c r="BX3">
        <v>76</v>
      </c>
      <c r="BY3">
        <v>77</v>
      </c>
      <c r="BZ3">
        <v>78</v>
      </c>
      <c r="CA3">
        <v>79</v>
      </c>
      <c r="CB3">
        <v>80</v>
      </c>
      <c r="CC3">
        <v>81</v>
      </c>
      <c r="CD3">
        <v>82</v>
      </c>
      <c r="CE3">
        <v>83</v>
      </c>
      <c r="CF3">
        <v>84</v>
      </c>
      <c r="CG3">
        <v>85</v>
      </c>
      <c r="CH3">
        <v>86</v>
      </c>
      <c r="CI3">
        <v>87</v>
      </c>
      <c r="CJ3">
        <v>88</v>
      </c>
      <c r="CK3">
        <v>89</v>
      </c>
      <c r="CL3">
        <v>90</v>
      </c>
      <c r="CM3">
        <v>91</v>
      </c>
      <c r="CN3">
        <v>92</v>
      </c>
      <c r="CO3">
        <v>93</v>
      </c>
      <c r="CP3">
        <v>94</v>
      </c>
      <c r="CQ3">
        <v>95</v>
      </c>
      <c r="CR3">
        <v>96</v>
      </c>
      <c r="CS3">
        <v>97</v>
      </c>
      <c r="CT3">
        <v>98</v>
      </c>
      <c r="CU3">
        <v>99</v>
      </c>
      <c r="CV3">
        <v>100</v>
      </c>
      <c r="CW3">
        <v>101</v>
      </c>
      <c r="CX3">
        <v>102</v>
      </c>
    </row>
    <row r="4" spans="1:106" x14ac:dyDescent="0.25">
      <c r="A4" t="s">
        <v>168</v>
      </c>
      <c r="B4" t="s">
        <v>3</v>
      </c>
      <c r="C4" s="14" t="s">
        <v>166</v>
      </c>
      <c r="D4" t="s">
        <v>167</v>
      </c>
      <c r="E4" t="s">
        <v>50</v>
      </c>
      <c r="F4" t="s">
        <v>169</v>
      </c>
      <c r="G4" t="s">
        <v>170</v>
      </c>
      <c r="H4" s="14" t="s">
        <v>171</v>
      </c>
      <c r="I4" s="14" t="s">
        <v>172</v>
      </c>
      <c r="J4" t="s">
        <v>173</v>
      </c>
      <c r="K4" s="14" t="s">
        <v>174</v>
      </c>
      <c r="L4" s="14" t="s">
        <v>175</v>
      </c>
      <c r="M4" s="14" t="s">
        <v>176</v>
      </c>
      <c r="N4" s="14" t="s">
        <v>177</v>
      </c>
      <c r="O4" s="14" t="s">
        <v>178</v>
      </c>
      <c r="P4" s="14" t="s">
        <v>179</v>
      </c>
      <c r="Q4" s="14" t="s">
        <v>180</v>
      </c>
      <c r="R4" s="14" t="s">
        <v>181</v>
      </c>
      <c r="S4" s="14" t="s">
        <v>182</v>
      </c>
      <c r="T4" s="14" t="s">
        <v>183</v>
      </c>
      <c r="U4" s="14" t="s">
        <v>324</v>
      </c>
      <c r="V4" s="14" t="s">
        <v>325</v>
      </c>
      <c r="W4" s="14" t="s">
        <v>326</v>
      </c>
      <c r="X4" s="14" t="s">
        <v>327</v>
      </c>
      <c r="Y4" s="14" t="s">
        <v>328</v>
      </c>
      <c r="Z4" s="14" t="s">
        <v>329</v>
      </c>
      <c r="AA4" s="14" t="s">
        <v>330</v>
      </c>
      <c r="AB4" s="14" t="s">
        <v>331</v>
      </c>
      <c r="AC4" s="14" t="s">
        <v>184</v>
      </c>
      <c r="AD4" s="14" t="s">
        <v>185</v>
      </c>
      <c r="AE4" s="14" t="s">
        <v>186</v>
      </c>
      <c r="AF4" s="14" t="s">
        <v>187</v>
      </c>
      <c r="AG4" s="14" t="s">
        <v>188</v>
      </c>
      <c r="AH4" s="14" t="s">
        <v>189</v>
      </c>
      <c r="AI4" s="14" t="s">
        <v>190</v>
      </c>
      <c r="AJ4" s="14" t="s">
        <v>191</v>
      </c>
      <c r="AK4" s="14" t="s">
        <v>192</v>
      </c>
      <c r="AL4" s="14" t="s">
        <v>193</v>
      </c>
      <c r="AM4" s="14" t="s">
        <v>332</v>
      </c>
      <c r="AN4" s="14" t="s">
        <v>333</v>
      </c>
      <c r="AO4" s="14" t="s">
        <v>334</v>
      </c>
      <c r="AP4" s="14" t="s">
        <v>335</v>
      </c>
      <c r="AQ4" s="14" t="s">
        <v>336</v>
      </c>
      <c r="AR4" s="14" t="s">
        <v>337</v>
      </c>
      <c r="AS4" s="14" t="s">
        <v>338</v>
      </c>
      <c r="AT4" s="14" t="s">
        <v>339</v>
      </c>
      <c r="AU4" s="33" t="s">
        <v>136</v>
      </c>
      <c r="AV4" s="34" t="s">
        <v>194</v>
      </c>
      <c r="AW4" s="35" t="s">
        <v>195</v>
      </c>
      <c r="AX4" s="39" t="s">
        <v>137</v>
      </c>
      <c r="AY4" s="40" t="s">
        <v>196</v>
      </c>
      <c r="AZ4" s="41" t="s">
        <v>197</v>
      </c>
      <c r="BA4" s="42" t="s">
        <v>138</v>
      </c>
      <c r="BB4" s="43" t="s">
        <v>198</v>
      </c>
      <c r="BC4" s="44" t="s">
        <v>199</v>
      </c>
      <c r="BD4" s="30" t="s">
        <v>139</v>
      </c>
      <c r="BE4" s="31" t="s">
        <v>200</v>
      </c>
      <c r="BF4" s="32" t="s">
        <v>201</v>
      </c>
      <c r="BG4" s="45" t="s">
        <v>141</v>
      </c>
      <c r="BH4" s="46" t="s">
        <v>202</v>
      </c>
      <c r="BI4" s="47" t="s">
        <v>205</v>
      </c>
      <c r="BJ4" s="48" t="s">
        <v>142</v>
      </c>
      <c r="BK4" s="49" t="s">
        <v>288</v>
      </c>
      <c r="BL4" s="50" t="s">
        <v>289</v>
      </c>
      <c r="BM4" s="33" t="s">
        <v>143</v>
      </c>
      <c r="BN4" s="34" t="s">
        <v>203</v>
      </c>
      <c r="BO4" s="35" t="s">
        <v>206</v>
      </c>
      <c r="BP4" s="8" t="s">
        <v>144</v>
      </c>
      <c r="BQ4" s="51" t="s">
        <v>204</v>
      </c>
      <c r="BR4" s="52" t="s">
        <v>207</v>
      </c>
      <c r="BS4" s="36" t="s">
        <v>146</v>
      </c>
      <c r="BT4" s="37" t="s">
        <v>292</v>
      </c>
      <c r="BU4" s="38" t="s">
        <v>293</v>
      </c>
      <c r="BV4" s="33" t="s">
        <v>148</v>
      </c>
      <c r="BW4" s="34" t="s">
        <v>208</v>
      </c>
      <c r="BX4" s="35" t="s">
        <v>209</v>
      </c>
      <c r="BY4" s="39" t="s">
        <v>149</v>
      </c>
      <c r="BZ4" s="40" t="s">
        <v>210</v>
      </c>
      <c r="CA4" s="41" t="s">
        <v>211</v>
      </c>
      <c r="CB4" s="42" t="s">
        <v>150</v>
      </c>
      <c r="CC4" s="43" t="s">
        <v>212</v>
      </c>
      <c r="CD4" s="44" t="s">
        <v>213</v>
      </c>
      <c r="CE4" s="30" t="s">
        <v>151</v>
      </c>
      <c r="CF4" s="31" t="s">
        <v>214</v>
      </c>
      <c r="CG4" s="32" t="s">
        <v>215</v>
      </c>
      <c r="CH4" s="45" t="s">
        <v>153</v>
      </c>
      <c r="CI4" s="46" t="s">
        <v>216</v>
      </c>
      <c r="CJ4" s="47" t="s">
        <v>217</v>
      </c>
      <c r="CK4" s="48" t="s">
        <v>154</v>
      </c>
      <c r="CL4" s="49" t="s">
        <v>290</v>
      </c>
      <c r="CM4" s="50" t="s">
        <v>291</v>
      </c>
      <c r="CN4" s="33" t="s">
        <v>155</v>
      </c>
      <c r="CO4" s="34" t="s">
        <v>218</v>
      </c>
      <c r="CP4" s="35" t="s">
        <v>219</v>
      </c>
      <c r="CQ4" s="8" t="s">
        <v>156</v>
      </c>
      <c r="CR4" s="51" t="s">
        <v>220</v>
      </c>
      <c r="CS4" s="52" t="s">
        <v>221</v>
      </c>
      <c r="CT4" s="36" t="s">
        <v>158</v>
      </c>
      <c r="CU4" s="37" t="s">
        <v>222</v>
      </c>
      <c r="CV4" s="38" t="s">
        <v>223</v>
      </c>
      <c r="CW4" s="53" t="s">
        <v>224</v>
      </c>
      <c r="CX4" s="53" t="s">
        <v>225</v>
      </c>
    </row>
    <row r="5" spans="1:106" x14ac:dyDescent="0.25">
      <c r="A5" s="13">
        <v>1</v>
      </c>
      <c r="B5" s="100">
        <f>Encuestas!B44</f>
        <v>234</v>
      </c>
      <c r="C5" s="58">
        <f>Encuestas!D44</f>
        <v>0</v>
      </c>
      <c r="D5" s="58">
        <f>Encuestas!H44</f>
        <v>0</v>
      </c>
      <c r="E5" s="59">
        <f>Encuestas!Q44</f>
        <v>0</v>
      </c>
      <c r="F5" s="60">
        <f>Encuestas!B46</f>
        <v>0</v>
      </c>
      <c r="G5" s="60">
        <f>Encuestas!J46</f>
        <v>0</v>
      </c>
      <c r="H5" s="58">
        <f>Encuestas!B48</f>
        <v>0</v>
      </c>
      <c r="I5" s="58">
        <f>Encuestas!H48</f>
        <v>0</v>
      </c>
      <c r="J5" s="58">
        <f>Encuestas!P48</f>
        <v>0</v>
      </c>
      <c r="K5" s="104">
        <f>Encuestas!C52</f>
        <v>0</v>
      </c>
      <c r="L5" s="104">
        <f>Encuestas!F52</f>
        <v>0</v>
      </c>
      <c r="M5" s="104">
        <f>Encuestas!C53</f>
        <v>0</v>
      </c>
      <c r="N5" s="104">
        <f>Encuestas!F53</f>
        <v>0</v>
      </c>
      <c r="O5" s="104">
        <f>Encuestas!C54</f>
        <v>0</v>
      </c>
      <c r="P5" s="104">
        <f>Encuestas!F54</f>
        <v>0</v>
      </c>
      <c r="Q5" s="104">
        <f>Encuestas!C55</f>
        <v>0</v>
      </c>
      <c r="R5" s="104">
        <f>Encuestas!F55</f>
        <v>0</v>
      </c>
      <c r="S5" s="104">
        <f>Encuestas!C56</f>
        <v>0</v>
      </c>
      <c r="T5" s="104">
        <f>Encuestas!F56</f>
        <v>0</v>
      </c>
      <c r="U5" s="104">
        <f>Encuestas!C57</f>
        <v>0</v>
      </c>
      <c r="V5" s="104">
        <f>Encuestas!F57</f>
        <v>0</v>
      </c>
      <c r="W5" s="104">
        <f>Encuestas!C58</f>
        <v>0</v>
      </c>
      <c r="X5" s="104">
        <f>Encuestas!F58</f>
        <v>0</v>
      </c>
      <c r="Y5" s="104">
        <f>Encuestas!C59</f>
        <v>0</v>
      </c>
      <c r="Z5" s="104">
        <f>Encuestas!F59</f>
        <v>0</v>
      </c>
      <c r="AA5" s="104">
        <f>Encuestas!C60</f>
        <v>0</v>
      </c>
      <c r="AB5" s="104">
        <f>Encuestas!F60</f>
        <v>0</v>
      </c>
      <c r="AC5" s="104">
        <f>Encuestas!L52</f>
        <v>0</v>
      </c>
      <c r="AD5" s="104">
        <f>Encuestas!P52</f>
        <v>0</v>
      </c>
      <c r="AE5" s="104">
        <f>Encuestas!L53</f>
        <v>0</v>
      </c>
      <c r="AF5" s="104">
        <f>Encuestas!P53</f>
        <v>0</v>
      </c>
      <c r="AG5" s="104">
        <f>Encuestas!L54</f>
        <v>0</v>
      </c>
      <c r="AH5" s="104">
        <f>Encuestas!P54</f>
        <v>0</v>
      </c>
      <c r="AI5" s="104">
        <f>Encuestas!L55</f>
        <v>0</v>
      </c>
      <c r="AJ5" s="104">
        <f>Encuestas!P55</f>
        <v>0</v>
      </c>
      <c r="AK5" s="104">
        <f>Encuestas!L56</f>
        <v>0</v>
      </c>
      <c r="AL5" s="104">
        <f>Encuestas!P56</f>
        <v>0</v>
      </c>
      <c r="AM5" s="104">
        <f>Encuestas!L57</f>
        <v>0</v>
      </c>
      <c r="AN5" s="104">
        <f>Encuestas!P57</f>
        <v>0</v>
      </c>
      <c r="AO5" s="104">
        <f>Encuestas!L58</f>
        <v>0</v>
      </c>
      <c r="AP5" s="104">
        <f>Encuestas!P58</f>
        <v>0</v>
      </c>
      <c r="AQ5" s="104">
        <f>Encuestas!L59</f>
        <v>0</v>
      </c>
      <c r="AR5" s="104">
        <f>Encuestas!P59</f>
        <v>0</v>
      </c>
      <c r="AS5" s="104">
        <f>Encuestas!L60</f>
        <v>0</v>
      </c>
      <c r="AT5" s="104">
        <f>Encuestas!P60</f>
        <v>0</v>
      </c>
      <c r="AU5" s="105">
        <f>Encuestas!B64</f>
        <v>0</v>
      </c>
      <c r="AV5" s="104">
        <f>Encuestas!C64</f>
        <v>0</v>
      </c>
      <c r="AW5" s="104">
        <f>Encuestas!F64</f>
        <v>0</v>
      </c>
      <c r="AX5" s="105">
        <f>Encuestas!B65</f>
        <v>0</v>
      </c>
      <c r="AY5" s="104">
        <f>Encuestas!C65</f>
        <v>0</v>
      </c>
      <c r="AZ5" s="104">
        <f>Encuestas!F65</f>
        <v>0</v>
      </c>
      <c r="BA5" s="105">
        <f>Encuestas!B66</f>
        <v>0</v>
      </c>
      <c r="BB5" s="104">
        <f>Encuestas!C66</f>
        <v>0</v>
      </c>
      <c r="BC5" s="104">
        <f>Encuestas!F66</f>
        <v>0</v>
      </c>
      <c r="BD5" s="105">
        <f>Encuestas!B67</f>
        <v>0</v>
      </c>
      <c r="BE5" s="104">
        <f>Encuestas!C67</f>
        <v>0</v>
      </c>
      <c r="BF5" s="104">
        <f>Encuestas!F67</f>
        <v>0</v>
      </c>
      <c r="BG5" s="105">
        <f>Encuestas!B68</f>
        <v>0</v>
      </c>
      <c r="BH5" s="104">
        <f>Encuestas!C68</f>
        <v>0</v>
      </c>
      <c r="BI5" s="104">
        <f>Encuestas!F68</f>
        <v>0</v>
      </c>
      <c r="BJ5" s="105">
        <f>Encuestas!B69</f>
        <v>0</v>
      </c>
      <c r="BK5" s="104">
        <f>Encuestas!C69</f>
        <v>0</v>
      </c>
      <c r="BL5" s="104">
        <f>Encuestas!F69</f>
        <v>0</v>
      </c>
      <c r="BM5" s="105">
        <f>Encuestas!B70</f>
        <v>0</v>
      </c>
      <c r="BN5" s="104">
        <f>Encuestas!C70</f>
        <v>0</v>
      </c>
      <c r="BO5" s="104">
        <f>Encuestas!F70</f>
        <v>0</v>
      </c>
      <c r="BP5" s="105">
        <f>Encuestas!B71</f>
        <v>0</v>
      </c>
      <c r="BQ5" s="104">
        <f>Encuestas!C71</f>
        <v>0</v>
      </c>
      <c r="BR5" s="104">
        <f>Encuestas!F71</f>
        <v>0</v>
      </c>
      <c r="BS5" s="105">
        <f>Encuestas!B72</f>
        <v>0</v>
      </c>
      <c r="BT5" s="104">
        <f>Encuestas!C72</f>
        <v>0</v>
      </c>
      <c r="BU5" s="104">
        <f>Encuestas!F72</f>
        <v>0</v>
      </c>
      <c r="BV5" s="105">
        <f>Encuestas!J64</f>
        <v>0</v>
      </c>
      <c r="BW5" s="104">
        <f>Encuestas!L64</f>
        <v>0</v>
      </c>
      <c r="BX5" s="104">
        <f>Encuestas!P64</f>
        <v>0</v>
      </c>
      <c r="BY5" s="105">
        <f>Encuestas!J65</f>
        <v>0</v>
      </c>
      <c r="BZ5" s="104">
        <f>Encuestas!L65</f>
        <v>0</v>
      </c>
      <c r="CA5" s="104">
        <f>Encuestas!P65</f>
        <v>0</v>
      </c>
      <c r="CB5" s="105">
        <f>Encuestas!J66</f>
        <v>0</v>
      </c>
      <c r="CC5" s="104">
        <f>Encuestas!L66</f>
        <v>0</v>
      </c>
      <c r="CD5" s="104">
        <f>Encuestas!P66</f>
        <v>0</v>
      </c>
      <c r="CE5" s="105">
        <f>Encuestas!J67</f>
        <v>0</v>
      </c>
      <c r="CF5" s="104">
        <f>Encuestas!L67</f>
        <v>0</v>
      </c>
      <c r="CG5" s="104">
        <f>Encuestas!P67</f>
        <v>0</v>
      </c>
      <c r="CH5" s="105">
        <f>Encuestas!J68</f>
        <v>0</v>
      </c>
      <c r="CI5" s="104">
        <f>Encuestas!L68</f>
        <v>0</v>
      </c>
      <c r="CJ5" s="104">
        <f>Encuestas!P68</f>
        <v>0</v>
      </c>
      <c r="CK5" s="105">
        <f>Encuestas!J69</f>
        <v>0</v>
      </c>
      <c r="CL5" s="104">
        <f>Encuestas!L69</f>
        <v>0</v>
      </c>
      <c r="CM5" s="104">
        <f>Encuestas!P69</f>
        <v>0</v>
      </c>
      <c r="CN5" s="105">
        <f>Encuestas!J70</f>
        <v>0</v>
      </c>
      <c r="CO5" s="104">
        <f>Encuestas!L70</f>
        <v>0</v>
      </c>
      <c r="CP5" s="104">
        <f>Encuestas!P70</f>
        <v>0</v>
      </c>
      <c r="CQ5" s="105">
        <f>Encuestas!J71</f>
        <v>0</v>
      </c>
      <c r="CR5" s="104">
        <f>Encuestas!L71</f>
        <v>0</v>
      </c>
      <c r="CS5" s="104">
        <f>Encuestas!P71</f>
        <v>0</v>
      </c>
      <c r="CT5" s="105">
        <f>Encuestas!J72</f>
        <v>0</v>
      </c>
      <c r="CU5" s="104">
        <f>Encuestas!L72</f>
        <v>0</v>
      </c>
      <c r="CV5" s="104">
        <f>Encuestas!P72</f>
        <v>0</v>
      </c>
      <c r="CW5" s="102">
        <f>Encuestas!G74</f>
        <v>0</v>
      </c>
      <c r="CX5" s="102">
        <f>Encuestas!P74</f>
        <v>0</v>
      </c>
    </row>
    <row r="6" spans="1:106" x14ac:dyDescent="0.25">
      <c r="A6" s="13">
        <v>2</v>
      </c>
      <c r="B6" s="101">
        <f>Encuestas!B81</f>
        <v>234</v>
      </c>
      <c r="C6" s="58">
        <f>Encuestas!D81</f>
        <v>0</v>
      </c>
      <c r="D6" s="58">
        <f>Encuestas!H81</f>
        <v>0</v>
      </c>
      <c r="E6" s="59">
        <f>Encuestas!Q81</f>
        <v>0</v>
      </c>
      <c r="F6" s="60">
        <f>Encuestas!B83</f>
        <v>0</v>
      </c>
      <c r="G6" s="60">
        <f>Encuestas!J83</f>
        <v>0</v>
      </c>
      <c r="H6" s="58">
        <f>Encuestas!B85</f>
        <v>0</v>
      </c>
      <c r="I6" s="58">
        <f>Encuestas!H85</f>
        <v>0</v>
      </c>
      <c r="J6" s="58">
        <f>Encuestas!P85</f>
        <v>0</v>
      </c>
      <c r="K6" s="104">
        <f>Encuestas!C89</f>
        <v>0</v>
      </c>
      <c r="L6" s="104">
        <f>Encuestas!F89</f>
        <v>0</v>
      </c>
      <c r="M6" s="104">
        <f>Encuestas!C90</f>
        <v>0</v>
      </c>
      <c r="N6" s="104">
        <f>Encuestas!F90</f>
        <v>0</v>
      </c>
      <c r="O6" s="104">
        <f>Encuestas!C91</f>
        <v>0</v>
      </c>
      <c r="P6" s="104">
        <f>Encuestas!F91</f>
        <v>0</v>
      </c>
      <c r="Q6" s="104">
        <f>Encuestas!C92</f>
        <v>0</v>
      </c>
      <c r="R6" s="104">
        <f>Encuestas!F92</f>
        <v>0</v>
      </c>
      <c r="S6" s="104">
        <f>Encuestas!C93</f>
        <v>0</v>
      </c>
      <c r="T6" s="104">
        <f>Encuestas!F93</f>
        <v>0</v>
      </c>
      <c r="U6" s="104">
        <f>Encuestas!C94</f>
        <v>0</v>
      </c>
      <c r="V6" s="104">
        <f>Encuestas!F94</f>
        <v>0</v>
      </c>
      <c r="W6" s="104">
        <f>Encuestas!C95</f>
        <v>0</v>
      </c>
      <c r="X6" s="104">
        <f>Encuestas!F95</f>
        <v>0</v>
      </c>
      <c r="Y6" s="104">
        <f>Encuestas!C96</f>
        <v>0</v>
      </c>
      <c r="Z6" s="104">
        <f>Encuestas!F96</f>
        <v>0</v>
      </c>
      <c r="AA6" s="104">
        <f>Encuestas!C97</f>
        <v>0</v>
      </c>
      <c r="AB6" s="104">
        <f>Encuestas!F97</f>
        <v>0</v>
      </c>
      <c r="AC6" s="104">
        <f>Encuestas!L89</f>
        <v>0</v>
      </c>
      <c r="AD6" s="104">
        <f>Encuestas!P89</f>
        <v>0</v>
      </c>
      <c r="AE6" s="104">
        <f>Encuestas!L90</f>
        <v>0</v>
      </c>
      <c r="AF6" s="104">
        <f>Encuestas!P90</f>
        <v>0</v>
      </c>
      <c r="AG6" s="104">
        <f>Encuestas!L91</f>
        <v>0</v>
      </c>
      <c r="AH6" s="104">
        <f>Encuestas!P91</f>
        <v>0</v>
      </c>
      <c r="AI6" s="104">
        <f>Encuestas!L92</f>
        <v>0</v>
      </c>
      <c r="AJ6" s="104">
        <f>Encuestas!P92</f>
        <v>0</v>
      </c>
      <c r="AK6" s="104">
        <f>Encuestas!L93</f>
        <v>0</v>
      </c>
      <c r="AL6" s="104">
        <f>Encuestas!P93</f>
        <v>0</v>
      </c>
      <c r="AM6" s="104">
        <f>Encuestas!L94</f>
        <v>0</v>
      </c>
      <c r="AN6" s="104">
        <f>Encuestas!P94</f>
        <v>0</v>
      </c>
      <c r="AO6" s="104">
        <f>Encuestas!L95</f>
        <v>0</v>
      </c>
      <c r="AP6" s="104">
        <f>Encuestas!P95</f>
        <v>0</v>
      </c>
      <c r="AQ6" s="104">
        <f>Encuestas!L96</f>
        <v>0</v>
      </c>
      <c r="AR6" s="104">
        <f>Encuestas!P96</f>
        <v>0</v>
      </c>
      <c r="AS6" s="104">
        <f>Encuestas!L97</f>
        <v>0</v>
      </c>
      <c r="AT6" s="104">
        <f>Encuestas!P97</f>
        <v>0</v>
      </c>
      <c r="AU6" s="105">
        <f>Encuestas!B101</f>
        <v>0</v>
      </c>
      <c r="AV6" s="104">
        <f>Encuestas!C101</f>
        <v>0</v>
      </c>
      <c r="AW6" s="104">
        <f>Encuestas!F101</f>
        <v>0</v>
      </c>
      <c r="AX6" s="105">
        <f>Encuestas!B102</f>
        <v>0</v>
      </c>
      <c r="AY6" s="104">
        <f>Encuestas!C102</f>
        <v>0</v>
      </c>
      <c r="AZ6" s="104">
        <f>Encuestas!F102</f>
        <v>0</v>
      </c>
      <c r="BA6" s="105">
        <f>Encuestas!B103</f>
        <v>0</v>
      </c>
      <c r="BB6" s="104">
        <f>Encuestas!C103</f>
        <v>0</v>
      </c>
      <c r="BC6" s="104">
        <f>Encuestas!F103</f>
        <v>0</v>
      </c>
      <c r="BD6" s="105">
        <f>Encuestas!B104</f>
        <v>0</v>
      </c>
      <c r="BE6" s="104">
        <f>Encuestas!C104</f>
        <v>0</v>
      </c>
      <c r="BF6" s="104">
        <f>Encuestas!F104</f>
        <v>0</v>
      </c>
      <c r="BG6" s="105">
        <f>Encuestas!B105</f>
        <v>0</v>
      </c>
      <c r="BH6" s="104">
        <f>Encuestas!C105</f>
        <v>0</v>
      </c>
      <c r="BI6" s="104">
        <f>Encuestas!F105</f>
        <v>0</v>
      </c>
      <c r="BJ6" s="105">
        <f>Encuestas!B106</f>
        <v>0</v>
      </c>
      <c r="BK6" s="104">
        <f>Encuestas!C106</f>
        <v>0</v>
      </c>
      <c r="BL6" s="104">
        <f>Encuestas!F106</f>
        <v>0</v>
      </c>
      <c r="BM6" s="105">
        <f>Encuestas!B107</f>
        <v>0</v>
      </c>
      <c r="BN6" s="104">
        <f>Encuestas!C107</f>
        <v>0</v>
      </c>
      <c r="BO6" s="104">
        <f>Encuestas!F107</f>
        <v>0</v>
      </c>
      <c r="BP6" s="105">
        <f>Encuestas!B108</f>
        <v>0</v>
      </c>
      <c r="BQ6" s="104">
        <f>Encuestas!C108</f>
        <v>0</v>
      </c>
      <c r="BR6" s="104">
        <f>Encuestas!F108</f>
        <v>0</v>
      </c>
      <c r="BS6" s="105">
        <f>Encuestas!B109</f>
        <v>0</v>
      </c>
      <c r="BT6" s="104">
        <f>Encuestas!C109</f>
        <v>0</v>
      </c>
      <c r="BU6" s="104">
        <f>Encuestas!F109</f>
        <v>0</v>
      </c>
      <c r="BV6" s="105">
        <f>Encuestas!J101</f>
        <v>0</v>
      </c>
      <c r="BW6" s="104">
        <f>Encuestas!L101</f>
        <v>0</v>
      </c>
      <c r="BX6" s="104">
        <f>Encuestas!P101</f>
        <v>0</v>
      </c>
      <c r="BY6" s="105">
        <f>Encuestas!J102</f>
        <v>0</v>
      </c>
      <c r="BZ6" s="104">
        <f>Encuestas!L102</f>
        <v>0</v>
      </c>
      <c r="CA6" s="104">
        <f>Encuestas!P102</f>
        <v>0</v>
      </c>
      <c r="CB6" s="105">
        <f>Encuestas!J103</f>
        <v>0</v>
      </c>
      <c r="CC6" s="104">
        <f>Encuestas!L103</f>
        <v>0</v>
      </c>
      <c r="CD6" s="104">
        <f>Encuestas!P103</f>
        <v>0</v>
      </c>
      <c r="CE6" s="105">
        <f>Encuestas!J104</f>
        <v>0</v>
      </c>
      <c r="CF6" s="104">
        <f>Encuestas!L104</f>
        <v>0</v>
      </c>
      <c r="CG6" s="104">
        <f>Encuestas!P104</f>
        <v>0</v>
      </c>
      <c r="CH6" s="105">
        <f>Encuestas!J105</f>
        <v>0</v>
      </c>
      <c r="CI6" s="104">
        <f>Encuestas!L105</f>
        <v>0</v>
      </c>
      <c r="CJ6" s="104">
        <f>Encuestas!P105</f>
        <v>0</v>
      </c>
      <c r="CK6" s="105">
        <f>Encuestas!J106</f>
        <v>0</v>
      </c>
      <c r="CL6" s="104">
        <f>Encuestas!L106</f>
        <v>0</v>
      </c>
      <c r="CM6" s="104">
        <f>Encuestas!P106</f>
        <v>0</v>
      </c>
      <c r="CN6" s="105">
        <f>Encuestas!J107</f>
        <v>0</v>
      </c>
      <c r="CO6" s="104">
        <f>Encuestas!L107</f>
        <v>0</v>
      </c>
      <c r="CP6" s="104">
        <f>Encuestas!P107</f>
        <v>0</v>
      </c>
      <c r="CQ6" s="105">
        <f>Encuestas!J108</f>
        <v>0</v>
      </c>
      <c r="CR6" s="104">
        <f>Encuestas!L108</f>
        <v>0</v>
      </c>
      <c r="CS6" s="104">
        <f>Encuestas!P108</f>
        <v>0</v>
      </c>
      <c r="CT6" s="105">
        <f>Encuestas!J109</f>
        <v>0</v>
      </c>
      <c r="CU6" s="104">
        <f>Encuestas!L109</f>
        <v>0</v>
      </c>
      <c r="CV6" s="104">
        <f>Encuestas!P109</f>
        <v>0</v>
      </c>
      <c r="CW6" s="102">
        <f>Encuestas!G111</f>
        <v>0</v>
      </c>
      <c r="CX6" s="102">
        <f>Encuestas!P111</f>
        <v>0</v>
      </c>
    </row>
    <row r="7" spans="1:106" x14ac:dyDescent="0.25">
      <c r="A7" s="13">
        <v>3</v>
      </c>
      <c r="B7" s="101">
        <f>Encuestas!B116</f>
        <v>234</v>
      </c>
      <c r="C7" s="58">
        <f>Encuestas!D116</f>
        <v>0</v>
      </c>
      <c r="D7" s="58">
        <f>Encuestas!H116</f>
        <v>0</v>
      </c>
      <c r="E7" s="59">
        <f>Encuestas!Q116</f>
        <v>0</v>
      </c>
      <c r="F7" s="60">
        <f>Encuestas!B118</f>
        <v>0</v>
      </c>
      <c r="G7" s="60">
        <f>Encuestas!J118</f>
        <v>0</v>
      </c>
      <c r="H7" s="58">
        <f>Encuestas!B120</f>
        <v>0</v>
      </c>
      <c r="I7" s="58">
        <f>Encuestas!H120</f>
        <v>0</v>
      </c>
      <c r="J7" s="58">
        <f>Encuestas!P120</f>
        <v>0</v>
      </c>
      <c r="K7" s="104">
        <f>Encuestas!C124</f>
        <v>0</v>
      </c>
      <c r="L7" s="104">
        <f>Encuestas!F124</f>
        <v>0</v>
      </c>
      <c r="M7" s="104">
        <f>Encuestas!C125</f>
        <v>0</v>
      </c>
      <c r="N7" s="104">
        <f>Encuestas!F125</f>
        <v>0</v>
      </c>
      <c r="O7" s="104">
        <f>Encuestas!C126</f>
        <v>0</v>
      </c>
      <c r="P7" s="104">
        <f>Encuestas!F126</f>
        <v>0</v>
      </c>
      <c r="Q7" s="104">
        <f>Encuestas!C127</f>
        <v>0</v>
      </c>
      <c r="R7" s="104">
        <f>Encuestas!F127</f>
        <v>0</v>
      </c>
      <c r="S7" s="104">
        <f>Encuestas!C128</f>
        <v>0</v>
      </c>
      <c r="T7" s="104">
        <f>Encuestas!F128</f>
        <v>0</v>
      </c>
      <c r="U7" s="104">
        <f>Encuestas!C129</f>
        <v>0</v>
      </c>
      <c r="V7" s="104">
        <f>Encuestas!F129</f>
        <v>0</v>
      </c>
      <c r="W7" s="104">
        <f>Encuestas!C130</f>
        <v>0</v>
      </c>
      <c r="X7" s="104">
        <f>Encuestas!F130</f>
        <v>0</v>
      </c>
      <c r="Y7" s="104">
        <f>Encuestas!C131</f>
        <v>0</v>
      </c>
      <c r="Z7" s="104">
        <f>Encuestas!F131</f>
        <v>0</v>
      </c>
      <c r="AA7" s="104">
        <f>Encuestas!C132</f>
        <v>0</v>
      </c>
      <c r="AB7" s="104">
        <f>Encuestas!F132</f>
        <v>0</v>
      </c>
      <c r="AC7" s="104">
        <f>Encuestas!L124</f>
        <v>0</v>
      </c>
      <c r="AD7" s="104">
        <f>Encuestas!P124</f>
        <v>0</v>
      </c>
      <c r="AE7" s="104">
        <f>Encuestas!L125</f>
        <v>0</v>
      </c>
      <c r="AF7" s="104">
        <f>Encuestas!P125</f>
        <v>0</v>
      </c>
      <c r="AG7" s="104">
        <f>Encuestas!L126</f>
        <v>0</v>
      </c>
      <c r="AH7" s="104">
        <f>Encuestas!P126</f>
        <v>0</v>
      </c>
      <c r="AI7" s="104">
        <f>Encuestas!L127</f>
        <v>0</v>
      </c>
      <c r="AJ7" s="104">
        <f>Encuestas!P127</f>
        <v>0</v>
      </c>
      <c r="AK7" s="104">
        <f>Encuestas!L128</f>
        <v>0</v>
      </c>
      <c r="AL7" s="104">
        <f>Encuestas!P128</f>
        <v>0</v>
      </c>
      <c r="AM7" s="104">
        <f>Encuestas!L129</f>
        <v>0</v>
      </c>
      <c r="AN7" s="104">
        <f>Encuestas!P129</f>
        <v>0</v>
      </c>
      <c r="AO7" s="104">
        <f>Encuestas!L130</f>
        <v>0</v>
      </c>
      <c r="AP7" s="104">
        <f>Encuestas!P130</f>
        <v>0</v>
      </c>
      <c r="AQ7" s="104">
        <f>Encuestas!L131</f>
        <v>0</v>
      </c>
      <c r="AR7" s="104">
        <f>Encuestas!P131</f>
        <v>0</v>
      </c>
      <c r="AS7" s="104">
        <f>Encuestas!L132</f>
        <v>0</v>
      </c>
      <c r="AT7" s="104">
        <f>Encuestas!P132</f>
        <v>0</v>
      </c>
      <c r="AU7" s="105">
        <f>Encuestas!B136</f>
        <v>0</v>
      </c>
      <c r="AV7" s="104">
        <f>Encuestas!C136</f>
        <v>0</v>
      </c>
      <c r="AW7" s="104">
        <f>Encuestas!F136</f>
        <v>0</v>
      </c>
      <c r="AX7" s="105">
        <f>Encuestas!B137</f>
        <v>0</v>
      </c>
      <c r="AY7" s="104">
        <f>Encuestas!C137</f>
        <v>0</v>
      </c>
      <c r="AZ7" s="104">
        <f>Encuestas!F137</f>
        <v>0</v>
      </c>
      <c r="BA7" s="105">
        <f>Encuestas!B138</f>
        <v>0</v>
      </c>
      <c r="BB7" s="104">
        <f>Encuestas!C138</f>
        <v>0</v>
      </c>
      <c r="BC7" s="104">
        <f>Encuestas!F138</f>
        <v>0</v>
      </c>
      <c r="BD7" s="105">
        <f>Encuestas!B139</f>
        <v>0</v>
      </c>
      <c r="BE7" s="104">
        <f>Encuestas!C139</f>
        <v>0</v>
      </c>
      <c r="BF7" s="104">
        <f>Encuestas!F139</f>
        <v>0</v>
      </c>
      <c r="BG7" s="105">
        <f>Encuestas!B140</f>
        <v>0</v>
      </c>
      <c r="BH7" s="104">
        <f>Encuestas!C140</f>
        <v>0</v>
      </c>
      <c r="BI7" s="104">
        <f>Encuestas!F140</f>
        <v>0</v>
      </c>
      <c r="BJ7" s="105">
        <f>Encuestas!B141</f>
        <v>0</v>
      </c>
      <c r="BK7" s="104">
        <f>Encuestas!C141</f>
        <v>0</v>
      </c>
      <c r="BL7" s="104">
        <f>Encuestas!F141</f>
        <v>0</v>
      </c>
      <c r="BM7" s="105">
        <f>Encuestas!B142</f>
        <v>0</v>
      </c>
      <c r="BN7" s="104">
        <f>Encuestas!C142</f>
        <v>0</v>
      </c>
      <c r="BO7" s="104">
        <f>Encuestas!F142</f>
        <v>0</v>
      </c>
      <c r="BP7" s="105">
        <f>Encuestas!B143</f>
        <v>0</v>
      </c>
      <c r="BQ7" s="104">
        <f>Encuestas!C143</f>
        <v>0</v>
      </c>
      <c r="BR7" s="104">
        <f>Encuestas!F143</f>
        <v>0</v>
      </c>
      <c r="BS7" s="105">
        <f>Encuestas!B144</f>
        <v>0</v>
      </c>
      <c r="BT7" s="104">
        <f>Encuestas!C144</f>
        <v>0</v>
      </c>
      <c r="BU7" s="104">
        <f>Encuestas!F144</f>
        <v>0</v>
      </c>
      <c r="BV7" s="105">
        <f>Encuestas!J136</f>
        <v>0</v>
      </c>
      <c r="BW7" s="104">
        <f>Encuestas!L136</f>
        <v>0</v>
      </c>
      <c r="BX7" s="104">
        <f>Encuestas!P136</f>
        <v>0</v>
      </c>
      <c r="BY7" s="105">
        <f>Encuestas!J137</f>
        <v>0</v>
      </c>
      <c r="BZ7" s="104">
        <f>Encuestas!L137</f>
        <v>0</v>
      </c>
      <c r="CA7" s="104">
        <f>Encuestas!P137</f>
        <v>0</v>
      </c>
      <c r="CB7" s="105">
        <f>Encuestas!J138</f>
        <v>0</v>
      </c>
      <c r="CC7" s="104">
        <f>Encuestas!L138</f>
        <v>0</v>
      </c>
      <c r="CD7" s="104">
        <f>Encuestas!P138</f>
        <v>0</v>
      </c>
      <c r="CE7" s="105">
        <f>Encuestas!J139</f>
        <v>0</v>
      </c>
      <c r="CF7" s="104">
        <f>Encuestas!L139</f>
        <v>0</v>
      </c>
      <c r="CG7" s="104">
        <f>Encuestas!P139</f>
        <v>0</v>
      </c>
      <c r="CH7" s="105">
        <f>Encuestas!J140</f>
        <v>0</v>
      </c>
      <c r="CI7" s="104">
        <f>Encuestas!L140</f>
        <v>0</v>
      </c>
      <c r="CJ7" s="104">
        <f>Encuestas!P140</f>
        <v>0</v>
      </c>
      <c r="CK7" s="105">
        <f>Encuestas!J141</f>
        <v>0</v>
      </c>
      <c r="CL7" s="104">
        <f>Encuestas!L141</f>
        <v>0</v>
      </c>
      <c r="CM7" s="104">
        <f>Encuestas!P141</f>
        <v>0</v>
      </c>
      <c r="CN7" s="105">
        <f>Encuestas!J142</f>
        <v>0</v>
      </c>
      <c r="CO7" s="104">
        <f>Encuestas!L142</f>
        <v>0</v>
      </c>
      <c r="CP7" s="104">
        <f>Encuestas!P142</f>
        <v>0</v>
      </c>
      <c r="CQ7" s="105">
        <f>Encuestas!J143</f>
        <v>0</v>
      </c>
      <c r="CR7" s="104">
        <f>Encuestas!L143</f>
        <v>0</v>
      </c>
      <c r="CS7" s="104">
        <f>Encuestas!P143</f>
        <v>0</v>
      </c>
      <c r="CT7" s="105">
        <f>Encuestas!J144</f>
        <v>0</v>
      </c>
      <c r="CU7" s="104">
        <f>Encuestas!L144</f>
        <v>0</v>
      </c>
      <c r="CV7" s="104">
        <f>Encuestas!P144</f>
        <v>0</v>
      </c>
      <c r="CW7" s="102">
        <f>Encuestas!G146</f>
        <v>0</v>
      </c>
      <c r="CX7" s="102">
        <f>Encuestas!P146</f>
        <v>0</v>
      </c>
    </row>
    <row r="9" spans="1:106" x14ac:dyDescent="0.25">
      <c r="CW9" s="14"/>
      <c r="CX9" s="14"/>
      <c r="CY9" s="14"/>
      <c r="CZ9" s="14"/>
      <c r="DA9" s="14"/>
      <c r="DB9" s="14"/>
    </row>
    <row r="11" spans="1:106" x14ac:dyDescent="0.25">
      <c r="A11" t="s">
        <v>294</v>
      </c>
      <c r="C11">
        <v>3</v>
      </c>
    </row>
    <row r="12" spans="1:106" x14ac:dyDescent="0.25">
      <c r="A12" t="s">
        <v>226</v>
      </c>
      <c r="C12" s="20">
        <f>479*3</f>
        <v>1437</v>
      </c>
    </row>
    <row r="13" spans="1:106" x14ac:dyDescent="0.25">
      <c r="A13" t="s">
        <v>229</v>
      </c>
      <c r="C13" s="20">
        <f>+CX3</f>
        <v>102</v>
      </c>
    </row>
    <row r="14" spans="1:106" x14ac:dyDescent="0.25">
      <c r="A14" t="s">
        <v>230</v>
      </c>
      <c r="C14" s="20">
        <f>+C13*C12-C11</f>
        <v>146571</v>
      </c>
    </row>
    <row r="15" spans="1:106" x14ac:dyDescent="0.25">
      <c r="C15" s="20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03"/>
  <sheetViews>
    <sheetView workbookViewId="0">
      <selection activeCell="G4" sqref="G4:H4"/>
    </sheetView>
  </sheetViews>
  <sheetFormatPr baseColWidth="10" defaultRowHeight="15" x14ac:dyDescent="0.25"/>
  <cols>
    <col min="1" max="1" width="6.28515625" customWidth="1"/>
    <col min="5" max="5" width="16.140625" customWidth="1"/>
  </cols>
  <sheetData>
    <row r="1" spans="1:17" ht="18.75" x14ac:dyDescent="0.3">
      <c r="B1" s="106" t="s">
        <v>340</v>
      </c>
    </row>
    <row r="2" spans="1:17" x14ac:dyDescent="0.25">
      <c r="B2">
        <v>1</v>
      </c>
      <c r="C2">
        <f>+B2+1</f>
        <v>2</v>
      </c>
      <c r="D2">
        <f t="shared" ref="D2:M2" si="0">+C2+1</f>
        <v>3</v>
      </c>
      <c r="E2">
        <f t="shared" si="0"/>
        <v>4</v>
      </c>
      <c r="F2">
        <f t="shared" si="0"/>
        <v>5</v>
      </c>
      <c r="G2">
        <f>+F2+1</f>
        <v>6</v>
      </c>
      <c r="H2">
        <f t="shared" si="0"/>
        <v>7</v>
      </c>
      <c r="I2">
        <f t="shared" si="0"/>
        <v>8</v>
      </c>
      <c r="J2">
        <f t="shared" si="0"/>
        <v>9</v>
      </c>
      <c r="K2">
        <f t="shared" si="0"/>
        <v>10</v>
      </c>
      <c r="L2">
        <f t="shared" si="0"/>
        <v>11</v>
      </c>
      <c r="M2">
        <f t="shared" si="0"/>
        <v>12</v>
      </c>
    </row>
    <row r="3" spans="1:17" x14ac:dyDescent="0.25">
      <c r="A3" s="233" t="s">
        <v>68</v>
      </c>
      <c r="B3" s="13" t="s">
        <v>3</v>
      </c>
      <c r="C3" s="13" t="s">
        <v>168</v>
      </c>
      <c r="D3" s="234" t="s">
        <v>166</v>
      </c>
      <c r="E3" s="13" t="s">
        <v>167</v>
      </c>
      <c r="F3" s="13" t="s">
        <v>50</v>
      </c>
      <c r="G3" s="13" t="s">
        <v>69</v>
      </c>
      <c r="H3" s="13" t="s">
        <v>70</v>
      </c>
      <c r="I3" s="13" t="s">
        <v>71</v>
      </c>
      <c r="J3" s="13" t="s">
        <v>72</v>
      </c>
      <c r="K3" s="13" t="s">
        <v>73</v>
      </c>
      <c r="L3" s="13" t="s">
        <v>74</v>
      </c>
      <c r="M3" s="13" t="s">
        <v>75</v>
      </c>
      <c r="O3" s="18"/>
    </row>
    <row r="4" spans="1:17" x14ac:dyDescent="0.25">
      <c r="A4" s="221">
        <v>1</v>
      </c>
      <c r="B4" s="221">
        <f>+Vehículos1!$C$6</f>
        <v>0</v>
      </c>
      <c r="C4" s="221">
        <v>1</v>
      </c>
      <c r="D4" s="221">
        <f>+Vehículos1!$C$5</f>
        <v>0</v>
      </c>
      <c r="E4" s="222">
        <f>+Vehículos1!$E$5</f>
        <v>0</v>
      </c>
      <c r="F4" s="223">
        <f>+Vehículos1!$G$4</f>
        <v>0</v>
      </c>
      <c r="G4" s="221">
        <f>+Vehículos1!B8</f>
        <v>0</v>
      </c>
      <c r="H4" s="221">
        <f>+Vehículos1!C8</f>
        <v>0</v>
      </c>
      <c r="I4" s="221">
        <f>+Vehículos1!D8</f>
        <v>0</v>
      </c>
      <c r="J4" s="221">
        <f>+Vehículos1!E8</f>
        <v>0</v>
      </c>
      <c r="K4" s="221">
        <f>+Vehículos1!F8</f>
        <v>0</v>
      </c>
      <c r="L4" s="224">
        <f>+Vehículos1!G8</f>
        <v>0</v>
      </c>
      <c r="M4" s="224">
        <f>+Vehículos1!H8</f>
        <v>0</v>
      </c>
    </row>
    <row r="5" spans="1:17" x14ac:dyDescent="0.25">
      <c r="A5" s="221">
        <v>2</v>
      </c>
      <c r="B5" s="221">
        <f>+Vehículos1!$C$6</f>
        <v>0</v>
      </c>
      <c r="C5" s="221">
        <v>1</v>
      </c>
      <c r="D5" s="221">
        <f>+Vehículos1!$C$5</f>
        <v>0</v>
      </c>
      <c r="E5" s="222">
        <f>+Vehículos1!$E$5</f>
        <v>0</v>
      </c>
      <c r="F5" s="223">
        <f>+Vehículos1!$G$4</f>
        <v>0</v>
      </c>
      <c r="G5" s="221">
        <f>+Vehículos1!B9</f>
        <v>0</v>
      </c>
      <c r="H5" s="221">
        <f>+Vehículos1!C9</f>
        <v>0</v>
      </c>
      <c r="I5" s="221">
        <f>+Vehículos1!D9</f>
        <v>0</v>
      </c>
      <c r="J5" s="221">
        <f>+Vehículos1!E9</f>
        <v>0</v>
      </c>
      <c r="K5" s="221">
        <f>+Vehículos1!F9</f>
        <v>0</v>
      </c>
      <c r="L5" s="224">
        <f>+Vehículos1!G9</f>
        <v>0</v>
      </c>
      <c r="M5" s="224">
        <f>+Vehículos1!H9</f>
        <v>0</v>
      </c>
    </row>
    <row r="6" spans="1:17" x14ac:dyDescent="0.25">
      <c r="A6" s="221">
        <v>3</v>
      </c>
      <c r="B6" s="221">
        <f>+Vehículos1!$C$6</f>
        <v>0</v>
      </c>
      <c r="C6" s="221">
        <v>1</v>
      </c>
      <c r="D6" s="221">
        <f>+Vehículos1!$C$5</f>
        <v>0</v>
      </c>
      <c r="E6" s="222">
        <f>+Vehículos1!$E$5</f>
        <v>0</v>
      </c>
      <c r="F6" s="223">
        <f>+Vehículos1!$G$4</f>
        <v>0</v>
      </c>
      <c r="G6" s="221">
        <f>+Vehículos1!B10</f>
        <v>0</v>
      </c>
      <c r="H6" s="221">
        <f>+Vehículos1!C10</f>
        <v>0</v>
      </c>
      <c r="I6" s="221">
        <f>+Vehículos1!D10</f>
        <v>0</v>
      </c>
      <c r="J6" s="221">
        <f>+Vehículos1!E10</f>
        <v>0</v>
      </c>
      <c r="K6" s="221">
        <f>+Vehículos1!F10</f>
        <v>0</v>
      </c>
      <c r="L6" s="224">
        <f>+Vehículos1!G10</f>
        <v>0</v>
      </c>
      <c r="M6" s="224">
        <f>+Vehículos1!H10</f>
        <v>0</v>
      </c>
      <c r="O6" t="s">
        <v>226</v>
      </c>
      <c r="Q6" s="20">
        <f>50*3*479</f>
        <v>71850</v>
      </c>
    </row>
    <row r="7" spans="1:17" x14ac:dyDescent="0.25">
      <c r="A7" s="221">
        <v>4</v>
      </c>
      <c r="B7" s="221">
        <f>+Vehículos1!$C$6</f>
        <v>0</v>
      </c>
      <c r="C7" s="221">
        <v>1</v>
      </c>
      <c r="D7" s="221">
        <f>+Vehículos1!$C$5</f>
        <v>0</v>
      </c>
      <c r="E7" s="222">
        <f>+Vehículos1!$E$5</f>
        <v>0</v>
      </c>
      <c r="F7" s="223">
        <f>+Vehículos1!$G$4</f>
        <v>0</v>
      </c>
      <c r="G7" s="221">
        <f>+Vehículos1!B11</f>
        <v>0</v>
      </c>
      <c r="H7" s="221">
        <f>+Vehículos1!C11</f>
        <v>0</v>
      </c>
      <c r="I7" s="221">
        <f>+Vehículos1!D11</f>
        <v>0</v>
      </c>
      <c r="J7" s="221">
        <f>+Vehículos1!E11</f>
        <v>0</v>
      </c>
      <c r="K7" s="221">
        <f>+Vehículos1!F11</f>
        <v>0</v>
      </c>
      <c r="L7" s="224">
        <f>+Vehículos1!G11</f>
        <v>0</v>
      </c>
      <c r="M7" s="224">
        <f>+Vehículos1!H11</f>
        <v>0</v>
      </c>
      <c r="O7" t="s">
        <v>229</v>
      </c>
      <c r="Q7" s="20">
        <v>12</v>
      </c>
    </row>
    <row r="8" spans="1:17" x14ac:dyDescent="0.25">
      <c r="A8" s="221">
        <v>5</v>
      </c>
      <c r="B8" s="221">
        <f>+Vehículos1!$C$6</f>
        <v>0</v>
      </c>
      <c r="C8" s="221">
        <v>1</v>
      </c>
      <c r="D8" s="221">
        <f>+Vehículos1!$C$5</f>
        <v>0</v>
      </c>
      <c r="E8" s="222">
        <f>+Vehículos1!$E$5</f>
        <v>0</v>
      </c>
      <c r="F8" s="223">
        <f>+Vehículos1!$G$4</f>
        <v>0</v>
      </c>
      <c r="G8" s="221">
        <f>+Vehículos1!B12</f>
        <v>0</v>
      </c>
      <c r="H8" s="221">
        <f>+Vehículos1!C12</f>
        <v>0</v>
      </c>
      <c r="I8" s="221">
        <f>+Vehículos1!D12</f>
        <v>0</v>
      </c>
      <c r="J8" s="221">
        <f>+Vehículos1!E12</f>
        <v>0</v>
      </c>
      <c r="K8" s="221">
        <f>+Vehículos1!F12</f>
        <v>0</v>
      </c>
      <c r="L8" s="224">
        <f>+Vehículos1!G12</f>
        <v>0</v>
      </c>
      <c r="M8" s="224">
        <f>+Vehículos1!H12</f>
        <v>0</v>
      </c>
      <c r="O8" t="s">
        <v>230</v>
      </c>
      <c r="Q8" s="20">
        <f>+Q7*Q6</f>
        <v>862200</v>
      </c>
    </row>
    <row r="9" spans="1:17" x14ac:dyDescent="0.25">
      <c r="A9" s="221">
        <v>6</v>
      </c>
      <c r="B9" s="221">
        <f>+Vehículos1!$C$6</f>
        <v>0</v>
      </c>
      <c r="C9" s="221">
        <v>1</v>
      </c>
      <c r="D9" s="221">
        <f>+Vehículos1!$C$5</f>
        <v>0</v>
      </c>
      <c r="E9" s="222">
        <f>+Vehículos1!$E$5</f>
        <v>0</v>
      </c>
      <c r="F9" s="223">
        <f>+Vehículos1!$G$4</f>
        <v>0</v>
      </c>
      <c r="G9" s="221">
        <f>+Vehículos1!B13</f>
        <v>0</v>
      </c>
      <c r="H9" s="221">
        <f>+Vehículos1!C13</f>
        <v>0</v>
      </c>
      <c r="I9" s="221">
        <f>+Vehículos1!D13</f>
        <v>0</v>
      </c>
      <c r="J9" s="221">
        <f>+Vehículos1!E13</f>
        <v>0</v>
      </c>
      <c r="K9" s="221">
        <f>+Vehículos1!F13</f>
        <v>0</v>
      </c>
      <c r="L9" s="224">
        <f>+Vehículos1!G13</f>
        <v>0</v>
      </c>
      <c r="M9" s="224">
        <f>+Vehículos1!H13</f>
        <v>0</v>
      </c>
    </row>
    <row r="10" spans="1:17" x14ac:dyDescent="0.25">
      <c r="A10" s="221">
        <v>7</v>
      </c>
      <c r="B10" s="221">
        <f>+Vehículos1!$C$6</f>
        <v>0</v>
      </c>
      <c r="C10" s="221">
        <v>1</v>
      </c>
      <c r="D10" s="221">
        <f>+Vehículos1!$C$5</f>
        <v>0</v>
      </c>
      <c r="E10" s="222">
        <f>+Vehículos1!$E$5</f>
        <v>0</v>
      </c>
      <c r="F10" s="223">
        <f>+Vehículos1!$G$4</f>
        <v>0</v>
      </c>
      <c r="G10" s="221">
        <f>+Vehículos1!B14</f>
        <v>0</v>
      </c>
      <c r="H10" s="221">
        <f>+Vehículos1!C14</f>
        <v>0</v>
      </c>
      <c r="I10" s="221">
        <f>+Vehículos1!D14</f>
        <v>0</v>
      </c>
      <c r="J10" s="221">
        <f>+Vehículos1!E14</f>
        <v>0</v>
      </c>
      <c r="K10" s="221">
        <f>+Vehículos1!F14</f>
        <v>0</v>
      </c>
      <c r="L10" s="224">
        <f>+Vehículos1!G14</f>
        <v>0</v>
      </c>
      <c r="M10" s="224">
        <f>+Vehículos1!H14</f>
        <v>0</v>
      </c>
    </row>
    <row r="11" spans="1:17" x14ac:dyDescent="0.25">
      <c r="A11" s="221">
        <v>8</v>
      </c>
      <c r="B11" s="221">
        <f>+Vehículos1!$C$6</f>
        <v>0</v>
      </c>
      <c r="C11" s="221">
        <v>1</v>
      </c>
      <c r="D11" s="221">
        <f>+Vehículos1!$C$5</f>
        <v>0</v>
      </c>
      <c r="E11" s="222">
        <f>+Vehículos1!$E$5</f>
        <v>0</v>
      </c>
      <c r="F11" s="223">
        <f>+Vehículos1!$G$4</f>
        <v>0</v>
      </c>
      <c r="G11" s="221">
        <f>+Vehículos1!B15</f>
        <v>0</v>
      </c>
      <c r="H11" s="221">
        <f>+Vehículos1!C15</f>
        <v>0</v>
      </c>
      <c r="I11" s="221">
        <f>+Vehículos1!D15</f>
        <v>0</v>
      </c>
      <c r="J11" s="221">
        <f>+Vehículos1!E15</f>
        <v>0</v>
      </c>
      <c r="K11" s="221">
        <f>+Vehículos1!F15</f>
        <v>0</v>
      </c>
      <c r="L11" s="224">
        <f>+Vehículos1!G15</f>
        <v>0</v>
      </c>
      <c r="M11" s="224">
        <f>+Vehículos1!H15</f>
        <v>0</v>
      </c>
    </row>
    <row r="12" spans="1:17" x14ac:dyDescent="0.25">
      <c r="A12" s="221">
        <v>9</v>
      </c>
      <c r="B12" s="221">
        <f>+Vehículos1!$C$6</f>
        <v>0</v>
      </c>
      <c r="C12" s="221">
        <v>1</v>
      </c>
      <c r="D12" s="221">
        <f>+Vehículos1!$C$5</f>
        <v>0</v>
      </c>
      <c r="E12" s="222">
        <f>+Vehículos1!$E$5</f>
        <v>0</v>
      </c>
      <c r="F12" s="223">
        <f>+Vehículos1!$G$4</f>
        <v>0</v>
      </c>
      <c r="G12" s="221">
        <f>+Vehículos1!B16</f>
        <v>0</v>
      </c>
      <c r="H12" s="221">
        <f>+Vehículos1!C16</f>
        <v>0</v>
      </c>
      <c r="I12" s="221">
        <f>+Vehículos1!D16</f>
        <v>0</v>
      </c>
      <c r="J12" s="221">
        <f>+Vehículos1!E16</f>
        <v>0</v>
      </c>
      <c r="K12" s="221">
        <f>+Vehículos1!F16</f>
        <v>0</v>
      </c>
      <c r="L12" s="224">
        <f>+Vehículos1!G16</f>
        <v>0</v>
      </c>
      <c r="M12" s="224">
        <f>+Vehículos1!H16</f>
        <v>0</v>
      </c>
    </row>
    <row r="13" spans="1:17" x14ac:dyDescent="0.25">
      <c r="A13" s="221">
        <v>10</v>
      </c>
      <c r="B13" s="221">
        <f>+Vehículos1!$C$6</f>
        <v>0</v>
      </c>
      <c r="C13" s="221">
        <v>1</v>
      </c>
      <c r="D13" s="221">
        <f>+Vehículos1!$C$5</f>
        <v>0</v>
      </c>
      <c r="E13" s="222">
        <f>+Vehículos1!$E$5</f>
        <v>0</v>
      </c>
      <c r="F13" s="223">
        <f>+Vehículos1!$G$4</f>
        <v>0</v>
      </c>
      <c r="G13" s="221">
        <f>+Vehículos1!B17</f>
        <v>0</v>
      </c>
      <c r="H13" s="221">
        <f>+Vehículos1!C17</f>
        <v>0</v>
      </c>
      <c r="I13" s="221">
        <f>+Vehículos1!D17</f>
        <v>0</v>
      </c>
      <c r="J13" s="221">
        <f>+Vehículos1!E17</f>
        <v>0</v>
      </c>
      <c r="K13" s="221">
        <f>+Vehículos1!F17</f>
        <v>0</v>
      </c>
      <c r="L13" s="224">
        <f>+Vehículos1!G17</f>
        <v>0</v>
      </c>
      <c r="M13" s="224">
        <f>+Vehículos1!H17</f>
        <v>0</v>
      </c>
    </row>
    <row r="14" spans="1:17" x14ac:dyDescent="0.25">
      <c r="A14" s="221">
        <v>11</v>
      </c>
      <c r="B14" s="221">
        <f>+Vehículos1!$C$6</f>
        <v>0</v>
      </c>
      <c r="C14" s="221">
        <v>1</v>
      </c>
      <c r="D14" s="221">
        <f>+Vehículos1!$C$5</f>
        <v>0</v>
      </c>
      <c r="E14" s="222">
        <f>+Vehículos1!$E$5</f>
        <v>0</v>
      </c>
      <c r="F14" s="223">
        <f>+Vehículos1!$G$4</f>
        <v>0</v>
      </c>
      <c r="G14" s="221">
        <f>+Vehículos1!B18</f>
        <v>0</v>
      </c>
      <c r="H14" s="221">
        <f>+Vehículos1!C18</f>
        <v>0</v>
      </c>
      <c r="I14" s="221">
        <f>+Vehículos1!D18</f>
        <v>0</v>
      </c>
      <c r="J14" s="221">
        <f>+Vehículos1!E18</f>
        <v>0</v>
      </c>
      <c r="K14" s="221">
        <f>+Vehículos1!F18</f>
        <v>0</v>
      </c>
      <c r="L14" s="224">
        <f>+Vehículos1!G18</f>
        <v>0</v>
      </c>
      <c r="M14" s="224">
        <f>+Vehículos1!H18</f>
        <v>0</v>
      </c>
    </row>
    <row r="15" spans="1:17" x14ac:dyDescent="0.25">
      <c r="A15" s="221">
        <v>12</v>
      </c>
      <c r="B15" s="221">
        <f>+Vehículos1!$C$6</f>
        <v>0</v>
      </c>
      <c r="C15" s="221">
        <v>1</v>
      </c>
      <c r="D15" s="221">
        <f>+Vehículos1!$C$5</f>
        <v>0</v>
      </c>
      <c r="E15" s="222">
        <f>+Vehículos1!$E$5</f>
        <v>0</v>
      </c>
      <c r="F15" s="223">
        <f>+Vehículos1!$G$4</f>
        <v>0</v>
      </c>
      <c r="G15" s="221">
        <f>+Vehículos1!B19</f>
        <v>0</v>
      </c>
      <c r="H15" s="221">
        <f>+Vehículos1!C19</f>
        <v>0</v>
      </c>
      <c r="I15" s="221">
        <f>+Vehículos1!D19</f>
        <v>0</v>
      </c>
      <c r="J15" s="221">
        <f>+Vehículos1!E19</f>
        <v>0</v>
      </c>
      <c r="K15" s="221">
        <f>+Vehículos1!F19</f>
        <v>0</v>
      </c>
      <c r="L15" s="224">
        <f>+Vehículos1!G19</f>
        <v>0</v>
      </c>
      <c r="M15" s="224">
        <f>+Vehículos1!H19</f>
        <v>0</v>
      </c>
    </row>
    <row r="16" spans="1:17" x14ac:dyDescent="0.25">
      <c r="A16" s="221">
        <v>13</v>
      </c>
      <c r="B16" s="221">
        <f>+Vehículos1!$C$6</f>
        <v>0</v>
      </c>
      <c r="C16" s="221">
        <v>1</v>
      </c>
      <c r="D16" s="221">
        <f>+Vehículos1!$C$5</f>
        <v>0</v>
      </c>
      <c r="E16" s="222">
        <f>+Vehículos1!$E$5</f>
        <v>0</v>
      </c>
      <c r="F16" s="223">
        <f>+Vehículos1!$G$4</f>
        <v>0</v>
      </c>
      <c r="G16" s="221">
        <f>+Vehículos1!B20</f>
        <v>0</v>
      </c>
      <c r="H16" s="221">
        <f>+Vehículos1!C20</f>
        <v>0</v>
      </c>
      <c r="I16" s="221">
        <f>+Vehículos1!D20</f>
        <v>0</v>
      </c>
      <c r="J16" s="221">
        <f>+Vehículos1!E20</f>
        <v>0</v>
      </c>
      <c r="K16" s="221">
        <f>+Vehículos1!F20</f>
        <v>0</v>
      </c>
      <c r="L16" s="224">
        <f>+Vehículos1!G20</f>
        <v>0</v>
      </c>
      <c r="M16" s="224">
        <f>+Vehículos1!H20</f>
        <v>0</v>
      </c>
    </row>
    <row r="17" spans="1:13" x14ac:dyDescent="0.25">
      <c r="A17" s="221">
        <v>14</v>
      </c>
      <c r="B17" s="221">
        <f>+Vehículos1!$C$6</f>
        <v>0</v>
      </c>
      <c r="C17" s="221">
        <v>1</v>
      </c>
      <c r="D17" s="221">
        <f>+Vehículos1!$C$5</f>
        <v>0</v>
      </c>
      <c r="E17" s="222">
        <f>+Vehículos1!$E$5</f>
        <v>0</v>
      </c>
      <c r="F17" s="223">
        <f>+Vehículos1!$G$4</f>
        <v>0</v>
      </c>
      <c r="G17" s="221">
        <f>+Vehículos1!B21</f>
        <v>0</v>
      </c>
      <c r="H17" s="221">
        <f>+Vehículos1!C21</f>
        <v>0</v>
      </c>
      <c r="I17" s="221">
        <f>+Vehículos1!D21</f>
        <v>0</v>
      </c>
      <c r="J17" s="221">
        <f>+Vehículos1!E21</f>
        <v>0</v>
      </c>
      <c r="K17" s="221">
        <f>+Vehículos1!F21</f>
        <v>0</v>
      </c>
      <c r="L17" s="224">
        <f>+Vehículos1!G21</f>
        <v>0</v>
      </c>
      <c r="M17" s="224">
        <f>+Vehículos1!H21</f>
        <v>0</v>
      </c>
    </row>
    <row r="18" spans="1:13" x14ac:dyDescent="0.25">
      <c r="A18" s="221">
        <v>15</v>
      </c>
      <c r="B18" s="221">
        <f>+Vehículos1!$C$6</f>
        <v>0</v>
      </c>
      <c r="C18" s="221">
        <v>1</v>
      </c>
      <c r="D18" s="221">
        <f>+Vehículos1!$C$5</f>
        <v>0</v>
      </c>
      <c r="E18" s="222">
        <f>+Vehículos1!$E$5</f>
        <v>0</v>
      </c>
      <c r="F18" s="223">
        <f>+Vehículos1!$G$4</f>
        <v>0</v>
      </c>
      <c r="G18" s="221">
        <f>+Vehículos1!B22</f>
        <v>0</v>
      </c>
      <c r="H18" s="221">
        <f>+Vehículos1!C22</f>
        <v>0</v>
      </c>
      <c r="I18" s="221">
        <f>+Vehículos1!D22</f>
        <v>0</v>
      </c>
      <c r="J18" s="221">
        <f>+Vehículos1!E22</f>
        <v>0</v>
      </c>
      <c r="K18" s="221">
        <f>+Vehículos1!F22</f>
        <v>0</v>
      </c>
      <c r="L18" s="224">
        <f>+Vehículos1!G22</f>
        <v>0</v>
      </c>
      <c r="M18" s="224">
        <f>+Vehículos1!H22</f>
        <v>0</v>
      </c>
    </row>
    <row r="19" spans="1:13" x14ac:dyDescent="0.25">
      <c r="A19" s="221">
        <v>16</v>
      </c>
      <c r="B19" s="221">
        <f>+Vehículos1!$C$6</f>
        <v>0</v>
      </c>
      <c r="C19" s="221">
        <v>1</v>
      </c>
      <c r="D19" s="221">
        <f>+Vehículos1!$C$5</f>
        <v>0</v>
      </c>
      <c r="E19" s="222">
        <f>+Vehículos1!$E$5</f>
        <v>0</v>
      </c>
      <c r="F19" s="223">
        <f>+Vehículos1!$G$4</f>
        <v>0</v>
      </c>
      <c r="G19" s="221">
        <f>+Vehículos1!B23</f>
        <v>0</v>
      </c>
      <c r="H19" s="221">
        <f>+Vehículos1!C23</f>
        <v>0</v>
      </c>
      <c r="I19" s="221">
        <f>+Vehículos1!D23</f>
        <v>0</v>
      </c>
      <c r="J19" s="221">
        <f>+Vehículos1!E23</f>
        <v>0</v>
      </c>
      <c r="K19" s="221">
        <f>+Vehículos1!F23</f>
        <v>0</v>
      </c>
      <c r="L19" s="224">
        <f>+Vehículos1!G23</f>
        <v>0</v>
      </c>
      <c r="M19" s="224">
        <f>+Vehículos1!H23</f>
        <v>0</v>
      </c>
    </row>
    <row r="20" spans="1:13" x14ac:dyDescent="0.25">
      <c r="A20" s="221">
        <v>17</v>
      </c>
      <c r="B20" s="221">
        <f>+Vehículos1!$C$6</f>
        <v>0</v>
      </c>
      <c r="C20" s="221">
        <v>1</v>
      </c>
      <c r="D20" s="221">
        <f>+Vehículos1!$C$5</f>
        <v>0</v>
      </c>
      <c r="E20" s="222">
        <f>+Vehículos1!$E$5</f>
        <v>0</v>
      </c>
      <c r="F20" s="223">
        <f>+Vehículos1!$G$4</f>
        <v>0</v>
      </c>
      <c r="G20" s="221">
        <f>+Vehículos1!B24</f>
        <v>0</v>
      </c>
      <c r="H20" s="221">
        <f>+Vehículos1!C24</f>
        <v>0</v>
      </c>
      <c r="I20" s="221">
        <f>+Vehículos1!D24</f>
        <v>0</v>
      </c>
      <c r="J20" s="221">
        <f>+Vehículos1!E24</f>
        <v>0</v>
      </c>
      <c r="K20" s="221">
        <f>+Vehículos1!F24</f>
        <v>0</v>
      </c>
      <c r="L20" s="224">
        <f>+Vehículos1!G24</f>
        <v>0</v>
      </c>
      <c r="M20" s="224">
        <f>+Vehículos1!H24</f>
        <v>0</v>
      </c>
    </row>
    <row r="21" spans="1:13" x14ac:dyDescent="0.25">
      <c r="A21" s="221">
        <v>18</v>
      </c>
      <c r="B21" s="221">
        <f>+Vehículos1!$C$6</f>
        <v>0</v>
      </c>
      <c r="C21" s="221">
        <v>1</v>
      </c>
      <c r="D21" s="221">
        <f>+Vehículos1!$C$5</f>
        <v>0</v>
      </c>
      <c r="E21" s="222">
        <f>+Vehículos1!$E$5</f>
        <v>0</v>
      </c>
      <c r="F21" s="223">
        <f>+Vehículos1!$G$4</f>
        <v>0</v>
      </c>
      <c r="G21" s="221">
        <f>+Vehículos1!B25</f>
        <v>0</v>
      </c>
      <c r="H21" s="221">
        <f>+Vehículos1!C25</f>
        <v>0</v>
      </c>
      <c r="I21" s="221">
        <f>+Vehículos1!D25</f>
        <v>0</v>
      </c>
      <c r="J21" s="221">
        <f>+Vehículos1!E25</f>
        <v>0</v>
      </c>
      <c r="K21" s="221">
        <f>+Vehículos1!F25</f>
        <v>0</v>
      </c>
      <c r="L21" s="224">
        <f>+Vehículos1!G25</f>
        <v>0</v>
      </c>
      <c r="M21" s="224">
        <f>+Vehículos1!H25</f>
        <v>0</v>
      </c>
    </row>
    <row r="22" spans="1:13" x14ac:dyDescent="0.25">
      <c r="A22" s="221">
        <v>19</v>
      </c>
      <c r="B22" s="221">
        <f>+Vehículos1!$C$6</f>
        <v>0</v>
      </c>
      <c r="C22" s="221">
        <v>1</v>
      </c>
      <c r="D22" s="221">
        <f>+Vehículos1!$C$5</f>
        <v>0</v>
      </c>
      <c r="E22" s="222">
        <f>+Vehículos1!$E$5</f>
        <v>0</v>
      </c>
      <c r="F22" s="223">
        <f>+Vehículos1!$G$4</f>
        <v>0</v>
      </c>
      <c r="G22" s="221">
        <f>+Vehículos1!B26</f>
        <v>0</v>
      </c>
      <c r="H22" s="221">
        <f>+Vehículos1!C26</f>
        <v>0</v>
      </c>
      <c r="I22" s="221">
        <f>+Vehículos1!D26</f>
        <v>0</v>
      </c>
      <c r="J22" s="221">
        <f>+Vehículos1!E26</f>
        <v>0</v>
      </c>
      <c r="K22" s="221">
        <f>+Vehículos1!F26</f>
        <v>0</v>
      </c>
      <c r="L22" s="224">
        <f>+Vehículos1!G26</f>
        <v>0</v>
      </c>
      <c r="M22" s="224">
        <f>+Vehículos1!H26</f>
        <v>0</v>
      </c>
    </row>
    <row r="23" spans="1:13" x14ac:dyDescent="0.25">
      <c r="A23" s="221">
        <v>20</v>
      </c>
      <c r="B23" s="221">
        <f>+Vehículos1!$C$6</f>
        <v>0</v>
      </c>
      <c r="C23" s="221">
        <v>1</v>
      </c>
      <c r="D23" s="221">
        <f>+Vehículos1!$C$5</f>
        <v>0</v>
      </c>
      <c r="E23" s="222">
        <f>+Vehículos1!$E$5</f>
        <v>0</v>
      </c>
      <c r="F23" s="223">
        <f>+Vehículos1!$G$4</f>
        <v>0</v>
      </c>
      <c r="G23" s="221">
        <f>+Vehículos1!B27</f>
        <v>0</v>
      </c>
      <c r="H23" s="221">
        <f>+Vehículos1!C27</f>
        <v>0</v>
      </c>
      <c r="I23" s="221">
        <f>+Vehículos1!D27</f>
        <v>0</v>
      </c>
      <c r="J23" s="221">
        <f>+Vehículos1!E27</f>
        <v>0</v>
      </c>
      <c r="K23" s="221">
        <f>+Vehículos1!F27</f>
        <v>0</v>
      </c>
      <c r="L23" s="224">
        <f>+Vehículos1!G27</f>
        <v>0</v>
      </c>
      <c r="M23" s="224">
        <f>+Vehículos1!H27</f>
        <v>0</v>
      </c>
    </row>
    <row r="24" spans="1:13" x14ac:dyDescent="0.25">
      <c r="A24" s="221">
        <v>21</v>
      </c>
      <c r="B24" s="221">
        <f>+Vehículos1!$C$6</f>
        <v>0</v>
      </c>
      <c r="C24" s="221">
        <v>1</v>
      </c>
      <c r="D24" s="221">
        <f>+Vehículos1!$C$5</f>
        <v>0</v>
      </c>
      <c r="E24" s="222">
        <f>+Vehículos1!$E$5</f>
        <v>0</v>
      </c>
      <c r="F24" s="223">
        <f>+Vehículos1!$G$4</f>
        <v>0</v>
      </c>
      <c r="G24" s="221">
        <f>+Vehículos1!B28</f>
        <v>0</v>
      </c>
      <c r="H24" s="221">
        <f>+Vehículos1!C28</f>
        <v>0</v>
      </c>
      <c r="I24" s="221">
        <f>+Vehículos1!D28</f>
        <v>0</v>
      </c>
      <c r="J24" s="221">
        <f>+Vehículos1!E28</f>
        <v>0</v>
      </c>
      <c r="K24" s="221">
        <f>+Vehículos1!F28</f>
        <v>0</v>
      </c>
      <c r="L24" s="224">
        <f>+Vehículos1!G28</f>
        <v>0</v>
      </c>
      <c r="M24" s="224">
        <f>+Vehículos1!H28</f>
        <v>0</v>
      </c>
    </row>
    <row r="25" spans="1:13" x14ac:dyDescent="0.25">
      <c r="A25" s="221">
        <v>22</v>
      </c>
      <c r="B25" s="221">
        <f>+Vehículos1!$C$6</f>
        <v>0</v>
      </c>
      <c r="C25" s="221">
        <v>1</v>
      </c>
      <c r="D25" s="221">
        <f>+Vehículos1!$C$5</f>
        <v>0</v>
      </c>
      <c r="E25" s="222">
        <f>+Vehículos1!$E$5</f>
        <v>0</v>
      </c>
      <c r="F25" s="223">
        <f>+Vehículos1!$G$4</f>
        <v>0</v>
      </c>
      <c r="G25" s="221">
        <f>+Vehículos1!B29</f>
        <v>0</v>
      </c>
      <c r="H25" s="221">
        <f>+Vehículos1!C29</f>
        <v>0</v>
      </c>
      <c r="I25" s="221">
        <f>+Vehículos1!D29</f>
        <v>0</v>
      </c>
      <c r="J25" s="221">
        <f>+Vehículos1!E29</f>
        <v>0</v>
      </c>
      <c r="K25" s="221">
        <f>+Vehículos1!F29</f>
        <v>0</v>
      </c>
      <c r="L25" s="224">
        <f>+Vehículos1!G29</f>
        <v>0</v>
      </c>
      <c r="M25" s="224">
        <f>+Vehículos1!H29</f>
        <v>0</v>
      </c>
    </row>
    <row r="26" spans="1:13" x14ac:dyDescent="0.25">
      <c r="A26" s="221">
        <v>23</v>
      </c>
      <c r="B26" s="221">
        <f>+Vehículos1!$C$6</f>
        <v>0</v>
      </c>
      <c r="C26" s="221">
        <v>1</v>
      </c>
      <c r="D26" s="221">
        <f>+Vehículos1!$C$5</f>
        <v>0</v>
      </c>
      <c r="E26" s="222">
        <f>+Vehículos1!$E$5</f>
        <v>0</v>
      </c>
      <c r="F26" s="223">
        <f>+Vehículos1!$G$4</f>
        <v>0</v>
      </c>
      <c r="G26" s="221">
        <f>+Vehículos1!B30</f>
        <v>0</v>
      </c>
      <c r="H26" s="221">
        <f>+Vehículos1!C30</f>
        <v>0</v>
      </c>
      <c r="I26" s="221">
        <f>+Vehículos1!D30</f>
        <v>0</v>
      </c>
      <c r="J26" s="221">
        <f>+Vehículos1!E30</f>
        <v>0</v>
      </c>
      <c r="K26" s="221">
        <f>+Vehículos1!F30</f>
        <v>0</v>
      </c>
      <c r="L26" s="224">
        <f>+Vehículos1!G30</f>
        <v>0</v>
      </c>
      <c r="M26" s="224">
        <f>+Vehículos1!H30</f>
        <v>0</v>
      </c>
    </row>
    <row r="27" spans="1:13" x14ac:dyDescent="0.25">
      <c r="A27" s="221">
        <v>24</v>
      </c>
      <c r="B27" s="221">
        <f>+Vehículos1!$C$6</f>
        <v>0</v>
      </c>
      <c r="C27" s="221">
        <v>1</v>
      </c>
      <c r="D27" s="221">
        <f>+Vehículos1!$C$5</f>
        <v>0</v>
      </c>
      <c r="E27" s="222">
        <f>+Vehículos1!$E$5</f>
        <v>0</v>
      </c>
      <c r="F27" s="223">
        <f>+Vehículos1!$G$4</f>
        <v>0</v>
      </c>
      <c r="G27" s="221">
        <f>+Vehículos1!B31</f>
        <v>0</v>
      </c>
      <c r="H27" s="221">
        <f>+Vehículos1!C31</f>
        <v>0</v>
      </c>
      <c r="I27" s="221">
        <f>+Vehículos1!D31</f>
        <v>0</v>
      </c>
      <c r="J27" s="221">
        <f>+Vehículos1!E31</f>
        <v>0</v>
      </c>
      <c r="K27" s="221">
        <f>+Vehículos1!F31</f>
        <v>0</v>
      </c>
      <c r="L27" s="224">
        <f>+Vehículos1!G31</f>
        <v>0</v>
      </c>
      <c r="M27" s="224">
        <f>+Vehículos1!H31</f>
        <v>0</v>
      </c>
    </row>
    <row r="28" spans="1:13" x14ac:dyDescent="0.25">
      <c r="A28" s="221">
        <v>25</v>
      </c>
      <c r="B28" s="221">
        <f>+Vehículos1!$C$6</f>
        <v>0</v>
      </c>
      <c r="C28" s="221">
        <v>1</v>
      </c>
      <c r="D28" s="221">
        <f>+Vehículos1!$C$5</f>
        <v>0</v>
      </c>
      <c r="E28" s="222">
        <f>+Vehículos1!$E$5</f>
        <v>0</v>
      </c>
      <c r="F28" s="223">
        <f>+Vehículos1!$G$4</f>
        <v>0</v>
      </c>
      <c r="G28" s="221">
        <f>+Vehículos1!B32</f>
        <v>0</v>
      </c>
      <c r="H28" s="221">
        <f>+Vehículos1!C32</f>
        <v>0</v>
      </c>
      <c r="I28" s="221">
        <f>+Vehículos1!D32</f>
        <v>0</v>
      </c>
      <c r="J28" s="221">
        <f>+Vehículos1!E32</f>
        <v>0</v>
      </c>
      <c r="K28" s="221">
        <f>+Vehículos1!F32</f>
        <v>0</v>
      </c>
      <c r="L28" s="224">
        <f>+Vehículos1!G32</f>
        <v>0</v>
      </c>
      <c r="M28" s="224">
        <f>+Vehículos1!H32</f>
        <v>0</v>
      </c>
    </row>
    <row r="29" spans="1:13" x14ac:dyDescent="0.25">
      <c r="A29" s="221">
        <v>26</v>
      </c>
      <c r="B29" s="221">
        <f>+Vehículos1!$C$6</f>
        <v>0</v>
      </c>
      <c r="C29" s="221">
        <v>1</v>
      </c>
      <c r="D29" s="221">
        <f>+Vehículos1!$C$5</f>
        <v>0</v>
      </c>
      <c r="E29" s="222">
        <f>+Vehículos1!$E$5</f>
        <v>0</v>
      </c>
      <c r="F29" s="223">
        <f>+Vehículos1!$G$4</f>
        <v>0</v>
      </c>
      <c r="G29" s="221">
        <f>+Vehículos1!B33</f>
        <v>0</v>
      </c>
      <c r="H29" s="221">
        <f>+Vehículos1!C33</f>
        <v>0</v>
      </c>
      <c r="I29" s="221">
        <f>+Vehículos1!D33</f>
        <v>0</v>
      </c>
      <c r="J29" s="221">
        <f>+Vehículos1!E33</f>
        <v>0</v>
      </c>
      <c r="K29" s="221">
        <f>+Vehículos1!F33</f>
        <v>0</v>
      </c>
      <c r="L29" s="224">
        <f>+Vehículos1!G33</f>
        <v>0</v>
      </c>
      <c r="M29" s="224">
        <f>+Vehículos1!H33</f>
        <v>0</v>
      </c>
    </row>
    <row r="30" spans="1:13" x14ac:dyDescent="0.25">
      <c r="A30" s="221">
        <v>27</v>
      </c>
      <c r="B30" s="221">
        <f>+Vehículos1!$C$6</f>
        <v>0</v>
      </c>
      <c r="C30" s="221">
        <v>1</v>
      </c>
      <c r="D30" s="221">
        <f>+Vehículos1!$C$5</f>
        <v>0</v>
      </c>
      <c r="E30" s="222">
        <f>+Vehículos1!$E$5</f>
        <v>0</v>
      </c>
      <c r="F30" s="223">
        <f>+Vehículos1!$G$4</f>
        <v>0</v>
      </c>
      <c r="G30" s="221">
        <f>+Vehículos1!B34</f>
        <v>0</v>
      </c>
      <c r="H30" s="221">
        <f>+Vehículos1!C34</f>
        <v>0</v>
      </c>
      <c r="I30" s="221">
        <f>+Vehículos1!D34</f>
        <v>0</v>
      </c>
      <c r="J30" s="221">
        <f>+Vehículos1!E34</f>
        <v>0</v>
      </c>
      <c r="K30" s="221">
        <f>+Vehículos1!F34</f>
        <v>0</v>
      </c>
      <c r="L30" s="224">
        <f>+Vehículos1!G34</f>
        <v>0</v>
      </c>
      <c r="M30" s="224">
        <f>+Vehículos1!H34</f>
        <v>0</v>
      </c>
    </row>
    <row r="31" spans="1:13" x14ac:dyDescent="0.25">
      <c r="A31" s="221">
        <v>28</v>
      </c>
      <c r="B31" s="221">
        <f>+Vehículos1!$C$6</f>
        <v>0</v>
      </c>
      <c r="C31" s="221">
        <v>1</v>
      </c>
      <c r="D31" s="221">
        <f>+Vehículos1!$C$5</f>
        <v>0</v>
      </c>
      <c r="E31" s="222">
        <f>+Vehículos1!$E$5</f>
        <v>0</v>
      </c>
      <c r="F31" s="223">
        <f>+Vehículos1!$G$4</f>
        <v>0</v>
      </c>
      <c r="G31" s="221">
        <f>+Vehículos1!B35</f>
        <v>0</v>
      </c>
      <c r="H31" s="221">
        <f>+Vehículos1!C35</f>
        <v>0</v>
      </c>
      <c r="I31" s="221">
        <f>+Vehículos1!D35</f>
        <v>0</v>
      </c>
      <c r="J31" s="221">
        <f>+Vehículos1!E35</f>
        <v>0</v>
      </c>
      <c r="K31" s="221">
        <f>+Vehículos1!F35</f>
        <v>0</v>
      </c>
      <c r="L31" s="224">
        <f>+Vehículos1!G35</f>
        <v>0</v>
      </c>
      <c r="M31" s="224">
        <f>+Vehículos1!H35</f>
        <v>0</v>
      </c>
    </row>
    <row r="32" spans="1:13" x14ac:dyDescent="0.25">
      <c r="A32" s="221">
        <v>29</v>
      </c>
      <c r="B32" s="221">
        <f>+Vehículos1!$C$6</f>
        <v>0</v>
      </c>
      <c r="C32" s="221">
        <v>1</v>
      </c>
      <c r="D32" s="221">
        <f>+Vehículos1!$C$5</f>
        <v>0</v>
      </c>
      <c r="E32" s="222">
        <f>+Vehículos1!$E$5</f>
        <v>0</v>
      </c>
      <c r="F32" s="223">
        <f>+Vehículos1!$G$4</f>
        <v>0</v>
      </c>
      <c r="G32" s="221">
        <f>+Vehículos1!B36</f>
        <v>0</v>
      </c>
      <c r="H32" s="221">
        <f>+Vehículos1!C36</f>
        <v>0</v>
      </c>
      <c r="I32" s="221">
        <f>+Vehículos1!D36</f>
        <v>0</v>
      </c>
      <c r="J32" s="221">
        <f>+Vehículos1!E36</f>
        <v>0</v>
      </c>
      <c r="K32" s="221">
        <f>+Vehículos1!F36</f>
        <v>0</v>
      </c>
      <c r="L32" s="224">
        <f>+Vehículos1!G36</f>
        <v>0</v>
      </c>
      <c r="M32" s="224">
        <f>+Vehículos1!H36</f>
        <v>0</v>
      </c>
    </row>
    <row r="33" spans="1:13" x14ac:dyDescent="0.25">
      <c r="A33" s="221">
        <v>30</v>
      </c>
      <c r="B33" s="221">
        <f>+Vehículos1!$C$6</f>
        <v>0</v>
      </c>
      <c r="C33" s="221">
        <v>1</v>
      </c>
      <c r="D33" s="221">
        <f>+Vehículos1!$C$5</f>
        <v>0</v>
      </c>
      <c r="E33" s="222">
        <f>+Vehículos1!$E$5</f>
        <v>0</v>
      </c>
      <c r="F33" s="223">
        <f>+Vehículos1!$G$4</f>
        <v>0</v>
      </c>
      <c r="G33" s="221">
        <f>+Vehículos1!B37</f>
        <v>0</v>
      </c>
      <c r="H33" s="221">
        <f>+Vehículos1!C37</f>
        <v>0</v>
      </c>
      <c r="I33" s="221">
        <f>+Vehículos1!D37</f>
        <v>0</v>
      </c>
      <c r="J33" s="221">
        <f>+Vehículos1!E37</f>
        <v>0</v>
      </c>
      <c r="K33" s="221">
        <f>+Vehículos1!F37</f>
        <v>0</v>
      </c>
      <c r="L33" s="224">
        <f>+Vehículos1!G37</f>
        <v>0</v>
      </c>
      <c r="M33" s="224">
        <f>+Vehículos1!H37</f>
        <v>0</v>
      </c>
    </row>
    <row r="34" spans="1:13" x14ac:dyDescent="0.25">
      <c r="A34" s="221">
        <v>31</v>
      </c>
      <c r="B34" s="221">
        <f>+Vehículos1!$C$6</f>
        <v>0</v>
      </c>
      <c r="C34" s="221">
        <v>1</v>
      </c>
      <c r="D34" s="221">
        <f>+Vehículos1!$C$5</f>
        <v>0</v>
      </c>
      <c r="E34" s="222">
        <f>+Vehículos1!$E$5</f>
        <v>0</v>
      </c>
      <c r="F34" s="223">
        <f>+Vehículos1!$G$4</f>
        <v>0</v>
      </c>
      <c r="G34" s="221">
        <f>+Vehículos1!B38</f>
        <v>0</v>
      </c>
      <c r="H34" s="221">
        <f>+Vehículos1!C38</f>
        <v>0</v>
      </c>
      <c r="I34" s="221">
        <f>+Vehículos1!D38</f>
        <v>0</v>
      </c>
      <c r="J34" s="221">
        <f>+Vehículos1!E38</f>
        <v>0</v>
      </c>
      <c r="K34" s="221">
        <f>+Vehículos1!F38</f>
        <v>0</v>
      </c>
      <c r="L34" s="224">
        <f>+Vehículos1!G38</f>
        <v>0</v>
      </c>
      <c r="M34" s="224">
        <f>+Vehículos1!H38</f>
        <v>0</v>
      </c>
    </row>
    <row r="35" spans="1:13" x14ac:dyDescent="0.25">
      <c r="A35" s="221">
        <v>32</v>
      </c>
      <c r="B35" s="221">
        <f>+Vehículos1!$C$6</f>
        <v>0</v>
      </c>
      <c r="C35" s="221">
        <v>1</v>
      </c>
      <c r="D35" s="221">
        <f>+Vehículos1!$C$5</f>
        <v>0</v>
      </c>
      <c r="E35" s="222">
        <f>+Vehículos1!$E$5</f>
        <v>0</v>
      </c>
      <c r="F35" s="223">
        <f>+Vehículos1!$G$4</f>
        <v>0</v>
      </c>
      <c r="G35" s="221">
        <f>+Vehículos1!B39</f>
        <v>0</v>
      </c>
      <c r="H35" s="221">
        <f>+Vehículos1!C39</f>
        <v>0</v>
      </c>
      <c r="I35" s="221">
        <f>+Vehículos1!D39</f>
        <v>0</v>
      </c>
      <c r="J35" s="221">
        <f>+Vehículos1!E39</f>
        <v>0</v>
      </c>
      <c r="K35" s="221">
        <f>+Vehículos1!F39</f>
        <v>0</v>
      </c>
      <c r="L35" s="224">
        <f>+Vehículos1!G39</f>
        <v>0</v>
      </c>
      <c r="M35" s="224">
        <f>+Vehículos1!H39</f>
        <v>0</v>
      </c>
    </row>
    <row r="36" spans="1:13" x14ac:dyDescent="0.25">
      <c r="A36" s="221">
        <v>33</v>
      </c>
      <c r="B36" s="221">
        <f>+Vehículos1!$C$6</f>
        <v>0</v>
      </c>
      <c r="C36" s="221">
        <v>1</v>
      </c>
      <c r="D36" s="221">
        <f>+Vehículos1!$C$5</f>
        <v>0</v>
      </c>
      <c r="E36" s="222">
        <f>+Vehículos1!$E$5</f>
        <v>0</v>
      </c>
      <c r="F36" s="223">
        <f>+Vehículos1!$G$4</f>
        <v>0</v>
      </c>
      <c r="G36" s="221">
        <f>+Vehículos1!B40</f>
        <v>0</v>
      </c>
      <c r="H36" s="221">
        <f>+Vehículos1!C40</f>
        <v>0</v>
      </c>
      <c r="I36" s="221">
        <f>+Vehículos1!D40</f>
        <v>0</v>
      </c>
      <c r="J36" s="221">
        <f>+Vehículos1!E40</f>
        <v>0</v>
      </c>
      <c r="K36" s="221">
        <f>+Vehículos1!F40</f>
        <v>0</v>
      </c>
      <c r="L36" s="224">
        <f>+Vehículos1!G40</f>
        <v>0</v>
      </c>
      <c r="M36" s="224">
        <f>+Vehículos1!H40</f>
        <v>0</v>
      </c>
    </row>
    <row r="37" spans="1:13" x14ac:dyDescent="0.25">
      <c r="A37" s="221">
        <v>34</v>
      </c>
      <c r="B37" s="221">
        <f>+Vehículos1!$C$6</f>
        <v>0</v>
      </c>
      <c r="C37" s="221">
        <v>1</v>
      </c>
      <c r="D37" s="221">
        <f>+Vehículos1!$C$5</f>
        <v>0</v>
      </c>
      <c r="E37" s="222">
        <f>+Vehículos1!$E$5</f>
        <v>0</v>
      </c>
      <c r="F37" s="223">
        <f>+Vehículos1!$G$4</f>
        <v>0</v>
      </c>
      <c r="G37" s="221">
        <f>+Vehículos1!B41</f>
        <v>0</v>
      </c>
      <c r="H37" s="221">
        <f>+Vehículos1!C41</f>
        <v>0</v>
      </c>
      <c r="I37" s="221">
        <f>+Vehículos1!D41</f>
        <v>0</v>
      </c>
      <c r="J37" s="221">
        <f>+Vehículos1!E41</f>
        <v>0</v>
      </c>
      <c r="K37" s="221">
        <f>+Vehículos1!F41</f>
        <v>0</v>
      </c>
      <c r="L37" s="224">
        <f>+Vehículos1!G41</f>
        <v>0</v>
      </c>
      <c r="M37" s="224">
        <f>+Vehículos1!H41</f>
        <v>0</v>
      </c>
    </row>
    <row r="38" spans="1:13" x14ac:dyDescent="0.25">
      <c r="A38" s="221">
        <v>35</v>
      </c>
      <c r="B38" s="221">
        <f>+Vehículos1!$C$6</f>
        <v>0</v>
      </c>
      <c r="C38" s="221">
        <v>1</v>
      </c>
      <c r="D38" s="221">
        <f>+Vehículos1!$C$5</f>
        <v>0</v>
      </c>
      <c r="E38" s="222">
        <f>+Vehículos1!$E$5</f>
        <v>0</v>
      </c>
      <c r="F38" s="223">
        <f>+Vehículos1!$G$4</f>
        <v>0</v>
      </c>
      <c r="G38" s="221">
        <f>+Vehículos1!B42</f>
        <v>0</v>
      </c>
      <c r="H38" s="221">
        <f>+Vehículos1!C42</f>
        <v>0</v>
      </c>
      <c r="I38" s="221">
        <f>+Vehículos1!D42</f>
        <v>0</v>
      </c>
      <c r="J38" s="221">
        <f>+Vehículos1!E42</f>
        <v>0</v>
      </c>
      <c r="K38" s="221">
        <f>+Vehículos1!F42</f>
        <v>0</v>
      </c>
      <c r="L38" s="224">
        <f>+Vehículos1!G42</f>
        <v>0</v>
      </c>
      <c r="M38" s="224">
        <f>+Vehículos1!H42</f>
        <v>0</v>
      </c>
    </row>
    <row r="39" spans="1:13" x14ac:dyDescent="0.25">
      <c r="A39" s="221">
        <v>36</v>
      </c>
      <c r="B39" s="221">
        <f>+Vehículos1!$C$6</f>
        <v>0</v>
      </c>
      <c r="C39" s="221">
        <v>1</v>
      </c>
      <c r="D39" s="221">
        <f>+Vehículos1!$C$5</f>
        <v>0</v>
      </c>
      <c r="E39" s="222">
        <f>+Vehículos1!$E$5</f>
        <v>0</v>
      </c>
      <c r="F39" s="223">
        <f>+Vehículos1!$G$4</f>
        <v>0</v>
      </c>
      <c r="G39" s="221">
        <f>+Vehículos1!B43</f>
        <v>0</v>
      </c>
      <c r="H39" s="221">
        <f>+Vehículos1!C43</f>
        <v>0</v>
      </c>
      <c r="I39" s="221">
        <f>+Vehículos1!D43</f>
        <v>0</v>
      </c>
      <c r="J39" s="221">
        <f>+Vehículos1!E43</f>
        <v>0</v>
      </c>
      <c r="K39" s="221">
        <f>+Vehículos1!F43</f>
        <v>0</v>
      </c>
      <c r="L39" s="224">
        <f>+Vehículos1!G43</f>
        <v>0</v>
      </c>
      <c r="M39" s="224">
        <f>+Vehículos1!H43</f>
        <v>0</v>
      </c>
    </row>
    <row r="40" spans="1:13" x14ac:dyDescent="0.25">
      <c r="A40" s="221">
        <v>37</v>
      </c>
      <c r="B40" s="221">
        <f>+Vehículos1!$C$6</f>
        <v>0</v>
      </c>
      <c r="C40" s="221">
        <v>1</v>
      </c>
      <c r="D40" s="221">
        <f>+Vehículos1!$C$5</f>
        <v>0</v>
      </c>
      <c r="E40" s="222">
        <f>+Vehículos1!$E$5</f>
        <v>0</v>
      </c>
      <c r="F40" s="223">
        <f>+Vehículos1!$G$4</f>
        <v>0</v>
      </c>
      <c r="G40" s="221">
        <f>+Vehículos1!B44</f>
        <v>0</v>
      </c>
      <c r="H40" s="221">
        <f>+Vehículos1!C44</f>
        <v>0</v>
      </c>
      <c r="I40" s="221">
        <f>+Vehículos1!D44</f>
        <v>0</v>
      </c>
      <c r="J40" s="221">
        <f>+Vehículos1!E44</f>
        <v>0</v>
      </c>
      <c r="K40" s="221">
        <f>+Vehículos1!F44</f>
        <v>0</v>
      </c>
      <c r="L40" s="224">
        <f>+Vehículos1!G44</f>
        <v>0</v>
      </c>
      <c r="M40" s="224">
        <f>+Vehículos1!H44</f>
        <v>0</v>
      </c>
    </row>
    <row r="41" spans="1:13" x14ac:dyDescent="0.25">
      <c r="A41" s="221">
        <v>38</v>
      </c>
      <c r="B41" s="221">
        <f>+Vehículos1!$C$6</f>
        <v>0</v>
      </c>
      <c r="C41" s="221">
        <v>1</v>
      </c>
      <c r="D41" s="221">
        <f>+Vehículos1!$C$5</f>
        <v>0</v>
      </c>
      <c r="E41" s="222">
        <f>+Vehículos1!$E$5</f>
        <v>0</v>
      </c>
      <c r="F41" s="223">
        <f>+Vehículos1!$G$4</f>
        <v>0</v>
      </c>
      <c r="G41" s="221">
        <f>+Vehículos1!B45</f>
        <v>0</v>
      </c>
      <c r="H41" s="221">
        <f>+Vehículos1!C45</f>
        <v>0</v>
      </c>
      <c r="I41" s="221">
        <f>+Vehículos1!D45</f>
        <v>0</v>
      </c>
      <c r="J41" s="221">
        <f>+Vehículos1!E45</f>
        <v>0</v>
      </c>
      <c r="K41" s="221">
        <f>+Vehículos1!F45</f>
        <v>0</v>
      </c>
      <c r="L41" s="224">
        <f>+Vehículos1!G45</f>
        <v>0</v>
      </c>
      <c r="M41" s="224">
        <f>+Vehículos1!H45</f>
        <v>0</v>
      </c>
    </row>
    <row r="42" spans="1:13" x14ac:dyDescent="0.25">
      <c r="A42" s="221">
        <v>39</v>
      </c>
      <c r="B42" s="221">
        <f>+Vehículos1!$C$6</f>
        <v>0</v>
      </c>
      <c r="C42" s="221">
        <v>1</v>
      </c>
      <c r="D42" s="221">
        <f>+Vehículos1!$C$5</f>
        <v>0</v>
      </c>
      <c r="E42" s="222">
        <f>+Vehículos1!$E$5</f>
        <v>0</v>
      </c>
      <c r="F42" s="223">
        <f>+Vehículos1!$G$4</f>
        <v>0</v>
      </c>
      <c r="G42" s="221">
        <f>+Vehículos1!B46</f>
        <v>0</v>
      </c>
      <c r="H42" s="221">
        <f>+Vehículos1!C46</f>
        <v>0</v>
      </c>
      <c r="I42" s="221">
        <f>+Vehículos1!D46</f>
        <v>0</v>
      </c>
      <c r="J42" s="221">
        <f>+Vehículos1!E46</f>
        <v>0</v>
      </c>
      <c r="K42" s="221">
        <f>+Vehículos1!F46</f>
        <v>0</v>
      </c>
      <c r="L42" s="224">
        <f>+Vehículos1!G46</f>
        <v>0</v>
      </c>
      <c r="M42" s="224">
        <f>+Vehículos1!H46</f>
        <v>0</v>
      </c>
    </row>
    <row r="43" spans="1:13" x14ac:dyDescent="0.25">
      <c r="A43" s="221">
        <v>40</v>
      </c>
      <c r="B43" s="221">
        <f>+Vehículos1!$C$6</f>
        <v>0</v>
      </c>
      <c r="C43" s="221">
        <v>1</v>
      </c>
      <c r="D43" s="221">
        <f>+Vehículos1!$C$5</f>
        <v>0</v>
      </c>
      <c r="E43" s="222">
        <f>+Vehículos1!$E$5</f>
        <v>0</v>
      </c>
      <c r="F43" s="223">
        <f>+Vehículos1!$G$4</f>
        <v>0</v>
      </c>
      <c r="G43" s="221">
        <f>+Vehículos1!B47</f>
        <v>0</v>
      </c>
      <c r="H43" s="221">
        <f>+Vehículos1!C47</f>
        <v>0</v>
      </c>
      <c r="I43" s="221">
        <f>+Vehículos1!D47</f>
        <v>0</v>
      </c>
      <c r="J43" s="221">
        <f>+Vehículos1!E47</f>
        <v>0</v>
      </c>
      <c r="K43" s="221">
        <f>+Vehículos1!F47</f>
        <v>0</v>
      </c>
      <c r="L43" s="224">
        <f>+Vehículos1!G47</f>
        <v>0</v>
      </c>
      <c r="M43" s="224">
        <f>+Vehículos1!H47</f>
        <v>0</v>
      </c>
    </row>
    <row r="44" spans="1:13" x14ac:dyDescent="0.25">
      <c r="A44" s="221">
        <v>41</v>
      </c>
      <c r="B44" s="221">
        <f>+Vehículos1!$C$6</f>
        <v>0</v>
      </c>
      <c r="C44" s="221">
        <v>1</v>
      </c>
      <c r="D44" s="221">
        <f>+Vehículos1!$C$5</f>
        <v>0</v>
      </c>
      <c r="E44" s="222">
        <f>+Vehículos1!$E$5</f>
        <v>0</v>
      </c>
      <c r="F44" s="223">
        <f>+Vehículos1!$G$4</f>
        <v>0</v>
      </c>
      <c r="G44" s="221">
        <f>+Vehículos1!B48</f>
        <v>0</v>
      </c>
      <c r="H44" s="221">
        <f>+Vehículos1!C48</f>
        <v>0</v>
      </c>
      <c r="I44" s="221">
        <f>+Vehículos1!D48</f>
        <v>0</v>
      </c>
      <c r="J44" s="221">
        <f>+Vehículos1!E48</f>
        <v>0</v>
      </c>
      <c r="K44" s="221">
        <f>+Vehículos1!F48</f>
        <v>0</v>
      </c>
      <c r="L44" s="224">
        <f>+Vehículos1!G48</f>
        <v>0</v>
      </c>
      <c r="M44" s="224">
        <f>+Vehículos1!H48</f>
        <v>0</v>
      </c>
    </row>
    <row r="45" spans="1:13" x14ac:dyDescent="0.25">
      <c r="A45" s="221">
        <v>42</v>
      </c>
      <c r="B45" s="221">
        <f>+Vehículos1!$C$6</f>
        <v>0</v>
      </c>
      <c r="C45" s="221">
        <v>1</v>
      </c>
      <c r="D45" s="221">
        <f>+Vehículos1!$C$5</f>
        <v>0</v>
      </c>
      <c r="E45" s="222">
        <f>+Vehículos1!$E$5</f>
        <v>0</v>
      </c>
      <c r="F45" s="223">
        <f>+Vehículos1!$G$4</f>
        <v>0</v>
      </c>
      <c r="G45" s="221">
        <f>+Vehículos1!B49</f>
        <v>0</v>
      </c>
      <c r="H45" s="221">
        <f>+Vehículos1!C49</f>
        <v>0</v>
      </c>
      <c r="I45" s="221">
        <f>+Vehículos1!D49</f>
        <v>0</v>
      </c>
      <c r="J45" s="221">
        <f>+Vehículos1!E49</f>
        <v>0</v>
      </c>
      <c r="K45" s="221">
        <f>+Vehículos1!F49</f>
        <v>0</v>
      </c>
      <c r="L45" s="224">
        <f>+Vehículos1!G49</f>
        <v>0</v>
      </c>
      <c r="M45" s="224">
        <f>+Vehículos1!H49</f>
        <v>0</v>
      </c>
    </row>
    <row r="46" spans="1:13" x14ac:dyDescent="0.25">
      <c r="A46" s="221">
        <v>43</v>
      </c>
      <c r="B46" s="221">
        <f>+Vehículos1!$C$6</f>
        <v>0</v>
      </c>
      <c r="C46" s="221">
        <v>1</v>
      </c>
      <c r="D46" s="221">
        <f>+Vehículos1!$C$5</f>
        <v>0</v>
      </c>
      <c r="E46" s="222">
        <f>+Vehículos1!$E$5</f>
        <v>0</v>
      </c>
      <c r="F46" s="223">
        <f>+Vehículos1!$G$4</f>
        <v>0</v>
      </c>
      <c r="G46" s="221">
        <f>+Vehículos1!B50</f>
        <v>0</v>
      </c>
      <c r="H46" s="221">
        <f>+Vehículos1!C50</f>
        <v>0</v>
      </c>
      <c r="I46" s="221">
        <f>+Vehículos1!D50</f>
        <v>0</v>
      </c>
      <c r="J46" s="221">
        <f>+Vehículos1!E50</f>
        <v>0</v>
      </c>
      <c r="K46" s="221">
        <f>+Vehículos1!F50</f>
        <v>0</v>
      </c>
      <c r="L46" s="224">
        <f>+Vehículos1!G50</f>
        <v>0</v>
      </c>
      <c r="M46" s="224">
        <f>+Vehículos1!H50</f>
        <v>0</v>
      </c>
    </row>
    <row r="47" spans="1:13" x14ac:dyDescent="0.25">
      <c r="A47" s="221">
        <v>44</v>
      </c>
      <c r="B47" s="221">
        <f>+Vehículos1!$C$6</f>
        <v>0</v>
      </c>
      <c r="C47" s="221">
        <v>1</v>
      </c>
      <c r="D47" s="221">
        <f>+Vehículos1!$C$5</f>
        <v>0</v>
      </c>
      <c r="E47" s="222">
        <f>+Vehículos1!$E$5</f>
        <v>0</v>
      </c>
      <c r="F47" s="223">
        <f>+Vehículos1!$G$4</f>
        <v>0</v>
      </c>
      <c r="G47" s="221">
        <f>+Vehículos1!B51</f>
        <v>0</v>
      </c>
      <c r="H47" s="221">
        <f>+Vehículos1!C51</f>
        <v>0</v>
      </c>
      <c r="I47" s="221">
        <f>+Vehículos1!D51</f>
        <v>0</v>
      </c>
      <c r="J47" s="221">
        <f>+Vehículos1!E51</f>
        <v>0</v>
      </c>
      <c r="K47" s="221">
        <f>+Vehículos1!F51</f>
        <v>0</v>
      </c>
      <c r="L47" s="224">
        <f>+Vehículos1!G51</f>
        <v>0</v>
      </c>
      <c r="M47" s="224">
        <f>+Vehículos1!H51</f>
        <v>0</v>
      </c>
    </row>
    <row r="48" spans="1:13" x14ac:dyDescent="0.25">
      <c r="A48" s="221">
        <v>45</v>
      </c>
      <c r="B48" s="221">
        <f>+Vehículos1!$C$6</f>
        <v>0</v>
      </c>
      <c r="C48" s="221">
        <v>1</v>
      </c>
      <c r="D48" s="221">
        <f>+Vehículos1!$C$5</f>
        <v>0</v>
      </c>
      <c r="E48" s="222">
        <f>+Vehículos1!$E$5</f>
        <v>0</v>
      </c>
      <c r="F48" s="223">
        <f>+Vehículos1!$G$4</f>
        <v>0</v>
      </c>
      <c r="G48" s="221">
        <f>+Vehículos1!B52</f>
        <v>0</v>
      </c>
      <c r="H48" s="221">
        <f>+Vehículos1!C52</f>
        <v>0</v>
      </c>
      <c r="I48" s="221">
        <f>+Vehículos1!D52</f>
        <v>0</v>
      </c>
      <c r="J48" s="221">
        <f>+Vehículos1!E52</f>
        <v>0</v>
      </c>
      <c r="K48" s="221">
        <f>+Vehículos1!F52</f>
        <v>0</v>
      </c>
      <c r="L48" s="224">
        <f>+Vehículos1!G52</f>
        <v>0</v>
      </c>
      <c r="M48" s="224">
        <f>+Vehículos1!H52</f>
        <v>0</v>
      </c>
    </row>
    <row r="49" spans="1:13" x14ac:dyDescent="0.25">
      <c r="A49" s="221">
        <v>46</v>
      </c>
      <c r="B49" s="221">
        <f>+Vehículos1!$C$6</f>
        <v>0</v>
      </c>
      <c r="C49" s="221">
        <v>1</v>
      </c>
      <c r="D49" s="221">
        <f>+Vehículos1!$C$5</f>
        <v>0</v>
      </c>
      <c r="E49" s="222">
        <f>+Vehículos1!$E$5</f>
        <v>0</v>
      </c>
      <c r="F49" s="223">
        <f>+Vehículos1!$G$4</f>
        <v>0</v>
      </c>
      <c r="G49" s="221">
        <f>+Vehículos1!B53</f>
        <v>0</v>
      </c>
      <c r="H49" s="221">
        <f>+Vehículos1!C53</f>
        <v>0</v>
      </c>
      <c r="I49" s="221">
        <f>+Vehículos1!D53</f>
        <v>0</v>
      </c>
      <c r="J49" s="221">
        <f>+Vehículos1!E53</f>
        <v>0</v>
      </c>
      <c r="K49" s="221">
        <f>+Vehículos1!F53</f>
        <v>0</v>
      </c>
      <c r="L49" s="224">
        <f>+Vehículos1!G53</f>
        <v>0</v>
      </c>
      <c r="M49" s="224">
        <f>+Vehículos1!H53</f>
        <v>0</v>
      </c>
    </row>
    <row r="50" spans="1:13" x14ac:dyDescent="0.25">
      <c r="A50" s="221">
        <v>47</v>
      </c>
      <c r="B50" s="221">
        <f>+Vehículos1!$C$6</f>
        <v>0</v>
      </c>
      <c r="C50" s="221">
        <v>1</v>
      </c>
      <c r="D50" s="221">
        <f>+Vehículos1!$C$5</f>
        <v>0</v>
      </c>
      <c r="E50" s="222">
        <f>+Vehículos1!$E$5</f>
        <v>0</v>
      </c>
      <c r="F50" s="223">
        <f>+Vehículos1!$G$4</f>
        <v>0</v>
      </c>
      <c r="G50" s="221">
        <f>+Vehículos1!B54</f>
        <v>0</v>
      </c>
      <c r="H50" s="221">
        <f>+Vehículos1!C54</f>
        <v>0</v>
      </c>
      <c r="I50" s="221">
        <f>+Vehículos1!D54</f>
        <v>0</v>
      </c>
      <c r="J50" s="221">
        <f>+Vehículos1!E54</f>
        <v>0</v>
      </c>
      <c r="K50" s="221">
        <f>+Vehículos1!F54</f>
        <v>0</v>
      </c>
      <c r="L50" s="224">
        <f>+Vehículos1!G54</f>
        <v>0</v>
      </c>
      <c r="M50" s="224">
        <f>+Vehículos1!H54</f>
        <v>0</v>
      </c>
    </row>
    <row r="51" spans="1:13" x14ac:dyDescent="0.25">
      <c r="A51" s="221">
        <v>48</v>
      </c>
      <c r="B51" s="221">
        <f>+Vehículos1!$C$6</f>
        <v>0</v>
      </c>
      <c r="C51" s="221">
        <v>1</v>
      </c>
      <c r="D51" s="221">
        <f>+Vehículos1!$C$5</f>
        <v>0</v>
      </c>
      <c r="E51" s="222">
        <f>+Vehículos1!$E$5</f>
        <v>0</v>
      </c>
      <c r="F51" s="223">
        <f>+Vehículos1!$G$4</f>
        <v>0</v>
      </c>
      <c r="G51" s="221">
        <f>+Vehículos1!B55</f>
        <v>0</v>
      </c>
      <c r="H51" s="221">
        <f>+Vehículos1!C55</f>
        <v>0</v>
      </c>
      <c r="I51" s="221">
        <f>+Vehículos1!D55</f>
        <v>0</v>
      </c>
      <c r="J51" s="221">
        <f>+Vehículos1!E55</f>
        <v>0</v>
      </c>
      <c r="K51" s="221">
        <f>+Vehículos1!F55</f>
        <v>0</v>
      </c>
      <c r="L51" s="224">
        <f>+Vehículos1!G55</f>
        <v>0</v>
      </c>
      <c r="M51" s="224">
        <f>+Vehículos1!H55</f>
        <v>0</v>
      </c>
    </row>
    <row r="52" spans="1:13" x14ac:dyDescent="0.25">
      <c r="A52" s="221">
        <v>49</v>
      </c>
      <c r="B52" s="221">
        <f>+Vehículos1!$C$6</f>
        <v>0</v>
      </c>
      <c r="C52" s="221">
        <v>1</v>
      </c>
      <c r="D52" s="221">
        <f>+Vehículos1!$C$5</f>
        <v>0</v>
      </c>
      <c r="E52" s="222">
        <f>+Vehículos1!$E$5</f>
        <v>0</v>
      </c>
      <c r="F52" s="223">
        <f>+Vehículos1!$G$4</f>
        <v>0</v>
      </c>
      <c r="G52" s="221">
        <f>+Vehículos1!B56</f>
        <v>0</v>
      </c>
      <c r="H52" s="221">
        <f>+Vehículos1!C56</f>
        <v>0</v>
      </c>
      <c r="I52" s="221">
        <f>+Vehículos1!D56</f>
        <v>0</v>
      </c>
      <c r="J52" s="221">
        <f>+Vehículos1!E56</f>
        <v>0</v>
      </c>
      <c r="K52" s="221">
        <f>+Vehículos1!F56</f>
        <v>0</v>
      </c>
      <c r="L52" s="224">
        <f>+Vehículos1!G56</f>
        <v>0</v>
      </c>
      <c r="M52" s="224">
        <f>+Vehículos1!H56</f>
        <v>0</v>
      </c>
    </row>
    <row r="53" spans="1:13" x14ac:dyDescent="0.25">
      <c r="A53" s="221">
        <v>50</v>
      </c>
      <c r="B53" s="221">
        <f>+Vehículos1!$C$6</f>
        <v>0</v>
      </c>
      <c r="C53" s="221">
        <v>1</v>
      </c>
      <c r="D53" s="221">
        <f>+Vehículos1!$C$5</f>
        <v>0</v>
      </c>
      <c r="E53" s="222">
        <f>+Vehículos1!$E$5</f>
        <v>0</v>
      </c>
      <c r="F53" s="223">
        <f>+Vehículos1!$G$4</f>
        <v>0</v>
      </c>
      <c r="G53" s="221">
        <f>+Vehículos1!B57</f>
        <v>0</v>
      </c>
      <c r="H53" s="221">
        <f>+Vehículos1!C57</f>
        <v>0</v>
      </c>
      <c r="I53" s="221">
        <f>+Vehículos1!D57</f>
        <v>0</v>
      </c>
      <c r="J53" s="221">
        <f>+Vehículos1!E57</f>
        <v>0</v>
      </c>
      <c r="K53" s="221">
        <f>+Vehículos1!F57</f>
        <v>0</v>
      </c>
      <c r="L53" s="224">
        <f>+Vehículos1!G57</f>
        <v>0</v>
      </c>
      <c r="M53" s="224">
        <f>+Vehículos1!H57</f>
        <v>0</v>
      </c>
    </row>
    <row r="54" spans="1:13" x14ac:dyDescent="0.25">
      <c r="A54" s="221">
        <v>51</v>
      </c>
      <c r="B54" s="221">
        <f>+Vehículos1!$C$6</f>
        <v>0</v>
      </c>
      <c r="C54" s="221">
        <v>1</v>
      </c>
      <c r="D54" s="221">
        <f>+Vehículos1!$C$5</f>
        <v>0</v>
      </c>
      <c r="E54" s="222">
        <f>+Vehículos1!$E$5</f>
        <v>0</v>
      </c>
      <c r="F54" s="223">
        <f>+Vehículos1!$G$4</f>
        <v>0</v>
      </c>
      <c r="G54" s="221">
        <f>+Vehículos1!B58</f>
        <v>0</v>
      </c>
      <c r="H54" s="221">
        <f>+Vehículos1!C58</f>
        <v>0</v>
      </c>
      <c r="I54" s="221">
        <f>+Vehículos1!D58</f>
        <v>0</v>
      </c>
      <c r="J54" s="221">
        <f>+Vehículos1!E58</f>
        <v>0</v>
      </c>
      <c r="K54" s="221">
        <f>+Vehículos1!F58</f>
        <v>0</v>
      </c>
      <c r="L54" s="224">
        <f>+Vehículos1!G58</f>
        <v>0</v>
      </c>
      <c r="M54" s="224">
        <f>+Vehículos1!H58</f>
        <v>0</v>
      </c>
    </row>
    <row r="55" spans="1:13" x14ac:dyDescent="0.25">
      <c r="A55" s="221">
        <v>52</v>
      </c>
      <c r="B55" s="221">
        <f>+Vehículos1!$C$6</f>
        <v>0</v>
      </c>
      <c r="C55" s="221">
        <v>1</v>
      </c>
      <c r="D55" s="221">
        <f>+Vehículos1!$C$5</f>
        <v>0</v>
      </c>
      <c r="E55" s="222">
        <f>+Vehículos1!$E$5</f>
        <v>0</v>
      </c>
      <c r="F55" s="223">
        <f>+Vehículos1!$G$4</f>
        <v>0</v>
      </c>
      <c r="G55" s="221">
        <f>+Vehículos1!B59</f>
        <v>0</v>
      </c>
      <c r="H55" s="221">
        <f>+Vehículos1!C59</f>
        <v>0</v>
      </c>
      <c r="I55" s="221">
        <f>+Vehículos1!D59</f>
        <v>0</v>
      </c>
      <c r="J55" s="221">
        <f>+Vehículos1!E59</f>
        <v>0</v>
      </c>
      <c r="K55" s="221">
        <f>+Vehículos1!F59</f>
        <v>0</v>
      </c>
      <c r="L55" s="224">
        <f>+Vehículos1!G59</f>
        <v>0</v>
      </c>
      <c r="M55" s="224">
        <f>+Vehículos1!H59</f>
        <v>0</v>
      </c>
    </row>
    <row r="56" spans="1:13" x14ac:dyDescent="0.25">
      <c r="A56" s="221">
        <v>53</v>
      </c>
      <c r="B56" s="221">
        <f>+Vehículos1!$C$6</f>
        <v>0</v>
      </c>
      <c r="C56" s="221">
        <v>1</v>
      </c>
      <c r="D56" s="221">
        <f>+Vehículos1!$C$5</f>
        <v>0</v>
      </c>
      <c r="E56" s="222">
        <f>+Vehículos1!$E$5</f>
        <v>0</v>
      </c>
      <c r="F56" s="223">
        <f>+Vehículos1!$G$4</f>
        <v>0</v>
      </c>
      <c r="G56" s="221">
        <f>+Vehículos1!B60</f>
        <v>0</v>
      </c>
      <c r="H56" s="221">
        <f>+Vehículos1!C60</f>
        <v>0</v>
      </c>
      <c r="I56" s="221">
        <f>+Vehículos1!D60</f>
        <v>0</v>
      </c>
      <c r="J56" s="221">
        <f>+Vehículos1!E60</f>
        <v>0</v>
      </c>
      <c r="K56" s="221">
        <f>+Vehículos1!F60</f>
        <v>0</v>
      </c>
      <c r="L56" s="224">
        <f>+Vehículos1!G60</f>
        <v>0</v>
      </c>
      <c r="M56" s="224">
        <f>+Vehículos1!H60</f>
        <v>0</v>
      </c>
    </row>
    <row r="57" spans="1:13" x14ac:dyDescent="0.25">
      <c r="A57" s="221">
        <v>54</v>
      </c>
      <c r="B57" s="221">
        <f>+Vehículos1!$C$6</f>
        <v>0</v>
      </c>
      <c r="C57" s="221">
        <v>1</v>
      </c>
      <c r="D57" s="221">
        <f>+Vehículos1!$C$5</f>
        <v>0</v>
      </c>
      <c r="E57" s="222">
        <f>+Vehículos1!$E$5</f>
        <v>0</v>
      </c>
      <c r="F57" s="223">
        <f>+Vehículos1!$G$4</f>
        <v>0</v>
      </c>
      <c r="G57" s="221">
        <f>+Vehículos1!B61</f>
        <v>0</v>
      </c>
      <c r="H57" s="221">
        <f>+Vehículos1!C61</f>
        <v>0</v>
      </c>
      <c r="I57" s="221">
        <f>+Vehículos1!D61</f>
        <v>0</v>
      </c>
      <c r="J57" s="221">
        <f>+Vehículos1!E61</f>
        <v>0</v>
      </c>
      <c r="K57" s="221">
        <f>+Vehículos1!F61</f>
        <v>0</v>
      </c>
      <c r="L57" s="224">
        <f>+Vehículos1!G61</f>
        <v>0</v>
      </c>
      <c r="M57" s="224">
        <f>+Vehículos1!H61</f>
        <v>0</v>
      </c>
    </row>
    <row r="58" spans="1:13" x14ac:dyDescent="0.25">
      <c r="A58" s="221">
        <v>55</v>
      </c>
      <c r="B58" s="221">
        <f>+Vehículos1!$C$6</f>
        <v>0</v>
      </c>
      <c r="C58" s="221">
        <v>1</v>
      </c>
      <c r="D58" s="221">
        <f>+Vehículos1!$C$5</f>
        <v>0</v>
      </c>
      <c r="E58" s="222">
        <f>+Vehículos1!$E$5</f>
        <v>0</v>
      </c>
      <c r="F58" s="223">
        <f>+Vehículos1!$G$4</f>
        <v>0</v>
      </c>
      <c r="G58" s="221">
        <f>+Vehículos1!B62</f>
        <v>0</v>
      </c>
      <c r="H58" s="221">
        <f>+Vehículos1!C62</f>
        <v>0</v>
      </c>
      <c r="I58" s="221">
        <f>+Vehículos1!D62</f>
        <v>0</v>
      </c>
      <c r="J58" s="221">
        <f>+Vehículos1!E62</f>
        <v>0</v>
      </c>
      <c r="K58" s="221">
        <f>+Vehículos1!F62</f>
        <v>0</v>
      </c>
      <c r="L58" s="224">
        <f>+Vehículos1!G62</f>
        <v>0</v>
      </c>
      <c r="M58" s="224">
        <f>+Vehículos1!H62</f>
        <v>0</v>
      </c>
    </row>
    <row r="59" spans="1:13" x14ac:dyDescent="0.25">
      <c r="A59" s="221">
        <v>56</v>
      </c>
      <c r="B59" s="221">
        <f>+Vehículos1!$C$6</f>
        <v>0</v>
      </c>
      <c r="C59" s="221">
        <v>1</v>
      </c>
      <c r="D59" s="221">
        <f>+Vehículos1!$C$5</f>
        <v>0</v>
      </c>
      <c r="E59" s="222">
        <f>+Vehículos1!$E$5</f>
        <v>0</v>
      </c>
      <c r="F59" s="223">
        <f>+Vehículos1!$G$4</f>
        <v>0</v>
      </c>
      <c r="G59" s="221">
        <f>+Vehículos1!B63</f>
        <v>0</v>
      </c>
      <c r="H59" s="221">
        <f>+Vehículos1!C63</f>
        <v>0</v>
      </c>
      <c r="I59" s="221">
        <f>+Vehículos1!D63</f>
        <v>0</v>
      </c>
      <c r="J59" s="221">
        <f>+Vehículos1!E63</f>
        <v>0</v>
      </c>
      <c r="K59" s="221">
        <f>+Vehículos1!F63</f>
        <v>0</v>
      </c>
      <c r="L59" s="224">
        <f>+Vehículos1!G63</f>
        <v>0</v>
      </c>
      <c r="M59" s="224">
        <f>+Vehículos1!H63</f>
        <v>0</v>
      </c>
    </row>
    <row r="60" spans="1:13" x14ac:dyDescent="0.25">
      <c r="A60" s="221">
        <v>57</v>
      </c>
      <c r="B60" s="221">
        <f>+Vehículos1!$C$6</f>
        <v>0</v>
      </c>
      <c r="C60" s="221">
        <v>1</v>
      </c>
      <c r="D60" s="221">
        <f>+Vehículos1!$C$5</f>
        <v>0</v>
      </c>
      <c r="E60" s="222">
        <f>+Vehículos1!$E$5</f>
        <v>0</v>
      </c>
      <c r="F60" s="223">
        <f>+Vehículos1!$G$4</f>
        <v>0</v>
      </c>
      <c r="G60" s="221">
        <f>+Vehículos1!B64</f>
        <v>0</v>
      </c>
      <c r="H60" s="221">
        <f>+Vehículos1!C64</f>
        <v>0</v>
      </c>
      <c r="I60" s="221">
        <f>+Vehículos1!D64</f>
        <v>0</v>
      </c>
      <c r="J60" s="221">
        <f>+Vehículos1!E64</f>
        <v>0</v>
      </c>
      <c r="K60" s="221">
        <f>+Vehículos1!F64</f>
        <v>0</v>
      </c>
      <c r="L60" s="224">
        <f>+Vehículos1!G64</f>
        <v>0</v>
      </c>
      <c r="M60" s="224">
        <f>+Vehículos1!H64</f>
        <v>0</v>
      </c>
    </row>
    <row r="61" spans="1:13" x14ac:dyDescent="0.25">
      <c r="A61" s="221">
        <v>58</v>
      </c>
      <c r="B61" s="221">
        <f>+Vehículos1!$C$6</f>
        <v>0</v>
      </c>
      <c r="C61" s="221">
        <v>1</v>
      </c>
      <c r="D61" s="221">
        <f>+Vehículos1!$C$5</f>
        <v>0</v>
      </c>
      <c r="E61" s="222">
        <f>+Vehículos1!$E$5</f>
        <v>0</v>
      </c>
      <c r="F61" s="223">
        <f>+Vehículos1!$G$4</f>
        <v>0</v>
      </c>
      <c r="G61" s="221">
        <f>+Vehículos1!B65</f>
        <v>0</v>
      </c>
      <c r="H61" s="221">
        <f>+Vehículos1!C65</f>
        <v>0</v>
      </c>
      <c r="I61" s="221">
        <f>+Vehículos1!D65</f>
        <v>0</v>
      </c>
      <c r="J61" s="221">
        <f>+Vehículos1!E65</f>
        <v>0</v>
      </c>
      <c r="K61" s="221">
        <f>+Vehículos1!F65</f>
        <v>0</v>
      </c>
      <c r="L61" s="224">
        <f>+Vehículos1!G65</f>
        <v>0</v>
      </c>
      <c r="M61" s="224">
        <f>+Vehículos1!H65</f>
        <v>0</v>
      </c>
    </row>
    <row r="62" spans="1:13" x14ac:dyDescent="0.25">
      <c r="A62" s="221">
        <v>59</v>
      </c>
      <c r="B62" s="221">
        <f>+Vehículos1!$C$6</f>
        <v>0</v>
      </c>
      <c r="C62" s="221">
        <v>1</v>
      </c>
      <c r="D62" s="221">
        <f>+Vehículos1!$C$5</f>
        <v>0</v>
      </c>
      <c r="E62" s="222">
        <f>+Vehículos1!$E$5</f>
        <v>0</v>
      </c>
      <c r="F62" s="223">
        <f>+Vehículos1!$G$4</f>
        <v>0</v>
      </c>
      <c r="G62" s="221">
        <f>+Vehículos1!B66</f>
        <v>0</v>
      </c>
      <c r="H62" s="221">
        <f>+Vehículos1!C66</f>
        <v>0</v>
      </c>
      <c r="I62" s="221">
        <f>+Vehículos1!D66</f>
        <v>0</v>
      </c>
      <c r="J62" s="221">
        <f>+Vehículos1!E66</f>
        <v>0</v>
      </c>
      <c r="K62" s="221">
        <f>+Vehículos1!F66</f>
        <v>0</v>
      </c>
      <c r="L62" s="224">
        <f>+Vehículos1!G66</f>
        <v>0</v>
      </c>
      <c r="M62" s="224">
        <f>+Vehículos1!H66</f>
        <v>0</v>
      </c>
    </row>
    <row r="63" spans="1:13" x14ac:dyDescent="0.25">
      <c r="A63" s="221">
        <v>60</v>
      </c>
      <c r="B63" s="221">
        <f>+Vehículos1!$C$6</f>
        <v>0</v>
      </c>
      <c r="C63" s="221">
        <v>1</v>
      </c>
      <c r="D63" s="221">
        <f>+Vehículos1!$C$5</f>
        <v>0</v>
      </c>
      <c r="E63" s="222">
        <f>+Vehículos1!$E$5</f>
        <v>0</v>
      </c>
      <c r="F63" s="223">
        <f>+Vehículos1!$G$4</f>
        <v>0</v>
      </c>
      <c r="G63" s="221">
        <f>+Vehículos1!B67</f>
        <v>0</v>
      </c>
      <c r="H63" s="221">
        <f>+Vehículos1!C67</f>
        <v>0</v>
      </c>
      <c r="I63" s="221">
        <f>+Vehículos1!D67</f>
        <v>0</v>
      </c>
      <c r="J63" s="221">
        <f>+Vehículos1!E67</f>
        <v>0</v>
      </c>
      <c r="K63" s="221">
        <f>+Vehículos1!F67</f>
        <v>0</v>
      </c>
      <c r="L63" s="224">
        <f>+Vehículos1!G67</f>
        <v>0</v>
      </c>
      <c r="M63" s="224">
        <f>+Vehículos1!H67</f>
        <v>0</v>
      </c>
    </row>
    <row r="64" spans="1:13" x14ac:dyDescent="0.25">
      <c r="A64" s="221">
        <v>61</v>
      </c>
      <c r="B64" s="221">
        <f>+Vehículos1!$C$6</f>
        <v>0</v>
      </c>
      <c r="C64" s="221">
        <v>1</v>
      </c>
      <c r="D64" s="221">
        <f>+Vehículos1!$C$5</f>
        <v>0</v>
      </c>
      <c r="E64" s="222">
        <f>+Vehículos1!$E$5</f>
        <v>0</v>
      </c>
      <c r="F64" s="223">
        <f>+Vehículos1!$G$4</f>
        <v>0</v>
      </c>
      <c r="G64" s="221">
        <f>+Vehículos1!B68</f>
        <v>0</v>
      </c>
      <c r="H64" s="221">
        <f>+Vehículos1!C68</f>
        <v>0</v>
      </c>
      <c r="I64" s="221">
        <f>+Vehículos1!D68</f>
        <v>0</v>
      </c>
      <c r="J64" s="221">
        <f>+Vehículos1!E68</f>
        <v>0</v>
      </c>
      <c r="K64" s="221">
        <f>+Vehículos1!F68</f>
        <v>0</v>
      </c>
      <c r="L64" s="224">
        <f>+Vehículos1!G68</f>
        <v>0</v>
      </c>
      <c r="M64" s="224">
        <f>+Vehículos1!H68</f>
        <v>0</v>
      </c>
    </row>
    <row r="65" spans="1:13" x14ac:dyDescent="0.25">
      <c r="A65" s="221">
        <v>62</v>
      </c>
      <c r="B65" s="221">
        <f>+Vehículos1!$C$6</f>
        <v>0</v>
      </c>
      <c r="C65" s="221">
        <v>1</v>
      </c>
      <c r="D65" s="221">
        <f>+Vehículos1!$C$5</f>
        <v>0</v>
      </c>
      <c r="E65" s="222">
        <f>+Vehículos1!$E$5</f>
        <v>0</v>
      </c>
      <c r="F65" s="223">
        <f>+Vehículos1!$G$4</f>
        <v>0</v>
      </c>
      <c r="G65" s="221">
        <f>+Vehículos1!B69</f>
        <v>0</v>
      </c>
      <c r="H65" s="221">
        <f>+Vehículos1!C69</f>
        <v>0</v>
      </c>
      <c r="I65" s="221">
        <f>+Vehículos1!D69</f>
        <v>0</v>
      </c>
      <c r="J65" s="221">
        <f>+Vehículos1!E69</f>
        <v>0</v>
      </c>
      <c r="K65" s="221">
        <f>+Vehículos1!F69</f>
        <v>0</v>
      </c>
      <c r="L65" s="224">
        <f>+Vehículos1!G69</f>
        <v>0</v>
      </c>
      <c r="M65" s="224">
        <f>+Vehículos1!H69</f>
        <v>0</v>
      </c>
    </row>
    <row r="66" spans="1:13" x14ac:dyDescent="0.25">
      <c r="A66" s="221">
        <v>63</v>
      </c>
      <c r="B66" s="221">
        <f>+Vehículos1!$C$6</f>
        <v>0</v>
      </c>
      <c r="C66" s="221">
        <v>1</v>
      </c>
      <c r="D66" s="221">
        <f>+Vehículos1!$C$5</f>
        <v>0</v>
      </c>
      <c r="E66" s="222">
        <f>+Vehículos1!$E$5</f>
        <v>0</v>
      </c>
      <c r="F66" s="223">
        <f>+Vehículos1!$G$4</f>
        <v>0</v>
      </c>
      <c r="G66" s="221">
        <f>+Vehículos1!B70</f>
        <v>0</v>
      </c>
      <c r="H66" s="221">
        <f>+Vehículos1!C70</f>
        <v>0</v>
      </c>
      <c r="I66" s="221">
        <f>+Vehículos1!D70</f>
        <v>0</v>
      </c>
      <c r="J66" s="221">
        <f>+Vehículos1!E70</f>
        <v>0</v>
      </c>
      <c r="K66" s="221">
        <f>+Vehículos1!F70</f>
        <v>0</v>
      </c>
      <c r="L66" s="224">
        <f>+Vehículos1!G70</f>
        <v>0</v>
      </c>
      <c r="M66" s="224">
        <f>+Vehículos1!H70</f>
        <v>0</v>
      </c>
    </row>
    <row r="67" spans="1:13" x14ac:dyDescent="0.25">
      <c r="A67" s="221">
        <v>64</v>
      </c>
      <c r="B67" s="221">
        <f>+Vehículos1!$C$6</f>
        <v>0</v>
      </c>
      <c r="C67" s="221">
        <v>1</v>
      </c>
      <c r="D67" s="221">
        <f>+Vehículos1!$C$5</f>
        <v>0</v>
      </c>
      <c r="E67" s="222">
        <f>+Vehículos1!$E$5</f>
        <v>0</v>
      </c>
      <c r="F67" s="223">
        <f>+Vehículos1!$G$4</f>
        <v>0</v>
      </c>
      <c r="G67" s="221">
        <f>+Vehículos1!B71</f>
        <v>0</v>
      </c>
      <c r="H67" s="221">
        <f>+Vehículos1!C71</f>
        <v>0</v>
      </c>
      <c r="I67" s="221">
        <f>+Vehículos1!D71</f>
        <v>0</v>
      </c>
      <c r="J67" s="221">
        <f>+Vehículos1!E71</f>
        <v>0</v>
      </c>
      <c r="K67" s="221">
        <f>+Vehículos1!F71</f>
        <v>0</v>
      </c>
      <c r="L67" s="224">
        <f>+Vehículos1!G71</f>
        <v>0</v>
      </c>
      <c r="M67" s="224">
        <f>+Vehículos1!H71</f>
        <v>0</v>
      </c>
    </row>
    <row r="68" spans="1:13" x14ac:dyDescent="0.25">
      <c r="A68" s="221">
        <v>65</v>
      </c>
      <c r="B68" s="221">
        <f>+Vehículos1!$C$6</f>
        <v>0</v>
      </c>
      <c r="C68" s="221">
        <v>1</v>
      </c>
      <c r="D68" s="221">
        <f>+Vehículos1!$C$5</f>
        <v>0</v>
      </c>
      <c r="E68" s="222">
        <f>+Vehículos1!$E$5</f>
        <v>0</v>
      </c>
      <c r="F68" s="223">
        <f>+Vehículos1!$G$4</f>
        <v>0</v>
      </c>
      <c r="G68" s="221">
        <f>+Vehículos1!B72</f>
        <v>0</v>
      </c>
      <c r="H68" s="221">
        <f>+Vehículos1!C72</f>
        <v>0</v>
      </c>
      <c r="I68" s="221">
        <f>+Vehículos1!D72</f>
        <v>0</v>
      </c>
      <c r="J68" s="221">
        <f>+Vehículos1!E72</f>
        <v>0</v>
      </c>
      <c r="K68" s="221">
        <f>+Vehículos1!F72</f>
        <v>0</v>
      </c>
      <c r="L68" s="224">
        <f>+Vehículos1!G72</f>
        <v>0</v>
      </c>
      <c r="M68" s="224">
        <f>+Vehículos1!H72</f>
        <v>0</v>
      </c>
    </row>
    <row r="69" spans="1:13" x14ac:dyDescent="0.25">
      <c r="A69" s="221">
        <v>66</v>
      </c>
      <c r="B69" s="221">
        <f>+Vehículos1!$C$6</f>
        <v>0</v>
      </c>
      <c r="C69" s="221">
        <v>1</v>
      </c>
      <c r="D69" s="221">
        <f>+Vehículos1!$C$5</f>
        <v>0</v>
      </c>
      <c r="E69" s="222">
        <f>+Vehículos1!$E$5</f>
        <v>0</v>
      </c>
      <c r="F69" s="223">
        <f>+Vehículos1!$G$4</f>
        <v>0</v>
      </c>
      <c r="G69" s="221">
        <f>+Vehículos1!B73</f>
        <v>0</v>
      </c>
      <c r="H69" s="221">
        <f>+Vehículos1!C73</f>
        <v>0</v>
      </c>
      <c r="I69" s="221">
        <f>+Vehículos1!D73</f>
        <v>0</v>
      </c>
      <c r="J69" s="221">
        <f>+Vehículos1!E73</f>
        <v>0</v>
      </c>
      <c r="K69" s="221">
        <f>+Vehículos1!F73</f>
        <v>0</v>
      </c>
      <c r="L69" s="224">
        <f>+Vehículos1!G73</f>
        <v>0</v>
      </c>
      <c r="M69" s="224">
        <f>+Vehículos1!H73</f>
        <v>0</v>
      </c>
    </row>
    <row r="70" spans="1:13" x14ac:dyDescent="0.25">
      <c r="A70" s="221">
        <v>67</v>
      </c>
      <c r="B70" s="221">
        <f>+Vehículos1!$C$6</f>
        <v>0</v>
      </c>
      <c r="C70" s="221">
        <v>1</v>
      </c>
      <c r="D70" s="221">
        <f>+Vehículos1!$C$5</f>
        <v>0</v>
      </c>
      <c r="E70" s="222">
        <f>+Vehículos1!$E$5</f>
        <v>0</v>
      </c>
      <c r="F70" s="223">
        <f>+Vehículos1!$G$4</f>
        <v>0</v>
      </c>
      <c r="G70" s="221">
        <f>+Vehículos1!B74</f>
        <v>0</v>
      </c>
      <c r="H70" s="221">
        <f>+Vehículos1!C74</f>
        <v>0</v>
      </c>
      <c r="I70" s="221">
        <f>+Vehículos1!D74</f>
        <v>0</v>
      </c>
      <c r="J70" s="221">
        <f>+Vehículos1!E74</f>
        <v>0</v>
      </c>
      <c r="K70" s="221">
        <f>+Vehículos1!F74</f>
        <v>0</v>
      </c>
      <c r="L70" s="224">
        <f>+Vehículos1!G74</f>
        <v>0</v>
      </c>
      <c r="M70" s="224">
        <f>+Vehículos1!H74</f>
        <v>0</v>
      </c>
    </row>
    <row r="71" spans="1:13" x14ac:dyDescent="0.25">
      <c r="A71" s="221">
        <v>68</v>
      </c>
      <c r="B71" s="221">
        <f>+Vehículos1!$C$6</f>
        <v>0</v>
      </c>
      <c r="C71" s="221">
        <v>1</v>
      </c>
      <c r="D71" s="221">
        <f>+Vehículos1!$C$5</f>
        <v>0</v>
      </c>
      <c r="E71" s="222">
        <f>+Vehículos1!$E$5</f>
        <v>0</v>
      </c>
      <c r="F71" s="223">
        <f>+Vehículos1!$G$4</f>
        <v>0</v>
      </c>
      <c r="G71" s="221">
        <f>+Vehículos1!B75</f>
        <v>0</v>
      </c>
      <c r="H71" s="221">
        <f>+Vehículos1!C75</f>
        <v>0</v>
      </c>
      <c r="I71" s="221">
        <f>+Vehículos1!D75</f>
        <v>0</v>
      </c>
      <c r="J71" s="221">
        <f>+Vehículos1!E75</f>
        <v>0</v>
      </c>
      <c r="K71" s="221">
        <f>+Vehículos1!F75</f>
        <v>0</v>
      </c>
      <c r="L71" s="224">
        <f>+Vehículos1!G75</f>
        <v>0</v>
      </c>
      <c r="M71" s="224">
        <f>+Vehículos1!H75</f>
        <v>0</v>
      </c>
    </row>
    <row r="72" spans="1:13" x14ac:dyDescent="0.25">
      <c r="A72" s="221">
        <v>69</v>
      </c>
      <c r="B72" s="221">
        <f>+Vehículos1!$C$6</f>
        <v>0</v>
      </c>
      <c r="C72" s="221">
        <v>1</v>
      </c>
      <c r="D72" s="221">
        <f>+Vehículos1!$C$5</f>
        <v>0</v>
      </c>
      <c r="E72" s="222">
        <f>+Vehículos1!$E$5</f>
        <v>0</v>
      </c>
      <c r="F72" s="223">
        <f>+Vehículos1!$G$4</f>
        <v>0</v>
      </c>
      <c r="G72" s="221">
        <f>+Vehículos1!B76</f>
        <v>0</v>
      </c>
      <c r="H72" s="221">
        <f>+Vehículos1!C76</f>
        <v>0</v>
      </c>
      <c r="I72" s="221">
        <f>+Vehículos1!D76</f>
        <v>0</v>
      </c>
      <c r="J72" s="221">
        <f>+Vehículos1!E76</f>
        <v>0</v>
      </c>
      <c r="K72" s="221">
        <f>+Vehículos1!F76</f>
        <v>0</v>
      </c>
      <c r="L72" s="224">
        <f>+Vehículos1!G76</f>
        <v>0</v>
      </c>
      <c r="M72" s="224">
        <f>+Vehículos1!H76</f>
        <v>0</v>
      </c>
    </row>
    <row r="73" spans="1:13" x14ac:dyDescent="0.25">
      <c r="A73" s="221">
        <v>70</v>
      </c>
      <c r="B73" s="221">
        <f>+Vehículos1!$C$6</f>
        <v>0</v>
      </c>
      <c r="C73" s="221">
        <v>1</v>
      </c>
      <c r="D73" s="221">
        <f>+Vehículos1!$C$5</f>
        <v>0</v>
      </c>
      <c r="E73" s="222">
        <f>+Vehículos1!$E$5</f>
        <v>0</v>
      </c>
      <c r="F73" s="223">
        <f>+Vehículos1!$G$4</f>
        <v>0</v>
      </c>
      <c r="G73" s="221">
        <f>+Vehículos1!B77</f>
        <v>0</v>
      </c>
      <c r="H73" s="221">
        <f>+Vehículos1!C77</f>
        <v>0</v>
      </c>
      <c r="I73" s="221">
        <f>+Vehículos1!D77</f>
        <v>0</v>
      </c>
      <c r="J73" s="221">
        <f>+Vehículos1!E77</f>
        <v>0</v>
      </c>
      <c r="K73" s="221">
        <f>+Vehículos1!F77</f>
        <v>0</v>
      </c>
      <c r="L73" s="224">
        <f>+Vehículos1!G77</f>
        <v>0</v>
      </c>
      <c r="M73" s="224">
        <f>+Vehículos1!H77</f>
        <v>0</v>
      </c>
    </row>
    <row r="74" spans="1:13" x14ac:dyDescent="0.25">
      <c r="A74" s="221">
        <v>71</v>
      </c>
      <c r="B74" s="221">
        <f>+Vehículos1!$C$6</f>
        <v>0</v>
      </c>
      <c r="C74" s="221">
        <v>1</v>
      </c>
      <c r="D74" s="221">
        <f>+Vehículos1!$C$5</f>
        <v>0</v>
      </c>
      <c r="E74" s="222">
        <f>+Vehículos1!$E$5</f>
        <v>0</v>
      </c>
      <c r="F74" s="223">
        <f>+Vehículos1!$G$4</f>
        <v>0</v>
      </c>
      <c r="G74" s="221">
        <f>+Vehículos1!B78</f>
        <v>0</v>
      </c>
      <c r="H74" s="221">
        <f>+Vehículos1!C78</f>
        <v>0</v>
      </c>
      <c r="I74" s="221">
        <f>+Vehículos1!D78</f>
        <v>0</v>
      </c>
      <c r="J74" s="221">
        <f>+Vehículos1!E78</f>
        <v>0</v>
      </c>
      <c r="K74" s="221">
        <f>+Vehículos1!F78</f>
        <v>0</v>
      </c>
      <c r="L74" s="224">
        <f>+Vehículos1!G78</f>
        <v>0</v>
      </c>
      <c r="M74" s="224">
        <f>+Vehículos1!H78</f>
        <v>0</v>
      </c>
    </row>
    <row r="75" spans="1:13" x14ac:dyDescent="0.25">
      <c r="A75" s="221">
        <v>72</v>
      </c>
      <c r="B75" s="221">
        <f>+Vehículos1!$C$6</f>
        <v>0</v>
      </c>
      <c r="C75" s="221">
        <v>1</v>
      </c>
      <c r="D75" s="221">
        <f>+Vehículos1!$C$5</f>
        <v>0</v>
      </c>
      <c r="E75" s="222">
        <f>+Vehículos1!$E$5</f>
        <v>0</v>
      </c>
      <c r="F75" s="223">
        <f>+Vehículos1!$G$4</f>
        <v>0</v>
      </c>
      <c r="G75" s="221">
        <f>+Vehículos1!B79</f>
        <v>0</v>
      </c>
      <c r="H75" s="221">
        <f>+Vehículos1!C79</f>
        <v>0</v>
      </c>
      <c r="I75" s="221">
        <f>+Vehículos1!D79</f>
        <v>0</v>
      </c>
      <c r="J75" s="221">
        <f>+Vehículos1!E79</f>
        <v>0</v>
      </c>
      <c r="K75" s="221">
        <f>+Vehículos1!F79</f>
        <v>0</v>
      </c>
      <c r="L75" s="224">
        <f>+Vehículos1!G79</f>
        <v>0</v>
      </c>
      <c r="M75" s="224">
        <f>+Vehículos1!H79</f>
        <v>0</v>
      </c>
    </row>
    <row r="76" spans="1:13" x14ac:dyDescent="0.25">
      <c r="A76" s="221">
        <v>73</v>
      </c>
      <c r="B76" s="221">
        <f>+Vehículos1!$C$6</f>
        <v>0</v>
      </c>
      <c r="C76" s="221">
        <v>1</v>
      </c>
      <c r="D76" s="221">
        <f>+Vehículos1!$C$5</f>
        <v>0</v>
      </c>
      <c r="E76" s="222">
        <f>+Vehículos1!$E$5</f>
        <v>0</v>
      </c>
      <c r="F76" s="223">
        <f>+Vehículos1!$G$4</f>
        <v>0</v>
      </c>
      <c r="G76" s="221">
        <f>+Vehículos1!B80</f>
        <v>0</v>
      </c>
      <c r="H76" s="221">
        <f>+Vehículos1!C80</f>
        <v>0</v>
      </c>
      <c r="I76" s="221">
        <f>+Vehículos1!D80</f>
        <v>0</v>
      </c>
      <c r="J76" s="221">
        <f>+Vehículos1!E80</f>
        <v>0</v>
      </c>
      <c r="K76" s="221">
        <f>+Vehículos1!F80</f>
        <v>0</v>
      </c>
      <c r="L76" s="224">
        <f>+Vehículos1!G80</f>
        <v>0</v>
      </c>
      <c r="M76" s="224">
        <f>+Vehículos1!H80</f>
        <v>0</v>
      </c>
    </row>
    <row r="77" spans="1:13" x14ac:dyDescent="0.25">
      <c r="A77" s="221">
        <v>74</v>
      </c>
      <c r="B77" s="221">
        <f>+Vehículos1!$C$6</f>
        <v>0</v>
      </c>
      <c r="C77" s="221">
        <v>1</v>
      </c>
      <c r="D77" s="221">
        <f>+Vehículos1!$C$5</f>
        <v>0</v>
      </c>
      <c r="E77" s="222">
        <f>+Vehículos1!$E$5</f>
        <v>0</v>
      </c>
      <c r="F77" s="223">
        <f>+Vehículos1!$G$4</f>
        <v>0</v>
      </c>
      <c r="G77" s="221">
        <f>+Vehículos1!B81</f>
        <v>0</v>
      </c>
      <c r="H77" s="221">
        <f>+Vehículos1!C81</f>
        <v>0</v>
      </c>
      <c r="I77" s="221">
        <f>+Vehículos1!D81</f>
        <v>0</v>
      </c>
      <c r="J77" s="221">
        <f>+Vehículos1!E81</f>
        <v>0</v>
      </c>
      <c r="K77" s="221">
        <f>+Vehículos1!F81</f>
        <v>0</v>
      </c>
      <c r="L77" s="224">
        <f>+Vehículos1!G81</f>
        <v>0</v>
      </c>
      <c r="M77" s="224">
        <f>+Vehículos1!H81</f>
        <v>0</v>
      </c>
    </row>
    <row r="78" spans="1:13" x14ac:dyDescent="0.25">
      <c r="A78" s="221">
        <v>75</v>
      </c>
      <c r="B78" s="221">
        <f>+Vehículos1!$C$6</f>
        <v>0</v>
      </c>
      <c r="C78" s="221">
        <v>1</v>
      </c>
      <c r="D78" s="221">
        <f>+Vehículos1!$C$5</f>
        <v>0</v>
      </c>
      <c r="E78" s="222">
        <f>+Vehículos1!$E$5</f>
        <v>0</v>
      </c>
      <c r="F78" s="223">
        <f>+Vehículos1!$G$4</f>
        <v>0</v>
      </c>
      <c r="G78" s="221">
        <f>+Vehículos1!B82</f>
        <v>0</v>
      </c>
      <c r="H78" s="221">
        <f>+Vehículos1!C82</f>
        <v>0</v>
      </c>
      <c r="I78" s="221">
        <f>+Vehículos1!D82</f>
        <v>0</v>
      </c>
      <c r="J78" s="221">
        <f>+Vehículos1!E82</f>
        <v>0</v>
      </c>
      <c r="K78" s="221">
        <f>+Vehículos1!F82</f>
        <v>0</v>
      </c>
      <c r="L78" s="224">
        <f>+Vehículos1!G82</f>
        <v>0</v>
      </c>
      <c r="M78" s="224">
        <f>+Vehículos1!H82</f>
        <v>0</v>
      </c>
    </row>
    <row r="79" spans="1:13" x14ac:dyDescent="0.25">
      <c r="A79" s="221">
        <v>76</v>
      </c>
      <c r="B79" s="221">
        <f>+Vehículos1!$C$6</f>
        <v>0</v>
      </c>
      <c r="C79" s="221">
        <v>1</v>
      </c>
      <c r="D79" s="221">
        <f>+Vehículos1!$C$5</f>
        <v>0</v>
      </c>
      <c r="E79" s="222">
        <f>+Vehículos1!$E$5</f>
        <v>0</v>
      </c>
      <c r="F79" s="223">
        <f>+Vehículos1!$G$4</f>
        <v>0</v>
      </c>
      <c r="G79" s="221">
        <f>+Vehículos1!B83</f>
        <v>0</v>
      </c>
      <c r="H79" s="221">
        <f>+Vehículos1!C83</f>
        <v>0</v>
      </c>
      <c r="I79" s="221">
        <f>+Vehículos1!D83</f>
        <v>0</v>
      </c>
      <c r="J79" s="221">
        <f>+Vehículos1!E83</f>
        <v>0</v>
      </c>
      <c r="K79" s="221">
        <f>+Vehículos1!F83</f>
        <v>0</v>
      </c>
      <c r="L79" s="224">
        <f>+Vehículos1!G83</f>
        <v>0</v>
      </c>
      <c r="M79" s="224">
        <f>+Vehículos1!H83</f>
        <v>0</v>
      </c>
    </row>
    <row r="80" spans="1:13" x14ac:dyDescent="0.25">
      <c r="A80" s="221">
        <v>77</v>
      </c>
      <c r="B80" s="221">
        <f>+Vehículos1!$C$6</f>
        <v>0</v>
      </c>
      <c r="C80" s="221">
        <v>1</v>
      </c>
      <c r="D80" s="221">
        <f>+Vehículos1!$C$5</f>
        <v>0</v>
      </c>
      <c r="E80" s="222">
        <f>+Vehículos1!$E$5</f>
        <v>0</v>
      </c>
      <c r="F80" s="223">
        <f>+Vehículos1!$G$4</f>
        <v>0</v>
      </c>
      <c r="G80" s="221">
        <f>+Vehículos1!B84</f>
        <v>0</v>
      </c>
      <c r="H80" s="221">
        <f>+Vehículos1!C84</f>
        <v>0</v>
      </c>
      <c r="I80" s="221">
        <f>+Vehículos1!D84</f>
        <v>0</v>
      </c>
      <c r="J80" s="221">
        <f>+Vehículos1!E84</f>
        <v>0</v>
      </c>
      <c r="K80" s="221">
        <f>+Vehículos1!F84</f>
        <v>0</v>
      </c>
      <c r="L80" s="224">
        <f>+Vehículos1!G84</f>
        <v>0</v>
      </c>
      <c r="M80" s="224">
        <f>+Vehículos1!H84</f>
        <v>0</v>
      </c>
    </row>
    <row r="81" spans="1:13" x14ac:dyDescent="0.25">
      <c r="A81" s="221">
        <v>78</v>
      </c>
      <c r="B81" s="221">
        <f>+Vehículos1!$C$6</f>
        <v>0</v>
      </c>
      <c r="C81" s="221">
        <v>1</v>
      </c>
      <c r="D81" s="221">
        <f>+Vehículos1!$C$5</f>
        <v>0</v>
      </c>
      <c r="E81" s="222">
        <f>+Vehículos1!$E$5</f>
        <v>0</v>
      </c>
      <c r="F81" s="223">
        <f>+Vehículos1!$G$4</f>
        <v>0</v>
      </c>
      <c r="G81" s="221">
        <f>+Vehículos1!B85</f>
        <v>0</v>
      </c>
      <c r="H81" s="221">
        <f>+Vehículos1!C85</f>
        <v>0</v>
      </c>
      <c r="I81" s="221">
        <f>+Vehículos1!D85</f>
        <v>0</v>
      </c>
      <c r="J81" s="221">
        <f>+Vehículos1!E85</f>
        <v>0</v>
      </c>
      <c r="K81" s="221">
        <f>+Vehículos1!F85</f>
        <v>0</v>
      </c>
      <c r="L81" s="224">
        <f>+Vehículos1!G85</f>
        <v>0</v>
      </c>
      <c r="M81" s="224">
        <f>+Vehículos1!H85</f>
        <v>0</v>
      </c>
    </row>
    <row r="82" spans="1:13" x14ac:dyDescent="0.25">
      <c r="A82" s="221">
        <v>79</v>
      </c>
      <c r="B82" s="221">
        <f>+Vehículos1!$C$6</f>
        <v>0</v>
      </c>
      <c r="C82" s="221">
        <v>1</v>
      </c>
      <c r="D82" s="221">
        <f>+Vehículos1!$C$5</f>
        <v>0</v>
      </c>
      <c r="E82" s="222">
        <f>+Vehículos1!$E$5</f>
        <v>0</v>
      </c>
      <c r="F82" s="223">
        <f>+Vehículos1!$G$4</f>
        <v>0</v>
      </c>
      <c r="G82" s="221">
        <f>+Vehículos1!B86</f>
        <v>0</v>
      </c>
      <c r="H82" s="221">
        <f>+Vehículos1!C86</f>
        <v>0</v>
      </c>
      <c r="I82" s="221">
        <f>+Vehículos1!D86</f>
        <v>0</v>
      </c>
      <c r="J82" s="221">
        <f>+Vehículos1!E86</f>
        <v>0</v>
      </c>
      <c r="K82" s="221">
        <f>+Vehículos1!F86</f>
        <v>0</v>
      </c>
      <c r="L82" s="224">
        <f>+Vehículos1!G86</f>
        <v>0</v>
      </c>
      <c r="M82" s="224">
        <f>+Vehículos1!H86</f>
        <v>0</v>
      </c>
    </row>
    <row r="83" spans="1:13" x14ac:dyDescent="0.25">
      <c r="A83" s="221">
        <v>80</v>
      </c>
      <c r="B83" s="221">
        <f>+Vehículos1!$C$6</f>
        <v>0</v>
      </c>
      <c r="C83" s="221">
        <v>1</v>
      </c>
      <c r="D83" s="221">
        <f>+Vehículos1!$C$5</f>
        <v>0</v>
      </c>
      <c r="E83" s="222">
        <f>+Vehículos1!$E$5</f>
        <v>0</v>
      </c>
      <c r="F83" s="223">
        <f>+Vehículos1!$G$4</f>
        <v>0</v>
      </c>
      <c r="G83" s="221">
        <f>+Vehículos1!B87</f>
        <v>0</v>
      </c>
      <c r="H83" s="221">
        <f>+Vehículos1!C87</f>
        <v>0</v>
      </c>
      <c r="I83" s="221">
        <f>+Vehículos1!D87</f>
        <v>0</v>
      </c>
      <c r="J83" s="221">
        <f>+Vehículos1!E87</f>
        <v>0</v>
      </c>
      <c r="K83" s="221">
        <f>+Vehículos1!F87</f>
        <v>0</v>
      </c>
      <c r="L83" s="224">
        <f>+Vehículos1!G87</f>
        <v>0</v>
      </c>
      <c r="M83" s="224">
        <f>+Vehículos1!H87</f>
        <v>0</v>
      </c>
    </row>
    <row r="84" spans="1:13" x14ac:dyDescent="0.25">
      <c r="A84" s="221">
        <v>81</v>
      </c>
      <c r="B84" s="221">
        <f>+Vehículos1!$C$6</f>
        <v>0</v>
      </c>
      <c r="C84" s="221">
        <v>1</v>
      </c>
      <c r="D84" s="221">
        <f>+Vehículos1!$C$5</f>
        <v>0</v>
      </c>
      <c r="E84" s="222">
        <f>+Vehículos1!$E$5</f>
        <v>0</v>
      </c>
      <c r="F84" s="223">
        <f>+Vehículos1!$G$4</f>
        <v>0</v>
      </c>
      <c r="G84" s="221">
        <f>+Vehículos1!B88</f>
        <v>0</v>
      </c>
      <c r="H84" s="221">
        <f>+Vehículos1!C88</f>
        <v>0</v>
      </c>
      <c r="I84" s="221">
        <f>+Vehículos1!D88</f>
        <v>0</v>
      </c>
      <c r="J84" s="221">
        <f>+Vehículos1!E88</f>
        <v>0</v>
      </c>
      <c r="K84" s="221">
        <f>+Vehículos1!F88</f>
        <v>0</v>
      </c>
      <c r="L84" s="224">
        <f>+Vehículos1!G88</f>
        <v>0</v>
      </c>
      <c r="M84" s="224">
        <f>+Vehículos1!H88</f>
        <v>0</v>
      </c>
    </row>
    <row r="85" spans="1:13" x14ac:dyDescent="0.25">
      <c r="A85" s="221">
        <v>82</v>
      </c>
      <c r="B85" s="221">
        <f>+Vehículos1!$C$6</f>
        <v>0</v>
      </c>
      <c r="C85" s="221">
        <v>1</v>
      </c>
      <c r="D85" s="221">
        <f>+Vehículos1!$C$5</f>
        <v>0</v>
      </c>
      <c r="E85" s="222">
        <f>+Vehículos1!$E$5</f>
        <v>0</v>
      </c>
      <c r="F85" s="223">
        <f>+Vehículos1!$G$4</f>
        <v>0</v>
      </c>
      <c r="G85" s="221">
        <f>+Vehículos1!B89</f>
        <v>0</v>
      </c>
      <c r="H85" s="221">
        <f>+Vehículos1!C89</f>
        <v>0</v>
      </c>
      <c r="I85" s="221">
        <f>+Vehículos1!D89</f>
        <v>0</v>
      </c>
      <c r="J85" s="221">
        <f>+Vehículos1!E89</f>
        <v>0</v>
      </c>
      <c r="K85" s="221">
        <f>+Vehículos1!F89</f>
        <v>0</v>
      </c>
      <c r="L85" s="224">
        <f>+Vehículos1!G89</f>
        <v>0</v>
      </c>
      <c r="M85" s="224">
        <f>+Vehículos1!H89</f>
        <v>0</v>
      </c>
    </row>
    <row r="86" spans="1:13" x14ac:dyDescent="0.25">
      <c r="A86" s="221">
        <v>83</v>
      </c>
      <c r="B86" s="221">
        <f>+Vehículos1!$C$6</f>
        <v>0</v>
      </c>
      <c r="C86" s="221">
        <v>1</v>
      </c>
      <c r="D86" s="221">
        <f>+Vehículos1!$C$5</f>
        <v>0</v>
      </c>
      <c r="E86" s="222">
        <f>+Vehículos1!$E$5</f>
        <v>0</v>
      </c>
      <c r="F86" s="223">
        <f>+Vehículos1!$G$4</f>
        <v>0</v>
      </c>
      <c r="G86" s="221">
        <f>+Vehículos1!B90</f>
        <v>0</v>
      </c>
      <c r="H86" s="221">
        <f>+Vehículos1!C90</f>
        <v>0</v>
      </c>
      <c r="I86" s="221">
        <f>+Vehículos1!D90</f>
        <v>0</v>
      </c>
      <c r="J86" s="221">
        <f>+Vehículos1!E90</f>
        <v>0</v>
      </c>
      <c r="K86" s="221">
        <f>+Vehículos1!F90</f>
        <v>0</v>
      </c>
      <c r="L86" s="224">
        <f>+Vehículos1!G90</f>
        <v>0</v>
      </c>
      <c r="M86" s="224">
        <f>+Vehículos1!H90</f>
        <v>0</v>
      </c>
    </row>
    <row r="87" spans="1:13" x14ac:dyDescent="0.25">
      <c r="A87" s="221">
        <v>84</v>
      </c>
      <c r="B87" s="221">
        <f>+Vehículos1!$C$6</f>
        <v>0</v>
      </c>
      <c r="C87" s="221">
        <v>1</v>
      </c>
      <c r="D87" s="221">
        <f>+Vehículos1!$C$5</f>
        <v>0</v>
      </c>
      <c r="E87" s="222">
        <f>+Vehículos1!$E$5</f>
        <v>0</v>
      </c>
      <c r="F87" s="223">
        <f>+Vehículos1!$G$4</f>
        <v>0</v>
      </c>
      <c r="G87" s="221">
        <f>+Vehículos1!B91</f>
        <v>0</v>
      </c>
      <c r="H87" s="221">
        <f>+Vehículos1!C91</f>
        <v>0</v>
      </c>
      <c r="I87" s="221">
        <f>+Vehículos1!D91</f>
        <v>0</v>
      </c>
      <c r="J87" s="221">
        <f>+Vehículos1!E91</f>
        <v>0</v>
      </c>
      <c r="K87" s="221">
        <f>+Vehículos1!F91</f>
        <v>0</v>
      </c>
      <c r="L87" s="224">
        <f>+Vehículos1!G91</f>
        <v>0</v>
      </c>
      <c r="M87" s="224">
        <f>+Vehículos1!H91</f>
        <v>0</v>
      </c>
    </row>
    <row r="88" spans="1:13" x14ac:dyDescent="0.25">
      <c r="A88" s="221">
        <v>85</v>
      </c>
      <c r="B88" s="221">
        <f>+Vehículos1!$C$6</f>
        <v>0</v>
      </c>
      <c r="C88" s="221">
        <v>1</v>
      </c>
      <c r="D88" s="221">
        <f>+Vehículos1!$C$5</f>
        <v>0</v>
      </c>
      <c r="E88" s="222">
        <f>+Vehículos1!$E$5</f>
        <v>0</v>
      </c>
      <c r="F88" s="223">
        <f>+Vehículos1!$G$4</f>
        <v>0</v>
      </c>
      <c r="G88" s="221">
        <f>+Vehículos1!B92</f>
        <v>0</v>
      </c>
      <c r="H88" s="221">
        <f>+Vehículos1!C92</f>
        <v>0</v>
      </c>
      <c r="I88" s="221">
        <f>+Vehículos1!D92</f>
        <v>0</v>
      </c>
      <c r="J88" s="221">
        <f>+Vehículos1!E92</f>
        <v>0</v>
      </c>
      <c r="K88" s="221">
        <f>+Vehículos1!F92</f>
        <v>0</v>
      </c>
      <c r="L88" s="224">
        <f>+Vehículos1!G92</f>
        <v>0</v>
      </c>
      <c r="M88" s="224">
        <f>+Vehículos1!H92</f>
        <v>0</v>
      </c>
    </row>
    <row r="89" spans="1:13" x14ac:dyDescent="0.25">
      <c r="A89" s="221">
        <v>86</v>
      </c>
      <c r="B89" s="221">
        <f>+Vehículos1!$C$6</f>
        <v>0</v>
      </c>
      <c r="C89" s="221">
        <v>1</v>
      </c>
      <c r="D89" s="221">
        <f>+Vehículos1!$C$5</f>
        <v>0</v>
      </c>
      <c r="E89" s="222">
        <f>+Vehículos1!$E$5</f>
        <v>0</v>
      </c>
      <c r="F89" s="223">
        <f>+Vehículos1!$G$4</f>
        <v>0</v>
      </c>
      <c r="G89" s="221">
        <f>+Vehículos1!B93</f>
        <v>0</v>
      </c>
      <c r="H89" s="221">
        <f>+Vehículos1!C93</f>
        <v>0</v>
      </c>
      <c r="I89" s="221">
        <f>+Vehículos1!D93</f>
        <v>0</v>
      </c>
      <c r="J89" s="221">
        <f>+Vehículos1!E93</f>
        <v>0</v>
      </c>
      <c r="K89" s="221">
        <f>+Vehículos1!F93</f>
        <v>0</v>
      </c>
      <c r="L89" s="224">
        <f>+Vehículos1!G93</f>
        <v>0</v>
      </c>
      <c r="M89" s="224">
        <f>+Vehículos1!H93</f>
        <v>0</v>
      </c>
    </row>
    <row r="90" spans="1:13" x14ac:dyDescent="0.25">
      <c r="A90" s="221">
        <v>87</v>
      </c>
      <c r="B90" s="221">
        <f>+Vehículos1!$C$6</f>
        <v>0</v>
      </c>
      <c r="C90" s="221">
        <v>1</v>
      </c>
      <c r="D90" s="221">
        <f>+Vehículos1!$C$5</f>
        <v>0</v>
      </c>
      <c r="E90" s="222">
        <f>+Vehículos1!$E$5</f>
        <v>0</v>
      </c>
      <c r="F90" s="223">
        <f>+Vehículos1!$G$4</f>
        <v>0</v>
      </c>
      <c r="G90" s="221">
        <f>+Vehículos1!B94</f>
        <v>0</v>
      </c>
      <c r="H90" s="221">
        <f>+Vehículos1!C94</f>
        <v>0</v>
      </c>
      <c r="I90" s="221">
        <f>+Vehículos1!D94</f>
        <v>0</v>
      </c>
      <c r="J90" s="221">
        <f>+Vehículos1!E94</f>
        <v>0</v>
      </c>
      <c r="K90" s="221">
        <f>+Vehículos1!F94</f>
        <v>0</v>
      </c>
      <c r="L90" s="224">
        <f>+Vehículos1!G94</f>
        <v>0</v>
      </c>
      <c r="M90" s="224">
        <f>+Vehículos1!H94</f>
        <v>0</v>
      </c>
    </row>
    <row r="91" spans="1:13" x14ac:dyDescent="0.25">
      <c r="A91" s="221">
        <v>88</v>
      </c>
      <c r="B91" s="221">
        <f>+Vehículos1!$C$6</f>
        <v>0</v>
      </c>
      <c r="C91" s="221">
        <v>1</v>
      </c>
      <c r="D91" s="221">
        <f>+Vehículos1!$C$5</f>
        <v>0</v>
      </c>
      <c r="E91" s="222">
        <f>+Vehículos1!$E$5</f>
        <v>0</v>
      </c>
      <c r="F91" s="223">
        <f>+Vehículos1!$G$4</f>
        <v>0</v>
      </c>
      <c r="G91" s="221">
        <f>+Vehículos1!B95</f>
        <v>0</v>
      </c>
      <c r="H91" s="221">
        <f>+Vehículos1!C95</f>
        <v>0</v>
      </c>
      <c r="I91" s="221">
        <f>+Vehículos1!D95</f>
        <v>0</v>
      </c>
      <c r="J91" s="221">
        <f>+Vehículos1!E95</f>
        <v>0</v>
      </c>
      <c r="K91" s="221">
        <f>+Vehículos1!F95</f>
        <v>0</v>
      </c>
      <c r="L91" s="224">
        <f>+Vehículos1!G95</f>
        <v>0</v>
      </c>
      <c r="M91" s="224">
        <f>+Vehículos1!H95</f>
        <v>0</v>
      </c>
    </row>
    <row r="92" spans="1:13" x14ac:dyDescent="0.25">
      <c r="A92" s="221">
        <v>89</v>
      </c>
      <c r="B92" s="221">
        <f>+Vehículos1!$C$6</f>
        <v>0</v>
      </c>
      <c r="C92" s="221">
        <v>1</v>
      </c>
      <c r="D92" s="221">
        <f>+Vehículos1!$C$5</f>
        <v>0</v>
      </c>
      <c r="E92" s="222">
        <f>+Vehículos1!$E$5</f>
        <v>0</v>
      </c>
      <c r="F92" s="223">
        <f>+Vehículos1!$G$4</f>
        <v>0</v>
      </c>
      <c r="G92" s="221">
        <f>+Vehículos1!B96</f>
        <v>0</v>
      </c>
      <c r="H92" s="221">
        <f>+Vehículos1!C96</f>
        <v>0</v>
      </c>
      <c r="I92" s="221">
        <f>+Vehículos1!D96</f>
        <v>0</v>
      </c>
      <c r="J92" s="221">
        <f>+Vehículos1!E96</f>
        <v>0</v>
      </c>
      <c r="K92" s="221">
        <f>+Vehículos1!F96</f>
        <v>0</v>
      </c>
      <c r="L92" s="224">
        <f>+Vehículos1!G96</f>
        <v>0</v>
      </c>
      <c r="M92" s="224">
        <f>+Vehículos1!H96</f>
        <v>0</v>
      </c>
    </row>
    <row r="93" spans="1:13" x14ac:dyDescent="0.25">
      <c r="A93" s="221">
        <v>90</v>
      </c>
      <c r="B93" s="221">
        <f>+Vehículos1!$C$6</f>
        <v>0</v>
      </c>
      <c r="C93" s="221">
        <v>1</v>
      </c>
      <c r="D93" s="221">
        <f>+Vehículos1!$C$5</f>
        <v>0</v>
      </c>
      <c r="E93" s="222">
        <f>+Vehículos1!$E$5</f>
        <v>0</v>
      </c>
      <c r="F93" s="223">
        <f>+Vehículos1!$G$4</f>
        <v>0</v>
      </c>
      <c r="G93" s="221">
        <f>+Vehículos1!B97</f>
        <v>0</v>
      </c>
      <c r="H93" s="221">
        <f>+Vehículos1!C97</f>
        <v>0</v>
      </c>
      <c r="I93" s="221">
        <f>+Vehículos1!D97</f>
        <v>0</v>
      </c>
      <c r="J93" s="221">
        <f>+Vehículos1!E97</f>
        <v>0</v>
      </c>
      <c r="K93" s="221">
        <f>+Vehículos1!F97</f>
        <v>0</v>
      </c>
      <c r="L93" s="224">
        <f>+Vehículos1!G97</f>
        <v>0</v>
      </c>
      <c r="M93" s="224">
        <f>+Vehículos1!H97</f>
        <v>0</v>
      </c>
    </row>
    <row r="94" spans="1:13" x14ac:dyDescent="0.25">
      <c r="A94" s="221">
        <v>91</v>
      </c>
      <c r="B94" s="221">
        <f>+Vehículos1!$C$6</f>
        <v>0</v>
      </c>
      <c r="C94" s="221">
        <v>1</v>
      </c>
      <c r="D94" s="221">
        <f>+Vehículos1!$C$5</f>
        <v>0</v>
      </c>
      <c r="E94" s="222">
        <f>+Vehículos1!$E$5</f>
        <v>0</v>
      </c>
      <c r="F94" s="223">
        <f>+Vehículos1!$G$4</f>
        <v>0</v>
      </c>
      <c r="G94" s="221">
        <f>+Vehículos1!B98</f>
        <v>0</v>
      </c>
      <c r="H94" s="221">
        <f>+Vehículos1!C98</f>
        <v>0</v>
      </c>
      <c r="I94" s="221">
        <f>+Vehículos1!D98</f>
        <v>0</v>
      </c>
      <c r="J94" s="221">
        <f>+Vehículos1!E98</f>
        <v>0</v>
      </c>
      <c r="K94" s="221">
        <f>+Vehículos1!F98</f>
        <v>0</v>
      </c>
      <c r="L94" s="224">
        <f>+Vehículos1!G98</f>
        <v>0</v>
      </c>
      <c r="M94" s="224">
        <f>+Vehículos1!H98</f>
        <v>0</v>
      </c>
    </row>
    <row r="95" spans="1:13" x14ac:dyDescent="0.25">
      <c r="A95" s="221">
        <v>92</v>
      </c>
      <c r="B95" s="221">
        <f>+Vehículos1!$C$6</f>
        <v>0</v>
      </c>
      <c r="C95" s="221">
        <v>1</v>
      </c>
      <c r="D95" s="221">
        <f>+Vehículos1!$C$5</f>
        <v>0</v>
      </c>
      <c r="E95" s="222">
        <f>+Vehículos1!$E$5</f>
        <v>0</v>
      </c>
      <c r="F95" s="223">
        <f>+Vehículos1!$G$4</f>
        <v>0</v>
      </c>
      <c r="G95" s="221">
        <f>+Vehículos1!B99</f>
        <v>0</v>
      </c>
      <c r="H95" s="221">
        <f>+Vehículos1!C99</f>
        <v>0</v>
      </c>
      <c r="I95" s="221">
        <f>+Vehículos1!D99</f>
        <v>0</v>
      </c>
      <c r="J95" s="221">
        <f>+Vehículos1!E99</f>
        <v>0</v>
      </c>
      <c r="K95" s="221">
        <f>+Vehículos1!F99</f>
        <v>0</v>
      </c>
      <c r="L95" s="224">
        <f>+Vehículos1!G99</f>
        <v>0</v>
      </c>
      <c r="M95" s="224">
        <f>+Vehículos1!H99</f>
        <v>0</v>
      </c>
    </row>
    <row r="96" spans="1:13" x14ac:dyDescent="0.25">
      <c r="A96" s="221">
        <v>93</v>
      </c>
      <c r="B96" s="221">
        <f>+Vehículos1!$C$6</f>
        <v>0</v>
      </c>
      <c r="C96" s="221">
        <v>1</v>
      </c>
      <c r="D96" s="221">
        <f>+Vehículos1!$C$5</f>
        <v>0</v>
      </c>
      <c r="E96" s="222">
        <f>+Vehículos1!$E$5</f>
        <v>0</v>
      </c>
      <c r="F96" s="223">
        <f>+Vehículos1!$G$4</f>
        <v>0</v>
      </c>
      <c r="G96" s="221">
        <f>+Vehículos1!B100</f>
        <v>0</v>
      </c>
      <c r="H96" s="221">
        <f>+Vehículos1!C100</f>
        <v>0</v>
      </c>
      <c r="I96" s="221">
        <f>+Vehículos1!D100</f>
        <v>0</v>
      </c>
      <c r="J96" s="221">
        <f>+Vehículos1!E100</f>
        <v>0</v>
      </c>
      <c r="K96" s="221">
        <f>+Vehículos1!F100</f>
        <v>0</v>
      </c>
      <c r="L96" s="224">
        <f>+Vehículos1!G100</f>
        <v>0</v>
      </c>
      <c r="M96" s="224">
        <f>+Vehículos1!H100</f>
        <v>0</v>
      </c>
    </row>
    <row r="97" spans="1:13" x14ac:dyDescent="0.25">
      <c r="A97" s="221">
        <v>94</v>
      </c>
      <c r="B97" s="221">
        <f>+Vehículos1!$C$6</f>
        <v>0</v>
      </c>
      <c r="C97" s="221">
        <v>1</v>
      </c>
      <c r="D97" s="221">
        <f>+Vehículos1!$C$5</f>
        <v>0</v>
      </c>
      <c r="E97" s="222">
        <f>+Vehículos1!$E$5</f>
        <v>0</v>
      </c>
      <c r="F97" s="223">
        <f>+Vehículos1!$G$4</f>
        <v>0</v>
      </c>
      <c r="G97" s="221">
        <f>+Vehículos1!B101</f>
        <v>0</v>
      </c>
      <c r="H97" s="221">
        <f>+Vehículos1!C101</f>
        <v>0</v>
      </c>
      <c r="I97" s="221">
        <f>+Vehículos1!D101</f>
        <v>0</v>
      </c>
      <c r="J97" s="221">
        <f>+Vehículos1!E101</f>
        <v>0</v>
      </c>
      <c r="K97" s="221">
        <f>+Vehículos1!F101</f>
        <v>0</v>
      </c>
      <c r="L97" s="224">
        <f>+Vehículos1!G101</f>
        <v>0</v>
      </c>
      <c r="M97" s="224">
        <f>+Vehículos1!H101</f>
        <v>0</v>
      </c>
    </row>
    <row r="98" spans="1:13" x14ac:dyDescent="0.25">
      <c r="A98" s="221">
        <v>95</v>
      </c>
      <c r="B98" s="221">
        <f>+Vehículos1!$C$6</f>
        <v>0</v>
      </c>
      <c r="C98" s="221">
        <v>1</v>
      </c>
      <c r="D98" s="221">
        <f>+Vehículos1!$C$5</f>
        <v>0</v>
      </c>
      <c r="E98" s="222">
        <f>+Vehículos1!$E$5</f>
        <v>0</v>
      </c>
      <c r="F98" s="223">
        <f>+Vehículos1!$G$4</f>
        <v>0</v>
      </c>
      <c r="G98" s="221">
        <f>+Vehículos1!B102</f>
        <v>0</v>
      </c>
      <c r="H98" s="221">
        <f>+Vehículos1!C102</f>
        <v>0</v>
      </c>
      <c r="I98" s="221">
        <f>+Vehículos1!D102</f>
        <v>0</v>
      </c>
      <c r="J98" s="221">
        <f>+Vehículos1!E102</f>
        <v>0</v>
      </c>
      <c r="K98" s="221">
        <f>+Vehículos1!F102</f>
        <v>0</v>
      </c>
      <c r="L98" s="224">
        <f>+Vehículos1!G102</f>
        <v>0</v>
      </c>
      <c r="M98" s="224">
        <f>+Vehículos1!H102</f>
        <v>0</v>
      </c>
    </row>
    <row r="99" spans="1:13" x14ac:dyDescent="0.25">
      <c r="A99" s="221">
        <v>96</v>
      </c>
      <c r="B99" s="221">
        <f>+Vehículos1!$C$6</f>
        <v>0</v>
      </c>
      <c r="C99" s="221">
        <v>1</v>
      </c>
      <c r="D99" s="221">
        <f>+Vehículos1!$C$5</f>
        <v>0</v>
      </c>
      <c r="E99" s="222">
        <f>+Vehículos1!$E$5</f>
        <v>0</v>
      </c>
      <c r="F99" s="223">
        <f>+Vehículos1!$G$4</f>
        <v>0</v>
      </c>
      <c r="G99" s="221">
        <f>+Vehículos1!B103</f>
        <v>0</v>
      </c>
      <c r="H99" s="221">
        <f>+Vehículos1!C103</f>
        <v>0</v>
      </c>
      <c r="I99" s="221">
        <f>+Vehículos1!D103</f>
        <v>0</v>
      </c>
      <c r="J99" s="221">
        <f>+Vehículos1!E103</f>
        <v>0</v>
      </c>
      <c r="K99" s="221">
        <f>+Vehículos1!F103</f>
        <v>0</v>
      </c>
      <c r="L99" s="224">
        <f>+Vehículos1!G103</f>
        <v>0</v>
      </c>
      <c r="M99" s="224">
        <f>+Vehículos1!H103</f>
        <v>0</v>
      </c>
    </row>
    <row r="100" spans="1:13" x14ac:dyDescent="0.25">
      <c r="A100" s="221">
        <v>97</v>
      </c>
      <c r="B100" s="221">
        <f>+Vehículos1!$C$6</f>
        <v>0</v>
      </c>
      <c r="C100" s="221">
        <v>1</v>
      </c>
      <c r="D100" s="221">
        <f>+Vehículos1!$C$5</f>
        <v>0</v>
      </c>
      <c r="E100" s="222">
        <f>+Vehículos1!$E$5</f>
        <v>0</v>
      </c>
      <c r="F100" s="223">
        <f>+Vehículos1!$G$4</f>
        <v>0</v>
      </c>
      <c r="G100" s="221">
        <f>+Vehículos1!B104</f>
        <v>0</v>
      </c>
      <c r="H100" s="221">
        <f>+Vehículos1!C104</f>
        <v>0</v>
      </c>
      <c r="I100" s="221">
        <f>+Vehículos1!D104</f>
        <v>0</v>
      </c>
      <c r="J100" s="221">
        <f>+Vehículos1!E104</f>
        <v>0</v>
      </c>
      <c r="K100" s="221">
        <f>+Vehículos1!F104</f>
        <v>0</v>
      </c>
      <c r="L100" s="224">
        <f>+Vehículos1!G104</f>
        <v>0</v>
      </c>
      <c r="M100" s="224">
        <f>+Vehículos1!H104</f>
        <v>0</v>
      </c>
    </row>
    <row r="101" spans="1:13" x14ac:dyDescent="0.25">
      <c r="A101" s="221">
        <v>98</v>
      </c>
      <c r="B101" s="221">
        <f>+Vehículos1!$C$6</f>
        <v>0</v>
      </c>
      <c r="C101" s="221">
        <v>1</v>
      </c>
      <c r="D101" s="221">
        <f>+Vehículos1!$C$5</f>
        <v>0</v>
      </c>
      <c r="E101" s="222">
        <f>+Vehículos1!$E$5</f>
        <v>0</v>
      </c>
      <c r="F101" s="223">
        <f>+Vehículos1!$G$4</f>
        <v>0</v>
      </c>
      <c r="G101" s="221">
        <f>+Vehículos1!B105</f>
        <v>0</v>
      </c>
      <c r="H101" s="221">
        <f>+Vehículos1!C105</f>
        <v>0</v>
      </c>
      <c r="I101" s="221">
        <f>+Vehículos1!D105</f>
        <v>0</v>
      </c>
      <c r="J101" s="221">
        <f>+Vehículos1!E105</f>
        <v>0</v>
      </c>
      <c r="K101" s="221">
        <f>+Vehículos1!F105</f>
        <v>0</v>
      </c>
      <c r="L101" s="224">
        <f>+Vehículos1!G105</f>
        <v>0</v>
      </c>
      <c r="M101" s="224">
        <f>+Vehículos1!H105</f>
        <v>0</v>
      </c>
    </row>
    <row r="102" spans="1:13" x14ac:dyDescent="0.25">
      <c r="A102" s="221">
        <v>99</v>
      </c>
      <c r="B102" s="221">
        <f>+Vehículos1!$C$6</f>
        <v>0</v>
      </c>
      <c r="C102" s="221">
        <v>1</v>
      </c>
      <c r="D102" s="221">
        <f>+Vehículos1!$C$5</f>
        <v>0</v>
      </c>
      <c r="E102" s="222">
        <f>+Vehículos1!$E$5</f>
        <v>0</v>
      </c>
      <c r="F102" s="223">
        <f>+Vehículos1!$G$4</f>
        <v>0</v>
      </c>
      <c r="G102" s="221">
        <f>+Vehículos1!B106</f>
        <v>0</v>
      </c>
      <c r="H102" s="221">
        <f>+Vehículos1!C106</f>
        <v>0</v>
      </c>
      <c r="I102" s="221">
        <f>+Vehículos1!D106</f>
        <v>0</v>
      </c>
      <c r="J102" s="221">
        <f>+Vehículos1!E106</f>
        <v>0</v>
      </c>
      <c r="K102" s="221">
        <f>+Vehículos1!F106</f>
        <v>0</v>
      </c>
      <c r="L102" s="224">
        <f>+Vehículos1!G106</f>
        <v>0</v>
      </c>
      <c r="M102" s="224">
        <f>+Vehículos1!H106</f>
        <v>0</v>
      </c>
    </row>
    <row r="103" spans="1:13" x14ac:dyDescent="0.25">
      <c r="A103" s="221">
        <v>100</v>
      </c>
      <c r="B103" s="221">
        <f>+Vehículos1!$C$6</f>
        <v>0</v>
      </c>
      <c r="C103" s="221">
        <v>1</v>
      </c>
      <c r="D103" s="221">
        <f>+Vehículos1!$C$5</f>
        <v>0</v>
      </c>
      <c r="E103" s="222">
        <f>+Vehículos1!$E$5</f>
        <v>0</v>
      </c>
      <c r="F103" s="223">
        <f>+Vehículos1!$G$4</f>
        <v>0</v>
      </c>
      <c r="G103" s="221">
        <f>+Vehículos1!B107</f>
        <v>0</v>
      </c>
      <c r="H103" s="221">
        <f>+Vehículos1!C107</f>
        <v>0</v>
      </c>
      <c r="I103" s="221">
        <f>+Vehículos1!D107</f>
        <v>0</v>
      </c>
      <c r="J103" s="221">
        <f>+Vehículos1!E107</f>
        <v>0</v>
      </c>
      <c r="K103" s="221">
        <f>+Vehículos1!F107</f>
        <v>0</v>
      </c>
      <c r="L103" s="224">
        <f>+Vehículos1!G107</f>
        <v>0</v>
      </c>
      <c r="M103" s="224">
        <f>+Vehículos1!H107</f>
        <v>0</v>
      </c>
    </row>
    <row r="104" spans="1:13" x14ac:dyDescent="0.25">
      <c r="A104" s="221">
        <v>101</v>
      </c>
      <c r="B104" s="221">
        <f>+Vehículos1!$C$6</f>
        <v>0</v>
      </c>
      <c r="C104" s="221">
        <v>1</v>
      </c>
      <c r="D104" s="221">
        <f>+Vehículos1!$C$5</f>
        <v>0</v>
      </c>
      <c r="E104" s="222">
        <f>+Vehículos1!$E$5</f>
        <v>0</v>
      </c>
      <c r="F104" s="223">
        <f>+Vehículos1!$G$4</f>
        <v>0</v>
      </c>
      <c r="G104" s="221">
        <f>+Vehículos1!B108</f>
        <v>0</v>
      </c>
      <c r="H104" s="221">
        <f>+Vehículos1!C108</f>
        <v>0</v>
      </c>
      <c r="I104" s="221">
        <f>+Vehículos1!D108</f>
        <v>0</v>
      </c>
      <c r="J104" s="221">
        <f>+Vehículos1!E108</f>
        <v>0</v>
      </c>
      <c r="K104" s="221">
        <f>+Vehículos1!F108</f>
        <v>0</v>
      </c>
      <c r="L104" s="224">
        <f>+Vehículos1!G108</f>
        <v>0</v>
      </c>
      <c r="M104" s="224">
        <f>+Vehículos1!H108</f>
        <v>0</v>
      </c>
    </row>
    <row r="105" spans="1:13" x14ac:dyDescent="0.25">
      <c r="A105" s="221">
        <v>102</v>
      </c>
      <c r="B105" s="221">
        <f>+Vehículos1!$C$6</f>
        <v>0</v>
      </c>
      <c r="C105" s="221">
        <v>1</v>
      </c>
      <c r="D105" s="221">
        <f>+Vehículos1!$C$5</f>
        <v>0</v>
      </c>
      <c r="E105" s="222">
        <f>+Vehículos1!$E$5</f>
        <v>0</v>
      </c>
      <c r="F105" s="223">
        <f>+Vehículos1!$G$4</f>
        <v>0</v>
      </c>
      <c r="G105" s="221">
        <f>+Vehículos1!B109</f>
        <v>0</v>
      </c>
      <c r="H105" s="221">
        <f>+Vehículos1!C109</f>
        <v>0</v>
      </c>
      <c r="I105" s="221">
        <f>+Vehículos1!D109</f>
        <v>0</v>
      </c>
      <c r="J105" s="221">
        <f>+Vehículos1!E109</f>
        <v>0</v>
      </c>
      <c r="K105" s="221">
        <f>+Vehículos1!F109</f>
        <v>0</v>
      </c>
      <c r="L105" s="224">
        <f>+Vehículos1!G109</f>
        <v>0</v>
      </c>
      <c r="M105" s="224">
        <f>+Vehículos1!H109</f>
        <v>0</v>
      </c>
    </row>
    <row r="106" spans="1:13" x14ac:dyDescent="0.25">
      <c r="A106" s="221">
        <v>103</v>
      </c>
      <c r="B106" s="221">
        <f>+Vehículos1!$C$6</f>
        <v>0</v>
      </c>
      <c r="C106" s="221">
        <v>1</v>
      </c>
      <c r="D106" s="221">
        <f>+Vehículos1!$C$5</f>
        <v>0</v>
      </c>
      <c r="E106" s="222">
        <f>+Vehículos1!$E$5</f>
        <v>0</v>
      </c>
      <c r="F106" s="223">
        <f>+Vehículos1!$G$4</f>
        <v>0</v>
      </c>
      <c r="G106" s="221">
        <f>+Vehículos1!B110</f>
        <v>0</v>
      </c>
      <c r="H106" s="221">
        <f>+Vehículos1!C110</f>
        <v>0</v>
      </c>
      <c r="I106" s="221">
        <f>+Vehículos1!D110</f>
        <v>0</v>
      </c>
      <c r="J106" s="221">
        <f>+Vehículos1!E110</f>
        <v>0</v>
      </c>
      <c r="K106" s="221">
        <f>+Vehículos1!F110</f>
        <v>0</v>
      </c>
      <c r="L106" s="224">
        <f>+Vehículos1!G110</f>
        <v>0</v>
      </c>
      <c r="M106" s="224">
        <f>+Vehículos1!H110</f>
        <v>0</v>
      </c>
    </row>
    <row r="107" spans="1:13" x14ac:dyDescent="0.25">
      <c r="A107" s="221">
        <v>104</v>
      </c>
      <c r="B107" s="221">
        <f>+Vehículos1!$C$6</f>
        <v>0</v>
      </c>
      <c r="C107" s="221">
        <v>1</v>
      </c>
      <c r="D107" s="221">
        <f>+Vehículos1!$C$5</f>
        <v>0</v>
      </c>
      <c r="E107" s="222">
        <f>+Vehículos1!$E$5</f>
        <v>0</v>
      </c>
      <c r="F107" s="223">
        <f>+Vehículos1!$G$4</f>
        <v>0</v>
      </c>
      <c r="G107" s="221">
        <f>+Vehículos1!B111</f>
        <v>0</v>
      </c>
      <c r="H107" s="221">
        <f>+Vehículos1!C111</f>
        <v>0</v>
      </c>
      <c r="I107" s="221">
        <f>+Vehículos1!D111</f>
        <v>0</v>
      </c>
      <c r="J107" s="221">
        <f>+Vehículos1!E111</f>
        <v>0</v>
      </c>
      <c r="K107" s="221">
        <f>+Vehículos1!F111</f>
        <v>0</v>
      </c>
      <c r="L107" s="224">
        <f>+Vehículos1!G111</f>
        <v>0</v>
      </c>
      <c r="M107" s="224">
        <f>+Vehículos1!H111</f>
        <v>0</v>
      </c>
    </row>
    <row r="108" spans="1:13" x14ac:dyDescent="0.25">
      <c r="A108" s="221">
        <v>105</v>
      </c>
      <c r="B108" s="221">
        <f>+Vehículos1!$C$6</f>
        <v>0</v>
      </c>
      <c r="C108" s="221">
        <v>1</v>
      </c>
      <c r="D108" s="221">
        <f>+Vehículos1!$C$5</f>
        <v>0</v>
      </c>
      <c r="E108" s="222">
        <f>+Vehículos1!$E$5</f>
        <v>0</v>
      </c>
      <c r="F108" s="223">
        <f>+Vehículos1!$G$4</f>
        <v>0</v>
      </c>
      <c r="G108" s="221">
        <f>+Vehículos1!B112</f>
        <v>0</v>
      </c>
      <c r="H108" s="221">
        <f>+Vehículos1!C112</f>
        <v>0</v>
      </c>
      <c r="I108" s="221">
        <f>+Vehículos1!D112</f>
        <v>0</v>
      </c>
      <c r="J108" s="221">
        <f>+Vehículos1!E112</f>
        <v>0</v>
      </c>
      <c r="K108" s="221">
        <f>+Vehículos1!F112</f>
        <v>0</v>
      </c>
      <c r="L108" s="224">
        <f>+Vehículos1!G112</f>
        <v>0</v>
      </c>
      <c r="M108" s="224">
        <f>+Vehículos1!H112</f>
        <v>0</v>
      </c>
    </row>
    <row r="109" spans="1:13" x14ac:dyDescent="0.25">
      <c r="A109" s="221">
        <v>106</v>
      </c>
      <c r="B109" s="221">
        <f>+Vehículos1!$C$6</f>
        <v>0</v>
      </c>
      <c r="C109" s="221">
        <v>1</v>
      </c>
      <c r="D109" s="221">
        <f>+Vehículos1!$C$5</f>
        <v>0</v>
      </c>
      <c r="E109" s="222">
        <f>+Vehículos1!$E$5</f>
        <v>0</v>
      </c>
      <c r="F109" s="223">
        <f>+Vehículos1!$G$4</f>
        <v>0</v>
      </c>
      <c r="G109" s="221">
        <f>+Vehículos1!B113</f>
        <v>0</v>
      </c>
      <c r="H109" s="221">
        <f>+Vehículos1!C113</f>
        <v>0</v>
      </c>
      <c r="I109" s="221">
        <f>+Vehículos1!D113</f>
        <v>0</v>
      </c>
      <c r="J109" s="221">
        <f>+Vehículos1!E113</f>
        <v>0</v>
      </c>
      <c r="K109" s="221">
        <f>+Vehículos1!F113</f>
        <v>0</v>
      </c>
      <c r="L109" s="224">
        <f>+Vehículos1!G113</f>
        <v>0</v>
      </c>
      <c r="M109" s="224">
        <f>+Vehículos1!H113</f>
        <v>0</v>
      </c>
    </row>
    <row r="110" spans="1:13" x14ac:dyDescent="0.25">
      <c r="A110" s="221">
        <v>107</v>
      </c>
      <c r="B110" s="221">
        <f>+Vehículos1!$C$6</f>
        <v>0</v>
      </c>
      <c r="C110" s="221">
        <v>1</v>
      </c>
      <c r="D110" s="221">
        <f>+Vehículos1!$C$5</f>
        <v>0</v>
      </c>
      <c r="E110" s="222">
        <f>+Vehículos1!$E$5</f>
        <v>0</v>
      </c>
      <c r="F110" s="223">
        <f>+Vehículos1!$G$4</f>
        <v>0</v>
      </c>
      <c r="G110" s="221">
        <f>+Vehículos1!B114</f>
        <v>0</v>
      </c>
      <c r="H110" s="221">
        <f>+Vehículos1!C114</f>
        <v>0</v>
      </c>
      <c r="I110" s="221">
        <f>+Vehículos1!D114</f>
        <v>0</v>
      </c>
      <c r="J110" s="221">
        <f>+Vehículos1!E114</f>
        <v>0</v>
      </c>
      <c r="K110" s="221">
        <f>+Vehículos1!F114</f>
        <v>0</v>
      </c>
      <c r="L110" s="224">
        <f>+Vehículos1!G114</f>
        <v>0</v>
      </c>
      <c r="M110" s="224">
        <f>+Vehículos1!H114</f>
        <v>0</v>
      </c>
    </row>
    <row r="111" spans="1:13" x14ac:dyDescent="0.25">
      <c r="A111" s="221">
        <v>108</v>
      </c>
      <c r="B111" s="221">
        <f>+Vehículos1!$C$6</f>
        <v>0</v>
      </c>
      <c r="C111" s="221">
        <v>1</v>
      </c>
      <c r="D111" s="221">
        <f>+Vehículos1!$C$5</f>
        <v>0</v>
      </c>
      <c r="E111" s="222">
        <f>+Vehículos1!$E$5</f>
        <v>0</v>
      </c>
      <c r="F111" s="223">
        <f>+Vehículos1!$G$4</f>
        <v>0</v>
      </c>
      <c r="G111" s="221">
        <f>+Vehículos1!B115</f>
        <v>0</v>
      </c>
      <c r="H111" s="221">
        <f>+Vehículos1!C115</f>
        <v>0</v>
      </c>
      <c r="I111" s="221">
        <f>+Vehículos1!D115</f>
        <v>0</v>
      </c>
      <c r="J111" s="221">
        <f>+Vehículos1!E115</f>
        <v>0</v>
      </c>
      <c r="K111" s="221">
        <f>+Vehículos1!F115</f>
        <v>0</v>
      </c>
      <c r="L111" s="224">
        <f>+Vehículos1!G115</f>
        <v>0</v>
      </c>
      <c r="M111" s="224">
        <f>+Vehículos1!H115</f>
        <v>0</v>
      </c>
    </row>
    <row r="112" spans="1:13" x14ac:dyDescent="0.25">
      <c r="A112" s="221">
        <v>109</v>
      </c>
      <c r="B112" s="221">
        <f>+Vehículos1!$C$6</f>
        <v>0</v>
      </c>
      <c r="C112" s="221">
        <v>1</v>
      </c>
      <c r="D112" s="221">
        <f>+Vehículos1!$C$5</f>
        <v>0</v>
      </c>
      <c r="E112" s="222">
        <f>+Vehículos1!$E$5</f>
        <v>0</v>
      </c>
      <c r="F112" s="223">
        <f>+Vehículos1!$G$4</f>
        <v>0</v>
      </c>
      <c r="G112" s="221">
        <f>+Vehículos1!B116</f>
        <v>0</v>
      </c>
      <c r="H112" s="221">
        <f>+Vehículos1!C116</f>
        <v>0</v>
      </c>
      <c r="I112" s="221">
        <f>+Vehículos1!D116</f>
        <v>0</v>
      </c>
      <c r="J112" s="221">
        <f>+Vehículos1!E116</f>
        <v>0</v>
      </c>
      <c r="K112" s="221">
        <f>+Vehículos1!F116</f>
        <v>0</v>
      </c>
      <c r="L112" s="224">
        <f>+Vehículos1!G116</f>
        <v>0</v>
      </c>
      <c r="M112" s="224">
        <f>+Vehículos1!H116</f>
        <v>0</v>
      </c>
    </row>
    <row r="113" spans="1:13" x14ac:dyDescent="0.25">
      <c r="A113" s="221">
        <v>110</v>
      </c>
      <c r="B113" s="221">
        <f>+Vehículos1!$C$6</f>
        <v>0</v>
      </c>
      <c r="C113" s="221">
        <v>1</v>
      </c>
      <c r="D113" s="221">
        <f>+Vehículos1!$C$5</f>
        <v>0</v>
      </c>
      <c r="E113" s="222">
        <f>+Vehículos1!$E$5</f>
        <v>0</v>
      </c>
      <c r="F113" s="223">
        <f>+Vehículos1!$G$4</f>
        <v>0</v>
      </c>
      <c r="G113" s="221">
        <f>+Vehículos1!B117</f>
        <v>0</v>
      </c>
      <c r="H113" s="221">
        <f>+Vehículos1!C117</f>
        <v>0</v>
      </c>
      <c r="I113" s="221">
        <f>+Vehículos1!D117</f>
        <v>0</v>
      </c>
      <c r="J113" s="221">
        <f>+Vehículos1!E117</f>
        <v>0</v>
      </c>
      <c r="K113" s="221">
        <f>+Vehículos1!F117</f>
        <v>0</v>
      </c>
      <c r="L113" s="224">
        <f>+Vehículos1!G117</f>
        <v>0</v>
      </c>
      <c r="M113" s="224">
        <f>+Vehículos1!H117</f>
        <v>0</v>
      </c>
    </row>
    <row r="114" spans="1:13" x14ac:dyDescent="0.25">
      <c r="A114" s="221">
        <v>111</v>
      </c>
      <c r="B114" s="221">
        <f>+Vehículos1!$C$6</f>
        <v>0</v>
      </c>
      <c r="C114" s="221">
        <v>1</v>
      </c>
      <c r="D114" s="221">
        <f>+Vehículos1!$C$5</f>
        <v>0</v>
      </c>
      <c r="E114" s="222">
        <f>+Vehículos1!$E$5</f>
        <v>0</v>
      </c>
      <c r="F114" s="223">
        <f>+Vehículos1!$G$4</f>
        <v>0</v>
      </c>
      <c r="G114" s="221">
        <f>+Vehículos1!B118</f>
        <v>0</v>
      </c>
      <c r="H114" s="221">
        <f>+Vehículos1!C118</f>
        <v>0</v>
      </c>
      <c r="I114" s="221">
        <f>+Vehículos1!D118</f>
        <v>0</v>
      </c>
      <c r="J114" s="221">
        <f>+Vehículos1!E118</f>
        <v>0</v>
      </c>
      <c r="K114" s="221">
        <f>+Vehículos1!F118</f>
        <v>0</v>
      </c>
      <c r="L114" s="224">
        <f>+Vehículos1!G118</f>
        <v>0</v>
      </c>
      <c r="M114" s="224">
        <f>+Vehículos1!H118</f>
        <v>0</v>
      </c>
    </row>
    <row r="115" spans="1:13" x14ac:dyDescent="0.25">
      <c r="A115" s="221">
        <v>112</v>
      </c>
      <c r="B115" s="221">
        <f>+Vehículos1!$C$6</f>
        <v>0</v>
      </c>
      <c r="C115" s="221">
        <v>1</v>
      </c>
      <c r="D115" s="221">
        <f>+Vehículos1!$C$5</f>
        <v>0</v>
      </c>
      <c r="E115" s="222">
        <f>+Vehículos1!$E$5</f>
        <v>0</v>
      </c>
      <c r="F115" s="223">
        <f>+Vehículos1!$G$4</f>
        <v>0</v>
      </c>
      <c r="G115" s="221">
        <f>+Vehículos1!B119</f>
        <v>0</v>
      </c>
      <c r="H115" s="221">
        <f>+Vehículos1!C119</f>
        <v>0</v>
      </c>
      <c r="I115" s="221">
        <f>+Vehículos1!D119</f>
        <v>0</v>
      </c>
      <c r="J115" s="221">
        <f>+Vehículos1!E119</f>
        <v>0</v>
      </c>
      <c r="K115" s="221">
        <f>+Vehículos1!F119</f>
        <v>0</v>
      </c>
      <c r="L115" s="224">
        <f>+Vehículos1!G119</f>
        <v>0</v>
      </c>
      <c r="M115" s="224">
        <f>+Vehículos1!H119</f>
        <v>0</v>
      </c>
    </row>
    <row r="116" spans="1:13" x14ac:dyDescent="0.25">
      <c r="A116" s="221">
        <v>113</v>
      </c>
      <c r="B116" s="221">
        <f>+Vehículos1!$C$6</f>
        <v>0</v>
      </c>
      <c r="C116" s="221">
        <v>1</v>
      </c>
      <c r="D116" s="221">
        <f>+Vehículos1!$C$5</f>
        <v>0</v>
      </c>
      <c r="E116" s="222">
        <f>+Vehículos1!$E$5</f>
        <v>0</v>
      </c>
      <c r="F116" s="223">
        <f>+Vehículos1!$G$4</f>
        <v>0</v>
      </c>
      <c r="G116" s="221">
        <f>+Vehículos1!B120</f>
        <v>0</v>
      </c>
      <c r="H116" s="221">
        <f>+Vehículos1!C120</f>
        <v>0</v>
      </c>
      <c r="I116" s="221">
        <f>+Vehículos1!D120</f>
        <v>0</v>
      </c>
      <c r="J116" s="221">
        <f>+Vehículos1!E120</f>
        <v>0</v>
      </c>
      <c r="K116" s="221">
        <f>+Vehículos1!F120</f>
        <v>0</v>
      </c>
      <c r="L116" s="224">
        <f>+Vehículos1!G120</f>
        <v>0</v>
      </c>
      <c r="M116" s="224">
        <f>+Vehículos1!H120</f>
        <v>0</v>
      </c>
    </row>
    <row r="117" spans="1:13" x14ac:dyDescent="0.25">
      <c r="A117" s="221">
        <v>114</v>
      </c>
      <c r="B117" s="221">
        <f>+Vehículos1!$C$6</f>
        <v>0</v>
      </c>
      <c r="C117" s="221">
        <v>1</v>
      </c>
      <c r="D117" s="221">
        <f>+Vehículos1!$C$5</f>
        <v>0</v>
      </c>
      <c r="E117" s="222">
        <f>+Vehículos1!$E$5</f>
        <v>0</v>
      </c>
      <c r="F117" s="223">
        <f>+Vehículos1!$G$4</f>
        <v>0</v>
      </c>
      <c r="G117" s="221">
        <f>+Vehículos1!B121</f>
        <v>0</v>
      </c>
      <c r="H117" s="221">
        <f>+Vehículos1!C121</f>
        <v>0</v>
      </c>
      <c r="I117" s="221">
        <f>+Vehículos1!D121</f>
        <v>0</v>
      </c>
      <c r="J117" s="221">
        <f>+Vehículos1!E121</f>
        <v>0</v>
      </c>
      <c r="K117" s="221">
        <f>+Vehículos1!F121</f>
        <v>0</v>
      </c>
      <c r="L117" s="224">
        <f>+Vehículos1!G121</f>
        <v>0</v>
      </c>
      <c r="M117" s="224">
        <f>+Vehículos1!H121</f>
        <v>0</v>
      </c>
    </row>
    <row r="118" spans="1:13" x14ac:dyDescent="0.25">
      <c r="A118" s="221">
        <v>115</v>
      </c>
      <c r="B118" s="221">
        <f>+Vehículos1!$C$6</f>
        <v>0</v>
      </c>
      <c r="C118" s="221">
        <v>1</v>
      </c>
      <c r="D118" s="221">
        <f>+Vehículos1!$C$5</f>
        <v>0</v>
      </c>
      <c r="E118" s="222">
        <f>+Vehículos1!$E$5</f>
        <v>0</v>
      </c>
      <c r="F118" s="223">
        <f>+Vehículos1!$G$4</f>
        <v>0</v>
      </c>
      <c r="G118" s="221">
        <f>+Vehículos1!B122</f>
        <v>0</v>
      </c>
      <c r="H118" s="221">
        <f>+Vehículos1!C122</f>
        <v>0</v>
      </c>
      <c r="I118" s="221">
        <f>+Vehículos1!D122</f>
        <v>0</v>
      </c>
      <c r="J118" s="221">
        <f>+Vehículos1!E122</f>
        <v>0</v>
      </c>
      <c r="K118" s="221">
        <f>+Vehículos1!F122</f>
        <v>0</v>
      </c>
      <c r="L118" s="224">
        <f>+Vehículos1!G122</f>
        <v>0</v>
      </c>
      <c r="M118" s="224">
        <f>+Vehículos1!H122</f>
        <v>0</v>
      </c>
    </row>
    <row r="119" spans="1:13" x14ac:dyDescent="0.25">
      <c r="A119" s="221">
        <v>116</v>
      </c>
      <c r="B119" s="221">
        <f>+Vehículos1!$C$6</f>
        <v>0</v>
      </c>
      <c r="C119" s="221">
        <v>1</v>
      </c>
      <c r="D119" s="221">
        <f>+Vehículos1!$C$5</f>
        <v>0</v>
      </c>
      <c r="E119" s="222">
        <f>+Vehículos1!$E$5</f>
        <v>0</v>
      </c>
      <c r="F119" s="223">
        <f>+Vehículos1!$G$4</f>
        <v>0</v>
      </c>
      <c r="G119" s="221">
        <f>+Vehículos1!B123</f>
        <v>0</v>
      </c>
      <c r="H119" s="221">
        <f>+Vehículos1!C123</f>
        <v>0</v>
      </c>
      <c r="I119" s="221">
        <f>+Vehículos1!D123</f>
        <v>0</v>
      </c>
      <c r="J119" s="221">
        <f>+Vehículos1!E123</f>
        <v>0</v>
      </c>
      <c r="K119" s="221">
        <f>+Vehículos1!F123</f>
        <v>0</v>
      </c>
      <c r="L119" s="224">
        <f>+Vehículos1!G123</f>
        <v>0</v>
      </c>
      <c r="M119" s="224">
        <f>+Vehículos1!H123</f>
        <v>0</v>
      </c>
    </row>
    <row r="120" spans="1:13" x14ac:dyDescent="0.25">
      <c r="A120" s="221">
        <v>117</v>
      </c>
      <c r="B120" s="221">
        <f>+Vehículos1!$C$6</f>
        <v>0</v>
      </c>
      <c r="C120" s="221">
        <v>1</v>
      </c>
      <c r="D120" s="221">
        <f>+Vehículos1!$C$5</f>
        <v>0</v>
      </c>
      <c r="E120" s="222">
        <f>+Vehículos1!$E$5</f>
        <v>0</v>
      </c>
      <c r="F120" s="223">
        <f>+Vehículos1!$G$4</f>
        <v>0</v>
      </c>
      <c r="G120" s="221">
        <f>+Vehículos1!B124</f>
        <v>0</v>
      </c>
      <c r="H120" s="221">
        <f>+Vehículos1!C124</f>
        <v>0</v>
      </c>
      <c r="I120" s="221">
        <f>+Vehículos1!D124</f>
        <v>0</v>
      </c>
      <c r="J120" s="221">
        <f>+Vehículos1!E124</f>
        <v>0</v>
      </c>
      <c r="K120" s="221">
        <f>+Vehículos1!F124</f>
        <v>0</v>
      </c>
      <c r="L120" s="224">
        <f>+Vehículos1!G124</f>
        <v>0</v>
      </c>
      <c r="M120" s="224">
        <f>+Vehículos1!H124</f>
        <v>0</v>
      </c>
    </row>
    <row r="121" spans="1:13" x14ac:dyDescent="0.25">
      <c r="A121" s="221">
        <v>118</v>
      </c>
      <c r="B121" s="221">
        <f>+Vehículos1!$C$6</f>
        <v>0</v>
      </c>
      <c r="C121" s="221">
        <v>1</v>
      </c>
      <c r="D121" s="221">
        <f>+Vehículos1!$C$5</f>
        <v>0</v>
      </c>
      <c r="E121" s="222">
        <f>+Vehículos1!$E$5</f>
        <v>0</v>
      </c>
      <c r="F121" s="223">
        <f>+Vehículos1!$G$4</f>
        <v>0</v>
      </c>
      <c r="G121" s="221">
        <f>+Vehículos1!B125</f>
        <v>0</v>
      </c>
      <c r="H121" s="221">
        <f>+Vehículos1!C125</f>
        <v>0</v>
      </c>
      <c r="I121" s="221">
        <f>+Vehículos1!D125</f>
        <v>0</v>
      </c>
      <c r="J121" s="221">
        <f>+Vehículos1!E125</f>
        <v>0</v>
      </c>
      <c r="K121" s="221">
        <f>+Vehículos1!F125</f>
        <v>0</v>
      </c>
      <c r="L121" s="224">
        <f>+Vehículos1!G125</f>
        <v>0</v>
      </c>
      <c r="M121" s="224">
        <f>+Vehículos1!H125</f>
        <v>0</v>
      </c>
    </row>
    <row r="122" spans="1:13" x14ac:dyDescent="0.25">
      <c r="A122" s="221">
        <v>119</v>
      </c>
      <c r="B122" s="221">
        <f>+Vehículos1!$C$6</f>
        <v>0</v>
      </c>
      <c r="C122" s="221">
        <v>1</v>
      </c>
      <c r="D122" s="221">
        <f>+Vehículos1!$C$5</f>
        <v>0</v>
      </c>
      <c r="E122" s="222">
        <f>+Vehículos1!$E$5</f>
        <v>0</v>
      </c>
      <c r="F122" s="223">
        <f>+Vehículos1!$G$4</f>
        <v>0</v>
      </c>
      <c r="G122" s="221">
        <f>+Vehículos1!B126</f>
        <v>0</v>
      </c>
      <c r="H122" s="221">
        <f>+Vehículos1!C126</f>
        <v>0</v>
      </c>
      <c r="I122" s="221">
        <f>+Vehículos1!D126</f>
        <v>0</v>
      </c>
      <c r="J122" s="221">
        <f>+Vehículos1!E126</f>
        <v>0</v>
      </c>
      <c r="K122" s="221">
        <f>+Vehículos1!F126</f>
        <v>0</v>
      </c>
      <c r="L122" s="224">
        <f>+Vehículos1!G126</f>
        <v>0</v>
      </c>
      <c r="M122" s="224">
        <f>+Vehículos1!H126</f>
        <v>0</v>
      </c>
    </row>
    <row r="123" spans="1:13" x14ac:dyDescent="0.25">
      <c r="A123" s="221">
        <v>120</v>
      </c>
      <c r="B123" s="221">
        <f>+Vehículos1!$C$6</f>
        <v>0</v>
      </c>
      <c r="C123" s="221">
        <v>1</v>
      </c>
      <c r="D123" s="221">
        <f>+Vehículos1!$C$5</f>
        <v>0</v>
      </c>
      <c r="E123" s="222">
        <f>+Vehículos1!$E$5</f>
        <v>0</v>
      </c>
      <c r="F123" s="223">
        <f>+Vehículos1!$G$4</f>
        <v>0</v>
      </c>
      <c r="G123" s="221">
        <f>+Vehículos1!B127</f>
        <v>0</v>
      </c>
      <c r="H123" s="221">
        <f>+Vehículos1!C127</f>
        <v>0</v>
      </c>
      <c r="I123" s="221">
        <f>+Vehículos1!D127</f>
        <v>0</v>
      </c>
      <c r="J123" s="221">
        <f>+Vehículos1!E127</f>
        <v>0</v>
      </c>
      <c r="K123" s="221">
        <f>+Vehículos1!F127</f>
        <v>0</v>
      </c>
      <c r="L123" s="224">
        <f>+Vehículos1!G127</f>
        <v>0</v>
      </c>
      <c r="M123" s="224">
        <f>+Vehículos1!H127</f>
        <v>0</v>
      </c>
    </row>
    <row r="124" spans="1:13" x14ac:dyDescent="0.25">
      <c r="A124" s="221">
        <v>121</v>
      </c>
      <c r="B124" s="221">
        <f>+Vehículos1!$C$6</f>
        <v>0</v>
      </c>
      <c r="C124" s="221">
        <v>1</v>
      </c>
      <c r="D124" s="221">
        <f>+Vehículos1!$C$5</f>
        <v>0</v>
      </c>
      <c r="E124" s="222">
        <f>+Vehículos1!$E$5</f>
        <v>0</v>
      </c>
      <c r="F124" s="223">
        <f>+Vehículos1!$G$4</f>
        <v>0</v>
      </c>
      <c r="G124" s="221">
        <f>+Vehículos1!B128</f>
        <v>0</v>
      </c>
      <c r="H124" s="221">
        <f>+Vehículos1!C128</f>
        <v>0</v>
      </c>
      <c r="I124" s="221">
        <f>+Vehículos1!D128</f>
        <v>0</v>
      </c>
      <c r="J124" s="221">
        <f>+Vehículos1!E128</f>
        <v>0</v>
      </c>
      <c r="K124" s="221">
        <f>+Vehículos1!F128</f>
        <v>0</v>
      </c>
      <c r="L124" s="224">
        <f>+Vehículos1!G128</f>
        <v>0</v>
      </c>
      <c r="M124" s="224">
        <f>+Vehículos1!H128</f>
        <v>0</v>
      </c>
    </row>
    <row r="125" spans="1:13" x14ac:dyDescent="0.25">
      <c r="A125" s="221">
        <v>122</v>
      </c>
      <c r="B125" s="221">
        <f>+Vehículos1!$C$6</f>
        <v>0</v>
      </c>
      <c r="C125" s="221">
        <v>1</v>
      </c>
      <c r="D125" s="221">
        <f>+Vehículos1!$C$5</f>
        <v>0</v>
      </c>
      <c r="E125" s="222">
        <f>+Vehículos1!$E$5</f>
        <v>0</v>
      </c>
      <c r="F125" s="223">
        <f>+Vehículos1!$G$4</f>
        <v>0</v>
      </c>
      <c r="G125" s="221">
        <f>+Vehículos1!B129</f>
        <v>0</v>
      </c>
      <c r="H125" s="221">
        <f>+Vehículos1!C129</f>
        <v>0</v>
      </c>
      <c r="I125" s="221">
        <f>+Vehículos1!D129</f>
        <v>0</v>
      </c>
      <c r="J125" s="221">
        <f>+Vehículos1!E129</f>
        <v>0</v>
      </c>
      <c r="K125" s="221">
        <f>+Vehículos1!F129</f>
        <v>0</v>
      </c>
      <c r="L125" s="224">
        <f>+Vehículos1!G129</f>
        <v>0</v>
      </c>
      <c r="M125" s="224">
        <f>+Vehículos1!H129</f>
        <v>0</v>
      </c>
    </row>
    <row r="126" spans="1:13" x14ac:dyDescent="0.25">
      <c r="A126" s="221">
        <v>123</v>
      </c>
      <c r="B126" s="221">
        <f>+Vehículos1!$C$6</f>
        <v>0</v>
      </c>
      <c r="C126" s="221">
        <v>1</v>
      </c>
      <c r="D126" s="221">
        <f>+Vehículos1!$C$5</f>
        <v>0</v>
      </c>
      <c r="E126" s="222">
        <f>+Vehículos1!$E$5</f>
        <v>0</v>
      </c>
      <c r="F126" s="223">
        <f>+Vehículos1!$G$4</f>
        <v>0</v>
      </c>
      <c r="G126" s="221">
        <f>+Vehículos1!B130</f>
        <v>0</v>
      </c>
      <c r="H126" s="221">
        <f>+Vehículos1!C130</f>
        <v>0</v>
      </c>
      <c r="I126" s="221">
        <f>+Vehículos1!D130</f>
        <v>0</v>
      </c>
      <c r="J126" s="221">
        <f>+Vehículos1!E130</f>
        <v>0</v>
      </c>
      <c r="K126" s="221">
        <f>+Vehículos1!F130</f>
        <v>0</v>
      </c>
      <c r="L126" s="224">
        <f>+Vehículos1!G130</f>
        <v>0</v>
      </c>
      <c r="M126" s="224">
        <f>+Vehículos1!H130</f>
        <v>0</v>
      </c>
    </row>
    <row r="127" spans="1:13" x14ac:dyDescent="0.25">
      <c r="A127" s="221">
        <v>124</v>
      </c>
      <c r="B127" s="221">
        <f>+Vehículos1!$C$6</f>
        <v>0</v>
      </c>
      <c r="C127" s="221">
        <v>1</v>
      </c>
      <c r="D127" s="221">
        <f>+Vehículos1!$C$5</f>
        <v>0</v>
      </c>
      <c r="E127" s="222">
        <f>+Vehículos1!$E$5</f>
        <v>0</v>
      </c>
      <c r="F127" s="223">
        <f>+Vehículos1!$G$4</f>
        <v>0</v>
      </c>
      <c r="G127" s="221">
        <f>+Vehículos1!B131</f>
        <v>0</v>
      </c>
      <c r="H127" s="221">
        <f>+Vehículos1!C131</f>
        <v>0</v>
      </c>
      <c r="I127" s="221">
        <f>+Vehículos1!D131</f>
        <v>0</v>
      </c>
      <c r="J127" s="221">
        <f>+Vehículos1!E131</f>
        <v>0</v>
      </c>
      <c r="K127" s="221">
        <f>+Vehículos1!F131</f>
        <v>0</v>
      </c>
      <c r="L127" s="224">
        <f>+Vehículos1!G131</f>
        <v>0</v>
      </c>
      <c r="M127" s="224">
        <f>+Vehículos1!H131</f>
        <v>0</v>
      </c>
    </row>
    <row r="128" spans="1:13" x14ac:dyDescent="0.25">
      <c r="A128" s="221">
        <v>125</v>
      </c>
      <c r="B128" s="221">
        <f>+Vehículos1!$C$6</f>
        <v>0</v>
      </c>
      <c r="C128" s="221">
        <v>1</v>
      </c>
      <c r="D128" s="221">
        <f>+Vehículos1!$C$5</f>
        <v>0</v>
      </c>
      <c r="E128" s="222">
        <f>+Vehículos1!$E$5</f>
        <v>0</v>
      </c>
      <c r="F128" s="223">
        <f>+Vehículos1!$G$4</f>
        <v>0</v>
      </c>
      <c r="G128" s="221">
        <f>+Vehículos1!B132</f>
        <v>0</v>
      </c>
      <c r="H128" s="221">
        <f>+Vehículos1!C132</f>
        <v>0</v>
      </c>
      <c r="I128" s="221">
        <f>+Vehículos1!D132</f>
        <v>0</v>
      </c>
      <c r="J128" s="221">
        <f>+Vehículos1!E132</f>
        <v>0</v>
      </c>
      <c r="K128" s="221">
        <f>+Vehículos1!F132</f>
        <v>0</v>
      </c>
      <c r="L128" s="224">
        <f>+Vehículos1!G132</f>
        <v>0</v>
      </c>
      <c r="M128" s="224">
        <f>+Vehículos1!H132</f>
        <v>0</v>
      </c>
    </row>
    <row r="129" spans="1:13" x14ac:dyDescent="0.25">
      <c r="A129" s="221">
        <v>126</v>
      </c>
      <c r="B129" s="221">
        <f>+Vehículos1!$C$6</f>
        <v>0</v>
      </c>
      <c r="C129" s="221">
        <v>1</v>
      </c>
      <c r="D129" s="221">
        <f>+Vehículos1!$C$5</f>
        <v>0</v>
      </c>
      <c r="E129" s="222">
        <f>+Vehículos1!$E$5</f>
        <v>0</v>
      </c>
      <c r="F129" s="223">
        <f>+Vehículos1!$G$4</f>
        <v>0</v>
      </c>
      <c r="G129" s="221">
        <f>+Vehículos1!B133</f>
        <v>0</v>
      </c>
      <c r="H129" s="221">
        <f>+Vehículos1!C133</f>
        <v>0</v>
      </c>
      <c r="I129" s="221">
        <f>+Vehículos1!D133</f>
        <v>0</v>
      </c>
      <c r="J129" s="221">
        <f>+Vehículos1!E133</f>
        <v>0</v>
      </c>
      <c r="K129" s="221">
        <f>+Vehículos1!F133</f>
        <v>0</v>
      </c>
      <c r="L129" s="224">
        <f>+Vehículos1!G133</f>
        <v>0</v>
      </c>
      <c r="M129" s="224">
        <f>+Vehículos1!H133</f>
        <v>0</v>
      </c>
    </row>
    <row r="130" spans="1:13" x14ac:dyDescent="0.25">
      <c r="A130" s="221">
        <v>127</v>
      </c>
      <c r="B130" s="221">
        <f>+Vehículos1!$C$6</f>
        <v>0</v>
      </c>
      <c r="C130" s="221">
        <v>1</v>
      </c>
      <c r="D130" s="221">
        <f>+Vehículos1!$C$5</f>
        <v>0</v>
      </c>
      <c r="E130" s="222">
        <f>+Vehículos1!$E$5</f>
        <v>0</v>
      </c>
      <c r="F130" s="223">
        <f>+Vehículos1!$G$4</f>
        <v>0</v>
      </c>
      <c r="G130" s="221">
        <f>+Vehículos1!B134</f>
        <v>0</v>
      </c>
      <c r="H130" s="221">
        <f>+Vehículos1!C134</f>
        <v>0</v>
      </c>
      <c r="I130" s="221">
        <f>+Vehículos1!D134</f>
        <v>0</v>
      </c>
      <c r="J130" s="221">
        <f>+Vehículos1!E134</f>
        <v>0</v>
      </c>
      <c r="K130" s="221">
        <f>+Vehículos1!F134</f>
        <v>0</v>
      </c>
      <c r="L130" s="224">
        <f>+Vehículos1!G134</f>
        <v>0</v>
      </c>
      <c r="M130" s="224">
        <f>+Vehículos1!H134</f>
        <v>0</v>
      </c>
    </row>
    <row r="131" spans="1:13" x14ac:dyDescent="0.25">
      <c r="A131" s="221">
        <v>128</v>
      </c>
      <c r="B131" s="221">
        <f>+Vehículos1!$C$6</f>
        <v>0</v>
      </c>
      <c r="C131" s="221">
        <v>1</v>
      </c>
      <c r="D131" s="221">
        <f>+Vehículos1!$C$5</f>
        <v>0</v>
      </c>
      <c r="E131" s="222">
        <f>+Vehículos1!$E$5</f>
        <v>0</v>
      </c>
      <c r="F131" s="223">
        <f>+Vehículos1!$G$4</f>
        <v>0</v>
      </c>
      <c r="G131" s="221">
        <f>+Vehículos1!B135</f>
        <v>0</v>
      </c>
      <c r="H131" s="221">
        <f>+Vehículos1!C135</f>
        <v>0</v>
      </c>
      <c r="I131" s="221">
        <f>+Vehículos1!D135</f>
        <v>0</v>
      </c>
      <c r="J131" s="221">
        <f>+Vehículos1!E135</f>
        <v>0</v>
      </c>
      <c r="K131" s="221">
        <f>+Vehículos1!F135</f>
        <v>0</v>
      </c>
      <c r="L131" s="224">
        <f>+Vehículos1!G135</f>
        <v>0</v>
      </c>
      <c r="M131" s="224">
        <f>+Vehículos1!H135</f>
        <v>0</v>
      </c>
    </row>
    <row r="132" spans="1:13" x14ac:dyDescent="0.25">
      <c r="A132" s="221">
        <v>129</v>
      </c>
      <c r="B132" s="221">
        <f>+Vehículos1!$C$6</f>
        <v>0</v>
      </c>
      <c r="C132" s="221">
        <v>1</v>
      </c>
      <c r="D132" s="221">
        <f>+Vehículos1!$C$5</f>
        <v>0</v>
      </c>
      <c r="E132" s="222">
        <f>+Vehículos1!$E$5</f>
        <v>0</v>
      </c>
      <c r="F132" s="223">
        <f>+Vehículos1!$G$4</f>
        <v>0</v>
      </c>
      <c r="G132" s="221">
        <f>+Vehículos1!B136</f>
        <v>0</v>
      </c>
      <c r="H132" s="221">
        <f>+Vehículos1!C136</f>
        <v>0</v>
      </c>
      <c r="I132" s="221">
        <f>+Vehículos1!D136</f>
        <v>0</v>
      </c>
      <c r="J132" s="221">
        <f>+Vehículos1!E136</f>
        <v>0</v>
      </c>
      <c r="K132" s="221">
        <f>+Vehículos1!F136</f>
        <v>0</v>
      </c>
      <c r="L132" s="224">
        <f>+Vehículos1!G136</f>
        <v>0</v>
      </c>
      <c r="M132" s="224">
        <f>+Vehículos1!H136</f>
        <v>0</v>
      </c>
    </row>
    <row r="133" spans="1:13" x14ac:dyDescent="0.25">
      <c r="A133" s="221">
        <v>130</v>
      </c>
      <c r="B133" s="221">
        <f>+Vehículos1!$C$6</f>
        <v>0</v>
      </c>
      <c r="C133" s="221">
        <v>1</v>
      </c>
      <c r="D133" s="221">
        <f>+Vehículos1!$C$5</f>
        <v>0</v>
      </c>
      <c r="E133" s="222">
        <f>+Vehículos1!$E$5</f>
        <v>0</v>
      </c>
      <c r="F133" s="223">
        <f>+Vehículos1!$G$4</f>
        <v>0</v>
      </c>
      <c r="G133" s="221">
        <f>+Vehículos1!B137</f>
        <v>0</v>
      </c>
      <c r="H133" s="221">
        <f>+Vehículos1!C137</f>
        <v>0</v>
      </c>
      <c r="I133" s="221">
        <f>+Vehículos1!D137</f>
        <v>0</v>
      </c>
      <c r="J133" s="221">
        <f>+Vehículos1!E137</f>
        <v>0</v>
      </c>
      <c r="K133" s="221">
        <f>+Vehículos1!F137</f>
        <v>0</v>
      </c>
      <c r="L133" s="224">
        <f>+Vehículos1!G137</f>
        <v>0</v>
      </c>
      <c r="M133" s="224">
        <f>+Vehículos1!H137</f>
        <v>0</v>
      </c>
    </row>
    <row r="134" spans="1:13" x14ac:dyDescent="0.25">
      <c r="A134" s="221">
        <v>131</v>
      </c>
      <c r="B134" s="221">
        <f>+Vehículos1!$C$6</f>
        <v>0</v>
      </c>
      <c r="C134" s="221">
        <v>1</v>
      </c>
      <c r="D134" s="221">
        <f>+Vehículos1!$C$5</f>
        <v>0</v>
      </c>
      <c r="E134" s="222">
        <f>+Vehículos1!$E$5</f>
        <v>0</v>
      </c>
      <c r="F134" s="223">
        <f>+Vehículos1!$G$4</f>
        <v>0</v>
      </c>
      <c r="G134" s="221">
        <f>+Vehículos1!B138</f>
        <v>0</v>
      </c>
      <c r="H134" s="221">
        <f>+Vehículos1!C138</f>
        <v>0</v>
      </c>
      <c r="I134" s="221">
        <f>+Vehículos1!D138</f>
        <v>0</v>
      </c>
      <c r="J134" s="221">
        <f>+Vehículos1!E138</f>
        <v>0</v>
      </c>
      <c r="K134" s="221">
        <f>+Vehículos1!F138</f>
        <v>0</v>
      </c>
      <c r="L134" s="224">
        <f>+Vehículos1!G138</f>
        <v>0</v>
      </c>
      <c r="M134" s="224">
        <f>+Vehículos1!H138</f>
        <v>0</v>
      </c>
    </row>
    <row r="135" spans="1:13" x14ac:dyDescent="0.25">
      <c r="A135" s="221">
        <v>132</v>
      </c>
      <c r="B135" s="221">
        <f>+Vehículos1!$C$6</f>
        <v>0</v>
      </c>
      <c r="C135" s="221">
        <v>1</v>
      </c>
      <c r="D135" s="221">
        <f>+Vehículos1!$C$5</f>
        <v>0</v>
      </c>
      <c r="E135" s="222">
        <f>+Vehículos1!$E$5</f>
        <v>0</v>
      </c>
      <c r="F135" s="223">
        <f>+Vehículos1!$G$4</f>
        <v>0</v>
      </c>
      <c r="G135" s="221">
        <f>+Vehículos1!B139</f>
        <v>0</v>
      </c>
      <c r="H135" s="221">
        <f>+Vehículos1!C139</f>
        <v>0</v>
      </c>
      <c r="I135" s="221">
        <f>+Vehículos1!D139</f>
        <v>0</v>
      </c>
      <c r="J135" s="221">
        <f>+Vehículos1!E139</f>
        <v>0</v>
      </c>
      <c r="K135" s="221">
        <f>+Vehículos1!F139</f>
        <v>0</v>
      </c>
      <c r="L135" s="224">
        <f>+Vehículos1!G139</f>
        <v>0</v>
      </c>
      <c r="M135" s="224">
        <f>+Vehículos1!H139</f>
        <v>0</v>
      </c>
    </row>
    <row r="136" spans="1:13" x14ac:dyDescent="0.25">
      <c r="A136" s="221">
        <v>133</v>
      </c>
      <c r="B136" s="221">
        <f>+Vehículos1!$C$6</f>
        <v>0</v>
      </c>
      <c r="C136" s="221">
        <v>1</v>
      </c>
      <c r="D136" s="221">
        <f>+Vehículos1!$C$5</f>
        <v>0</v>
      </c>
      <c r="E136" s="222">
        <f>+Vehículos1!$E$5</f>
        <v>0</v>
      </c>
      <c r="F136" s="223">
        <f>+Vehículos1!$G$4</f>
        <v>0</v>
      </c>
      <c r="G136" s="221">
        <f>+Vehículos1!B140</f>
        <v>0</v>
      </c>
      <c r="H136" s="221">
        <f>+Vehículos1!C140</f>
        <v>0</v>
      </c>
      <c r="I136" s="221">
        <f>+Vehículos1!D140</f>
        <v>0</v>
      </c>
      <c r="J136" s="221">
        <f>+Vehículos1!E140</f>
        <v>0</v>
      </c>
      <c r="K136" s="221">
        <f>+Vehículos1!F140</f>
        <v>0</v>
      </c>
      <c r="L136" s="224">
        <f>+Vehículos1!G140</f>
        <v>0</v>
      </c>
      <c r="M136" s="224">
        <f>+Vehículos1!H140</f>
        <v>0</v>
      </c>
    </row>
    <row r="137" spans="1:13" x14ac:dyDescent="0.25">
      <c r="A137" s="221">
        <v>134</v>
      </c>
      <c r="B137" s="221">
        <f>+Vehículos1!$C$6</f>
        <v>0</v>
      </c>
      <c r="C137" s="221">
        <v>1</v>
      </c>
      <c r="D137" s="221">
        <f>+Vehículos1!$C$5</f>
        <v>0</v>
      </c>
      <c r="E137" s="222">
        <f>+Vehículos1!$E$5</f>
        <v>0</v>
      </c>
      <c r="F137" s="223">
        <f>+Vehículos1!$G$4</f>
        <v>0</v>
      </c>
      <c r="G137" s="221">
        <f>+Vehículos1!B141</f>
        <v>0</v>
      </c>
      <c r="H137" s="221">
        <f>+Vehículos1!C141</f>
        <v>0</v>
      </c>
      <c r="I137" s="221">
        <f>+Vehículos1!D141</f>
        <v>0</v>
      </c>
      <c r="J137" s="221">
        <f>+Vehículos1!E141</f>
        <v>0</v>
      </c>
      <c r="K137" s="221">
        <f>+Vehículos1!F141</f>
        <v>0</v>
      </c>
      <c r="L137" s="224">
        <f>+Vehículos1!G141</f>
        <v>0</v>
      </c>
      <c r="M137" s="224">
        <f>+Vehículos1!H141</f>
        <v>0</v>
      </c>
    </row>
    <row r="138" spans="1:13" x14ac:dyDescent="0.25">
      <c r="A138" s="221">
        <v>135</v>
      </c>
      <c r="B138" s="221">
        <f>+Vehículos1!$C$6</f>
        <v>0</v>
      </c>
      <c r="C138" s="221">
        <v>1</v>
      </c>
      <c r="D138" s="221">
        <f>+Vehículos1!$C$5</f>
        <v>0</v>
      </c>
      <c r="E138" s="222">
        <f>+Vehículos1!$E$5</f>
        <v>0</v>
      </c>
      <c r="F138" s="223">
        <f>+Vehículos1!$G$4</f>
        <v>0</v>
      </c>
      <c r="G138" s="221">
        <f>+Vehículos1!B142</f>
        <v>0</v>
      </c>
      <c r="H138" s="221">
        <f>+Vehículos1!C142</f>
        <v>0</v>
      </c>
      <c r="I138" s="221">
        <f>+Vehículos1!D142</f>
        <v>0</v>
      </c>
      <c r="J138" s="221">
        <f>+Vehículos1!E142</f>
        <v>0</v>
      </c>
      <c r="K138" s="221">
        <f>+Vehículos1!F142</f>
        <v>0</v>
      </c>
      <c r="L138" s="224">
        <f>+Vehículos1!G142</f>
        <v>0</v>
      </c>
      <c r="M138" s="224">
        <f>+Vehículos1!H142</f>
        <v>0</v>
      </c>
    </row>
    <row r="139" spans="1:13" x14ac:dyDescent="0.25">
      <c r="A139" s="221">
        <v>136</v>
      </c>
      <c r="B139" s="221">
        <f>+Vehículos1!$C$6</f>
        <v>0</v>
      </c>
      <c r="C139" s="221">
        <v>1</v>
      </c>
      <c r="D139" s="221">
        <f>+Vehículos1!$C$5</f>
        <v>0</v>
      </c>
      <c r="E139" s="222">
        <f>+Vehículos1!$E$5</f>
        <v>0</v>
      </c>
      <c r="F139" s="223">
        <f>+Vehículos1!$G$4</f>
        <v>0</v>
      </c>
      <c r="G139" s="221">
        <f>+Vehículos1!B143</f>
        <v>0</v>
      </c>
      <c r="H139" s="221">
        <f>+Vehículos1!C143</f>
        <v>0</v>
      </c>
      <c r="I139" s="221">
        <f>+Vehículos1!D143</f>
        <v>0</v>
      </c>
      <c r="J139" s="221">
        <f>+Vehículos1!E143</f>
        <v>0</v>
      </c>
      <c r="K139" s="221">
        <f>+Vehículos1!F143</f>
        <v>0</v>
      </c>
      <c r="L139" s="224">
        <f>+Vehículos1!G143</f>
        <v>0</v>
      </c>
      <c r="M139" s="224">
        <f>+Vehículos1!H143</f>
        <v>0</v>
      </c>
    </row>
    <row r="140" spans="1:13" x14ac:dyDescent="0.25">
      <c r="A140" s="221">
        <v>137</v>
      </c>
      <c r="B140" s="221">
        <f>+Vehículos1!$C$6</f>
        <v>0</v>
      </c>
      <c r="C140" s="221">
        <v>1</v>
      </c>
      <c r="D140" s="221">
        <f>+Vehículos1!$C$5</f>
        <v>0</v>
      </c>
      <c r="E140" s="222">
        <f>+Vehículos1!$E$5</f>
        <v>0</v>
      </c>
      <c r="F140" s="223">
        <f>+Vehículos1!$G$4</f>
        <v>0</v>
      </c>
      <c r="G140" s="221">
        <f>+Vehículos1!B144</f>
        <v>0</v>
      </c>
      <c r="H140" s="221">
        <f>+Vehículos1!C144</f>
        <v>0</v>
      </c>
      <c r="I140" s="221">
        <f>+Vehículos1!D144</f>
        <v>0</v>
      </c>
      <c r="J140" s="221">
        <f>+Vehículos1!E144</f>
        <v>0</v>
      </c>
      <c r="K140" s="221">
        <f>+Vehículos1!F144</f>
        <v>0</v>
      </c>
      <c r="L140" s="224">
        <f>+Vehículos1!G144</f>
        <v>0</v>
      </c>
      <c r="M140" s="224">
        <f>+Vehículos1!H144</f>
        <v>0</v>
      </c>
    </row>
    <row r="141" spans="1:13" x14ac:dyDescent="0.25">
      <c r="A141" s="221">
        <v>138</v>
      </c>
      <c r="B141" s="221">
        <f>+Vehículos1!$C$6</f>
        <v>0</v>
      </c>
      <c r="C141" s="221">
        <v>1</v>
      </c>
      <c r="D141" s="221">
        <f>+Vehículos1!$C$5</f>
        <v>0</v>
      </c>
      <c r="E141" s="222">
        <f>+Vehículos1!$E$5</f>
        <v>0</v>
      </c>
      <c r="F141" s="223">
        <f>+Vehículos1!$G$4</f>
        <v>0</v>
      </c>
      <c r="G141" s="221">
        <f>+Vehículos1!B145</f>
        <v>0</v>
      </c>
      <c r="H141" s="221">
        <f>+Vehículos1!C145</f>
        <v>0</v>
      </c>
      <c r="I141" s="221">
        <f>+Vehículos1!D145</f>
        <v>0</v>
      </c>
      <c r="J141" s="221">
        <f>+Vehículos1!E145</f>
        <v>0</v>
      </c>
      <c r="K141" s="221">
        <f>+Vehículos1!F145</f>
        <v>0</v>
      </c>
      <c r="L141" s="224">
        <f>+Vehículos1!G145</f>
        <v>0</v>
      </c>
      <c r="M141" s="224">
        <f>+Vehículos1!H145</f>
        <v>0</v>
      </c>
    </row>
    <row r="142" spans="1:13" x14ac:dyDescent="0.25">
      <c r="A142" s="221">
        <v>139</v>
      </c>
      <c r="B142" s="221">
        <f>+Vehículos1!$C$6</f>
        <v>0</v>
      </c>
      <c r="C142" s="221">
        <v>1</v>
      </c>
      <c r="D142" s="221">
        <f>+Vehículos1!$C$5</f>
        <v>0</v>
      </c>
      <c r="E142" s="222">
        <f>+Vehículos1!$E$5</f>
        <v>0</v>
      </c>
      <c r="F142" s="223">
        <f>+Vehículos1!$G$4</f>
        <v>0</v>
      </c>
      <c r="G142" s="221">
        <f>+Vehículos1!B146</f>
        <v>0</v>
      </c>
      <c r="H142" s="221">
        <f>+Vehículos1!C146</f>
        <v>0</v>
      </c>
      <c r="I142" s="221">
        <f>+Vehículos1!D146</f>
        <v>0</v>
      </c>
      <c r="J142" s="221">
        <f>+Vehículos1!E146</f>
        <v>0</v>
      </c>
      <c r="K142" s="221">
        <f>+Vehículos1!F146</f>
        <v>0</v>
      </c>
      <c r="L142" s="224">
        <f>+Vehículos1!G146</f>
        <v>0</v>
      </c>
      <c r="M142" s="224">
        <f>+Vehículos1!H146</f>
        <v>0</v>
      </c>
    </row>
    <row r="143" spans="1:13" x14ac:dyDescent="0.25">
      <c r="A143" s="221">
        <v>140</v>
      </c>
      <c r="B143" s="221">
        <f>+Vehículos1!$C$6</f>
        <v>0</v>
      </c>
      <c r="C143" s="221">
        <v>1</v>
      </c>
      <c r="D143" s="221">
        <f>+Vehículos1!$C$5</f>
        <v>0</v>
      </c>
      <c r="E143" s="222">
        <f>+Vehículos1!$E$5</f>
        <v>0</v>
      </c>
      <c r="F143" s="223">
        <f>+Vehículos1!$G$4</f>
        <v>0</v>
      </c>
      <c r="G143" s="221">
        <f>+Vehículos1!B147</f>
        <v>0</v>
      </c>
      <c r="H143" s="221">
        <f>+Vehículos1!C147</f>
        <v>0</v>
      </c>
      <c r="I143" s="221">
        <f>+Vehículos1!D147</f>
        <v>0</v>
      </c>
      <c r="J143" s="221">
        <f>+Vehículos1!E147</f>
        <v>0</v>
      </c>
      <c r="K143" s="221">
        <f>+Vehículos1!F147</f>
        <v>0</v>
      </c>
      <c r="L143" s="224">
        <f>+Vehículos1!G147</f>
        <v>0</v>
      </c>
      <c r="M143" s="224">
        <f>+Vehículos1!H147</f>
        <v>0</v>
      </c>
    </row>
    <row r="144" spans="1:13" x14ac:dyDescent="0.25">
      <c r="A144" s="221">
        <v>141</v>
      </c>
      <c r="B144" s="221">
        <f>+Vehículos1!$C$6</f>
        <v>0</v>
      </c>
      <c r="C144" s="221">
        <v>1</v>
      </c>
      <c r="D144" s="221">
        <f>+Vehículos1!$C$5</f>
        <v>0</v>
      </c>
      <c r="E144" s="222">
        <f>+Vehículos1!$E$5</f>
        <v>0</v>
      </c>
      <c r="F144" s="223">
        <f>+Vehículos1!$G$4</f>
        <v>0</v>
      </c>
      <c r="G144" s="221">
        <f>+Vehículos1!B148</f>
        <v>0</v>
      </c>
      <c r="H144" s="221">
        <f>+Vehículos1!C148</f>
        <v>0</v>
      </c>
      <c r="I144" s="221">
        <f>+Vehículos1!D148</f>
        <v>0</v>
      </c>
      <c r="J144" s="221">
        <f>+Vehículos1!E148</f>
        <v>0</v>
      </c>
      <c r="K144" s="221">
        <f>+Vehículos1!F148</f>
        <v>0</v>
      </c>
      <c r="L144" s="224">
        <f>+Vehículos1!G148</f>
        <v>0</v>
      </c>
      <c r="M144" s="224">
        <f>+Vehículos1!H148</f>
        <v>0</v>
      </c>
    </row>
    <row r="145" spans="1:13" x14ac:dyDescent="0.25">
      <c r="A145" s="221">
        <v>142</v>
      </c>
      <c r="B145" s="221">
        <f>+Vehículos1!$C$6</f>
        <v>0</v>
      </c>
      <c r="C145" s="221">
        <v>1</v>
      </c>
      <c r="D145" s="221">
        <f>+Vehículos1!$C$5</f>
        <v>0</v>
      </c>
      <c r="E145" s="222">
        <f>+Vehículos1!$E$5</f>
        <v>0</v>
      </c>
      <c r="F145" s="223">
        <f>+Vehículos1!$G$4</f>
        <v>0</v>
      </c>
      <c r="G145" s="221">
        <f>+Vehículos1!B149</f>
        <v>0</v>
      </c>
      <c r="H145" s="221">
        <f>+Vehículos1!C149</f>
        <v>0</v>
      </c>
      <c r="I145" s="221">
        <f>+Vehículos1!D149</f>
        <v>0</v>
      </c>
      <c r="J145" s="221">
        <f>+Vehículos1!E149</f>
        <v>0</v>
      </c>
      <c r="K145" s="221">
        <f>+Vehículos1!F149</f>
        <v>0</v>
      </c>
      <c r="L145" s="224">
        <f>+Vehículos1!G149</f>
        <v>0</v>
      </c>
      <c r="M145" s="224">
        <f>+Vehículos1!H149</f>
        <v>0</v>
      </c>
    </row>
    <row r="146" spans="1:13" x14ac:dyDescent="0.25">
      <c r="A146" s="221">
        <v>143</v>
      </c>
      <c r="B146" s="221">
        <f>+Vehículos1!$C$6</f>
        <v>0</v>
      </c>
      <c r="C146" s="221">
        <v>1</v>
      </c>
      <c r="D146" s="221">
        <f>+Vehículos1!$C$5</f>
        <v>0</v>
      </c>
      <c r="E146" s="222">
        <f>+Vehículos1!$E$5</f>
        <v>0</v>
      </c>
      <c r="F146" s="223">
        <f>+Vehículos1!$G$4</f>
        <v>0</v>
      </c>
      <c r="G146" s="221">
        <f>+Vehículos1!B150</f>
        <v>0</v>
      </c>
      <c r="H146" s="221">
        <f>+Vehículos1!C150</f>
        <v>0</v>
      </c>
      <c r="I146" s="221">
        <f>+Vehículos1!D150</f>
        <v>0</v>
      </c>
      <c r="J146" s="221">
        <f>+Vehículos1!E150</f>
        <v>0</v>
      </c>
      <c r="K146" s="221">
        <f>+Vehículos1!F150</f>
        <v>0</v>
      </c>
      <c r="L146" s="224">
        <f>+Vehículos1!G150</f>
        <v>0</v>
      </c>
      <c r="M146" s="224">
        <f>+Vehículos1!H150</f>
        <v>0</v>
      </c>
    </row>
    <row r="147" spans="1:13" x14ac:dyDescent="0.25">
      <c r="A147" s="221">
        <v>144</v>
      </c>
      <c r="B147" s="221">
        <f>+Vehículos1!$C$6</f>
        <v>0</v>
      </c>
      <c r="C147" s="221">
        <v>1</v>
      </c>
      <c r="D147" s="221">
        <f>+Vehículos1!$C$5</f>
        <v>0</v>
      </c>
      <c r="E147" s="222">
        <f>+Vehículos1!$E$5</f>
        <v>0</v>
      </c>
      <c r="F147" s="223">
        <f>+Vehículos1!$G$4</f>
        <v>0</v>
      </c>
      <c r="G147" s="221">
        <f>+Vehículos1!B151</f>
        <v>0</v>
      </c>
      <c r="H147" s="221">
        <f>+Vehículos1!C151</f>
        <v>0</v>
      </c>
      <c r="I147" s="221">
        <f>+Vehículos1!D151</f>
        <v>0</v>
      </c>
      <c r="J147" s="221">
        <f>+Vehículos1!E151</f>
        <v>0</v>
      </c>
      <c r="K147" s="221">
        <f>+Vehículos1!F151</f>
        <v>0</v>
      </c>
      <c r="L147" s="224">
        <f>+Vehículos1!G151</f>
        <v>0</v>
      </c>
      <c r="M147" s="224">
        <f>+Vehículos1!H151</f>
        <v>0</v>
      </c>
    </row>
    <row r="148" spans="1:13" x14ac:dyDescent="0.25">
      <c r="A148" s="221">
        <v>145</v>
      </c>
      <c r="B148" s="221">
        <f>+Vehículos1!$C$6</f>
        <v>0</v>
      </c>
      <c r="C148" s="221">
        <v>1</v>
      </c>
      <c r="D148" s="221">
        <f>+Vehículos1!$C$5</f>
        <v>0</v>
      </c>
      <c r="E148" s="222">
        <f>+Vehículos1!$E$5</f>
        <v>0</v>
      </c>
      <c r="F148" s="223">
        <f>+Vehículos1!$G$4</f>
        <v>0</v>
      </c>
      <c r="G148" s="221">
        <f>+Vehículos1!B152</f>
        <v>0</v>
      </c>
      <c r="H148" s="221">
        <f>+Vehículos1!C152</f>
        <v>0</v>
      </c>
      <c r="I148" s="221">
        <f>+Vehículos1!D152</f>
        <v>0</v>
      </c>
      <c r="J148" s="221">
        <f>+Vehículos1!E152</f>
        <v>0</v>
      </c>
      <c r="K148" s="221">
        <f>+Vehículos1!F152</f>
        <v>0</v>
      </c>
      <c r="L148" s="224">
        <f>+Vehículos1!G152</f>
        <v>0</v>
      </c>
      <c r="M148" s="224">
        <f>+Vehículos1!H152</f>
        <v>0</v>
      </c>
    </row>
    <row r="149" spans="1:13" x14ac:dyDescent="0.25">
      <c r="A149" s="221">
        <v>146</v>
      </c>
      <c r="B149" s="221">
        <f>+Vehículos1!$C$6</f>
        <v>0</v>
      </c>
      <c r="C149" s="221">
        <v>1</v>
      </c>
      <c r="D149" s="221">
        <f>+Vehículos1!$C$5</f>
        <v>0</v>
      </c>
      <c r="E149" s="222">
        <f>+Vehículos1!$E$5</f>
        <v>0</v>
      </c>
      <c r="F149" s="223">
        <f>+Vehículos1!$G$4</f>
        <v>0</v>
      </c>
      <c r="G149" s="221">
        <f>+Vehículos1!B153</f>
        <v>0</v>
      </c>
      <c r="H149" s="221">
        <f>+Vehículos1!C153</f>
        <v>0</v>
      </c>
      <c r="I149" s="221">
        <f>+Vehículos1!D153</f>
        <v>0</v>
      </c>
      <c r="J149" s="221">
        <f>+Vehículos1!E153</f>
        <v>0</v>
      </c>
      <c r="K149" s="221">
        <f>+Vehículos1!F153</f>
        <v>0</v>
      </c>
      <c r="L149" s="224">
        <f>+Vehículos1!G153</f>
        <v>0</v>
      </c>
      <c r="M149" s="224">
        <f>+Vehículos1!H153</f>
        <v>0</v>
      </c>
    </row>
    <row r="150" spans="1:13" x14ac:dyDescent="0.25">
      <c r="A150" s="221">
        <v>147</v>
      </c>
      <c r="B150" s="221">
        <f>+Vehículos1!$C$6</f>
        <v>0</v>
      </c>
      <c r="C150" s="221">
        <v>1</v>
      </c>
      <c r="D150" s="221">
        <f>+Vehículos1!$C$5</f>
        <v>0</v>
      </c>
      <c r="E150" s="222">
        <f>+Vehículos1!$E$5</f>
        <v>0</v>
      </c>
      <c r="F150" s="223">
        <f>+Vehículos1!$G$4</f>
        <v>0</v>
      </c>
      <c r="G150" s="221">
        <f>+Vehículos1!B154</f>
        <v>0</v>
      </c>
      <c r="H150" s="221">
        <f>+Vehículos1!C154</f>
        <v>0</v>
      </c>
      <c r="I150" s="221">
        <f>+Vehículos1!D154</f>
        <v>0</v>
      </c>
      <c r="J150" s="221">
        <f>+Vehículos1!E154</f>
        <v>0</v>
      </c>
      <c r="K150" s="221">
        <f>+Vehículos1!F154</f>
        <v>0</v>
      </c>
      <c r="L150" s="224">
        <f>+Vehículos1!G154</f>
        <v>0</v>
      </c>
      <c r="M150" s="224">
        <f>+Vehículos1!H154</f>
        <v>0</v>
      </c>
    </row>
    <row r="151" spans="1:13" x14ac:dyDescent="0.25">
      <c r="A151" s="221">
        <v>148</v>
      </c>
      <c r="B151" s="221">
        <f>+Vehículos1!$C$6</f>
        <v>0</v>
      </c>
      <c r="C151" s="221">
        <v>1</v>
      </c>
      <c r="D151" s="221">
        <f>+Vehículos1!$C$5</f>
        <v>0</v>
      </c>
      <c r="E151" s="222">
        <f>+Vehículos1!$E$5</f>
        <v>0</v>
      </c>
      <c r="F151" s="223">
        <f>+Vehículos1!$G$4</f>
        <v>0</v>
      </c>
      <c r="G151" s="221">
        <f>+Vehículos1!B155</f>
        <v>0</v>
      </c>
      <c r="H151" s="221">
        <f>+Vehículos1!C155</f>
        <v>0</v>
      </c>
      <c r="I151" s="221">
        <f>+Vehículos1!D155</f>
        <v>0</v>
      </c>
      <c r="J151" s="221">
        <f>+Vehículos1!E155</f>
        <v>0</v>
      </c>
      <c r="K151" s="221">
        <f>+Vehículos1!F155</f>
        <v>0</v>
      </c>
      <c r="L151" s="224">
        <f>+Vehículos1!G155</f>
        <v>0</v>
      </c>
      <c r="M151" s="224">
        <f>+Vehículos1!H155</f>
        <v>0</v>
      </c>
    </row>
    <row r="152" spans="1:13" x14ac:dyDescent="0.25">
      <c r="A152" s="221">
        <v>149</v>
      </c>
      <c r="B152" s="221">
        <f>+Vehículos1!$C$6</f>
        <v>0</v>
      </c>
      <c r="C152" s="221">
        <v>1</v>
      </c>
      <c r="D152" s="221">
        <f>+Vehículos1!$C$5</f>
        <v>0</v>
      </c>
      <c r="E152" s="222">
        <f>+Vehículos1!$E$5</f>
        <v>0</v>
      </c>
      <c r="F152" s="223">
        <f>+Vehículos1!$G$4</f>
        <v>0</v>
      </c>
      <c r="G152" s="221">
        <f>+Vehículos1!B156</f>
        <v>0</v>
      </c>
      <c r="H152" s="221">
        <f>+Vehículos1!C156</f>
        <v>0</v>
      </c>
      <c r="I152" s="221">
        <f>+Vehículos1!D156</f>
        <v>0</v>
      </c>
      <c r="J152" s="221">
        <f>+Vehículos1!E156</f>
        <v>0</v>
      </c>
      <c r="K152" s="221">
        <f>+Vehículos1!F156</f>
        <v>0</v>
      </c>
      <c r="L152" s="224">
        <f>+Vehículos1!G156</f>
        <v>0</v>
      </c>
      <c r="M152" s="224">
        <f>+Vehículos1!H156</f>
        <v>0</v>
      </c>
    </row>
    <row r="153" spans="1:13" x14ac:dyDescent="0.25">
      <c r="A153" s="221">
        <v>150</v>
      </c>
      <c r="B153" s="221">
        <f>+Vehículos1!$C$6</f>
        <v>0</v>
      </c>
      <c r="C153" s="221">
        <v>1</v>
      </c>
      <c r="D153" s="221">
        <f>+Vehículos1!$C$5</f>
        <v>0</v>
      </c>
      <c r="E153" s="222">
        <f>+Vehículos1!$E$5</f>
        <v>0</v>
      </c>
      <c r="F153" s="223">
        <f>+Vehículos1!$G$4</f>
        <v>0</v>
      </c>
      <c r="G153" s="221">
        <f>+Vehículos1!B157</f>
        <v>0</v>
      </c>
      <c r="H153" s="221">
        <f>+Vehículos1!C157</f>
        <v>0</v>
      </c>
      <c r="I153" s="221">
        <f>+Vehículos1!D157</f>
        <v>0</v>
      </c>
      <c r="J153" s="221">
        <f>+Vehículos1!E157</f>
        <v>0</v>
      </c>
      <c r="K153" s="221">
        <f>+Vehículos1!F157</f>
        <v>0</v>
      </c>
      <c r="L153" s="224">
        <f>+Vehículos1!G157</f>
        <v>0</v>
      </c>
      <c r="M153" s="224">
        <f>+Vehículos1!H157</f>
        <v>0</v>
      </c>
    </row>
    <row r="154" spans="1:13" x14ac:dyDescent="0.25">
      <c r="A154" s="221">
        <v>151</v>
      </c>
      <c r="B154" s="221">
        <f>+Vehículos1!$C$6</f>
        <v>0</v>
      </c>
      <c r="C154" s="221">
        <v>1</v>
      </c>
      <c r="D154" s="221">
        <f>+Vehículos1!$C$5</f>
        <v>0</v>
      </c>
      <c r="E154" s="222">
        <f>+Vehículos1!$E$5</f>
        <v>0</v>
      </c>
      <c r="F154" s="223">
        <f>+Vehículos1!$G$4</f>
        <v>0</v>
      </c>
      <c r="G154" s="221">
        <f>+Vehículos1!B158</f>
        <v>0</v>
      </c>
      <c r="H154" s="221">
        <f>+Vehículos1!C158</f>
        <v>0</v>
      </c>
      <c r="I154" s="221">
        <f>+Vehículos1!D158</f>
        <v>0</v>
      </c>
      <c r="J154" s="221">
        <f>+Vehículos1!E158</f>
        <v>0</v>
      </c>
      <c r="K154" s="221">
        <f>+Vehículos1!F158</f>
        <v>0</v>
      </c>
      <c r="L154" s="224">
        <f>+Vehículos1!G158</f>
        <v>0</v>
      </c>
      <c r="M154" s="224">
        <f>+Vehículos1!H158</f>
        <v>0</v>
      </c>
    </row>
    <row r="155" spans="1:13" x14ac:dyDescent="0.25">
      <c r="A155" s="221">
        <v>152</v>
      </c>
      <c r="B155" s="221">
        <f>+Vehículos1!$C$6</f>
        <v>0</v>
      </c>
      <c r="C155" s="221">
        <v>1</v>
      </c>
      <c r="D155" s="221">
        <f>+Vehículos1!$C$5</f>
        <v>0</v>
      </c>
      <c r="E155" s="222">
        <f>+Vehículos1!$E$5</f>
        <v>0</v>
      </c>
      <c r="F155" s="223">
        <f>+Vehículos1!$G$4</f>
        <v>0</v>
      </c>
      <c r="G155" s="221">
        <f>+Vehículos1!B159</f>
        <v>0</v>
      </c>
      <c r="H155" s="221">
        <f>+Vehículos1!C159</f>
        <v>0</v>
      </c>
      <c r="I155" s="221">
        <f>+Vehículos1!D159</f>
        <v>0</v>
      </c>
      <c r="J155" s="221">
        <f>+Vehículos1!E159</f>
        <v>0</v>
      </c>
      <c r="K155" s="221">
        <f>+Vehículos1!F159</f>
        <v>0</v>
      </c>
      <c r="L155" s="224">
        <f>+Vehículos1!G159</f>
        <v>0</v>
      </c>
      <c r="M155" s="224">
        <f>+Vehículos1!H159</f>
        <v>0</v>
      </c>
    </row>
    <row r="156" spans="1:13" x14ac:dyDescent="0.25">
      <c r="A156" s="221">
        <v>153</v>
      </c>
      <c r="B156" s="221">
        <f>+Vehículos1!$C$6</f>
        <v>0</v>
      </c>
      <c r="C156" s="221">
        <v>1</v>
      </c>
      <c r="D156" s="221">
        <f>+Vehículos1!$C$5</f>
        <v>0</v>
      </c>
      <c r="E156" s="222">
        <f>+Vehículos1!$E$5</f>
        <v>0</v>
      </c>
      <c r="F156" s="223">
        <f>+Vehículos1!$G$4</f>
        <v>0</v>
      </c>
      <c r="G156" s="221">
        <f>+Vehículos1!B160</f>
        <v>0</v>
      </c>
      <c r="H156" s="221">
        <f>+Vehículos1!C160</f>
        <v>0</v>
      </c>
      <c r="I156" s="221">
        <f>+Vehículos1!D160</f>
        <v>0</v>
      </c>
      <c r="J156" s="221">
        <f>+Vehículos1!E160</f>
        <v>0</v>
      </c>
      <c r="K156" s="221">
        <f>+Vehículos1!F160</f>
        <v>0</v>
      </c>
      <c r="L156" s="224">
        <f>+Vehículos1!G160</f>
        <v>0</v>
      </c>
      <c r="M156" s="224">
        <f>+Vehículos1!H160</f>
        <v>0</v>
      </c>
    </row>
    <row r="157" spans="1:13" x14ac:dyDescent="0.25">
      <c r="A157" s="221">
        <v>154</v>
      </c>
      <c r="B157" s="221">
        <f>+Vehículos1!$C$6</f>
        <v>0</v>
      </c>
      <c r="C157" s="221">
        <v>1</v>
      </c>
      <c r="D157" s="221">
        <f>+Vehículos1!$C$5</f>
        <v>0</v>
      </c>
      <c r="E157" s="222">
        <f>+Vehículos1!$E$5</f>
        <v>0</v>
      </c>
      <c r="F157" s="223">
        <f>+Vehículos1!$G$4</f>
        <v>0</v>
      </c>
      <c r="G157" s="221">
        <f>+Vehículos1!B161</f>
        <v>0</v>
      </c>
      <c r="H157" s="221">
        <f>+Vehículos1!C161</f>
        <v>0</v>
      </c>
      <c r="I157" s="221">
        <f>+Vehículos1!D161</f>
        <v>0</v>
      </c>
      <c r="J157" s="221">
        <f>+Vehículos1!E161</f>
        <v>0</v>
      </c>
      <c r="K157" s="221">
        <f>+Vehículos1!F161</f>
        <v>0</v>
      </c>
      <c r="L157" s="224">
        <f>+Vehículos1!G161</f>
        <v>0</v>
      </c>
      <c r="M157" s="224">
        <f>+Vehículos1!H161</f>
        <v>0</v>
      </c>
    </row>
    <row r="158" spans="1:13" x14ac:dyDescent="0.25">
      <c r="A158" s="221">
        <v>155</v>
      </c>
      <c r="B158" s="221">
        <f>+Vehículos1!$C$6</f>
        <v>0</v>
      </c>
      <c r="C158" s="221">
        <v>1</v>
      </c>
      <c r="D158" s="221">
        <f>+Vehículos1!$C$5</f>
        <v>0</v>
      </c>
      <c r="E158" s="222">
        <f>+Vehículos1!$E$5</f>
        <v>0</v>
      </c>
      <c r="F158" s="223">
        <f>+Vehículos1!$G$4</f>
        <v>0</v>
      </c>
      <c r="G158" s="221">
        <f>+Vehículos1!B162</f>
        <v>0</v>
      </c>
      <c r="H158" s="221">
        <f>+Vehículos1!C162</f>
        <v>0</v>
      </c>
      <c r="I158" s="221">
        <f>+Vehículos1!D162</f>
        <v>0</v>
      </c>
      <c r="J158" s="221">
        <f>+Vehículos1!E162</f>
        <v>0</v>
      </c>
      <c r="K158" s="221">
        <f>+Vehículos1!F162</f>
        <v>0</v>
      </c>
      <c r="L158" s="224">
        <f>+Vehículos1!G162</f>
        <v>0</v>
      </c>
      <c r="M158" s="224">
        <f>+Vehículos1!H162</f>
        <v>0</v>
      </c>
    </row>
    <row r="159" spans="1:13" x14ac:dyDescent="0.25">
      <c r="A159" s="221">
        <v>156</v>
      </c>
      <c r="B159" s="221">
        <f>+Vehículos1!$C$6</f>
        <v>0</v>
      </c>
      <c r="C159" s="221">
        <v>1</v>
      </c>
      <c r="D159" s="221">
        <f>+Vehículos1!$C$5</f>
        <v>0</v>
      </c>
      <c r="E159" s="222">
        <f>+Vehículos1!$E$5</f>
        <v>0</v>
      </c>
      <c r="F159" s="223">
        <f>+Vehículos1!$G$4</f>
        <v>0</v>
      </c>
      <c r="G159" s="221">
        <f>+Vehículos1!B163</f>
        <v>0</v>
      </c>
      <c r="H159" s="221">
        <f>+Vehículos1!C163</f>
        <v>0</v>
      </c>
      <c r="I159" s="221">
        <f>+Vehículos1!D163</f>
        <v>0</v>
      </c>
      <c r="J159" s="221">
        <f>+Vehículos1!E163</f>
        <v>0</v>
      </c>
      <c r="K159" s="221">
        <f>+Vehículos1!F163</f>
        <v>0</v>
      </c>
      <c r="L159" s="224">
        <f>+Vehículos1!G163</f>
        <v>0</v>
      </c>
      <c r="M159" s="224">
        <f>+Vehículos1!H163</f>
        <v>0</v>
      </c>
    </row>
    <row r="160" spans="1:13" x14ac:dyDescent="0.25">
      <c r="A160" s="221">
        <v>157</v>
      </c>
      <c r="B160" s="221">
        <f>+Vehículos1!$C$6</f>
        <v>0</v>
      </c>
      <c r="C160" s="221">
        <v>1</v>
      </c>
      <c r="D160" s="221">
        <f>+Vehículos1!$C$5</f>
        <v>0</v>
      </c>
      <c r="E160" s="222">
        <f>+Vehículos1!$E$5</f>
        <v>0</v>
      </c>
      <c r="F160" s="223">
        <f>+Vehículos1!$G$4</f>
        <v>0</v>
      </c>
      <c r="G160" s="221">
        <f>+Vehículos1!B164</f>
        <v>0</v>
      </c>
      <c r="H160" s="221">
        <f>+Vehículos1!C164</f>
        <v>0</v>
      </c>
      <c r="I160" s="221">
        <f>+Vehículos1!D164</f>
        <v>0</v>
      </c>
      <c r="J160" s="221">
        <f>+Vehículos1!E164</f>
        <v>0</v>
      </c>
      <c r="K160" s="221">
        <f>+Vehículos1!F164</f>
        <v>0</v>
      </c>
      <c r="L160" s="224">
        <f>+Vehículos1!G164</f>
        <v>0</v>
      </c>
      <c r="M160" s="224">
        <f>+Vehículos1!H164</f>
        <v>0</v>
      </c>
    </row>
    <row r="161" spans="1:13" x14ac:dyDescent="0.25">
      <c r="A161" s="221">
        <v>158</v>
      </c>
      <c r="B161" s="221">
        <f>+Vehículos1!$C$6</f>
        <v>0</v>
      </c>
      <c r="C161" s="221">
        <v>1</v>
      </c>
      <c r="D161" s="221">
        <f>+Vehículos1!$C$5</f>
        <v>0</v>
      </c>
      <c r="E161" s="222">
        <f>+Vehículos1!$E$5</f>
        <v>0</v>
      </c>
      <c r="F161" s="223">
        <f>+Vehículos1!$G$4</f>
        <v>0</v>
      </c>
      <c r="G161" s="221">
        <f>+Vehículos1!B165</f>
        <v>0</v>
      </c>
      <c r="H161" s="221">
        <f>+Vehículos1!C165</f>
        <v>0</v>
      </c>
      <c r="I161" s="221">
        <f>+Vehículos1!D165</f>
        <v>0</v>
      </c>
      <c r="J161" s="221">
        <f>+Vehículos1!E165</f>
        <v>0</v>
      </c>
      <c r="K161" s="221">
        <f>+Vehículos1!F165</f>
        <v>0</v>
      </c>
      <c r="L161" s="224">
        <f>+Vehículos1!G165</f>
        <v>0</v>
      </c>
      <c r="M161" s="224">
        <f>+Vehículos1!H165</f>
        <v>0</v>
      </c>
    </row>
    <row r="162" spans="1:13" x14ac:dyDescent="0.25">
      <c r="A162" s="221">
        <v>159</v>
      </c>
      <c r="B162" s="221">
        <f>+Vehículos1!$C$6</f>
        <v>0</v>
      </c>
      <c r="C162" s="221">
        <v>1</v>
      </c>
      <c r="D162" s="221">
        <f>+Vehículos1!$C$5</f>
        <v>0</v>
      </c>
      <c r="E162" s="222">
        <f>+Vehículos1!$E$5</f>
        <v>0</v>
      </c>
      <c r="F162" s="223">
        <f>+Vehículos1!$G$4</f>
        <v>0</v>
      </c>
      <c r="G162" s="221">
        <f>+Vehículos1!B166</f>
        <v>0</v>
      </c>
      <c r="H162" s="221">
        <f>+Vehículos1!C166</f>
        <v>0</v>
      </c>
      <c r="I162" s="221">
        <f>+Vehículos1!D166</f>
        <v>0</v>
      </c>
      <c r="J162" s="221">
        <f>+Vehículos1!E166</f>
        <v>0</v>
      </c>
      <c r="K162" s="221">
        <f>+Vehículos1!F166</f>
        <v>0</v>
      </c>
      <c r="L162" s="224">
        <f>+Vehículos1!G166</f>
        <v>0</v>
      </c>
      <c r="M162" s="224">
        <f>+Vehículos1!H166</f>
        <v>0</v>
      </c>
    </row>
    <row r="163" spans="1:13" x14ac:dyDescent="0.25">
      <c r="A163" s="221">
        <v>160</v>
      </c>
      <c r="B163" s="221">
        <f>+Vehículos1!$C$6</f>
        <v>0</v>
      </c>
      <c r="C163" s="221">
        <v>1</v>
      </c>
      <c r="D163" s="221">
        <f>+Vehículos1!$C$5</f>
        <v>0</v>
      </c>
      <c r="E163" s="222">
        <f>+Vehículos1!$E$5</f>
        <v>0</v>
      </c>
      <c r="F163" s="223">
        <f>+Vehículos1!$G$4</f>
        <v>0</v>
      </c>
      <c r="G163" s="221">
        <f>+Vehículos1!B167</f>
        <v>0</v>
      </c>
      <c r="H163" s="221">
        <f>+Vehículos1!C167</f>
        <v>0</v>
      </c>
      <c r="I163" s="221">
        <f>+Vehículos1!D167</f>
        <v>0</v>
      </c>
      <c r="J163" s="221">
        <f>+Vehículos1!E167</f>
        <v>0</v>
      </c>
      <c r="K163" s="221">
        <f>+Vehículos1!F167</f>
        <v>0</v>
      </c>
      <c r="L163" s="224">
        <f>+Vehículos1!G167</f>
        <v>0</v>
      </c>
      <c r="M163" s="224">
        <f>+Vehículos1!H167</f>
        <v>0</v>
      </c>
    </row>
    <row r="164" spans="1:13" x14ac:dyDescent="0.25">
      <c r="A164" s="221">
        <v>161</v>
      </c>
      <c r="B164" s="221">
        <f>+Vehículos1!$C$6</f>
        <v>0</v>
      </c>
      <c r="C164" s="221">
        <v>1</v>
      </c>
      <c r="D164" s="221">
        <f>+Vehículos1!$C$5</f>
        <v>0</v>
      </c>
      <c r="E164" s="222">
        <f>+Vehículos1!$E$5</f>
        <v>0</v>
      </c>
      <c r="F164" s="223">
        <f>+Vehículos1!$G$4</f>
        <v>0</v>
      </c>
      <c r="G164" s="221">
        <f>+Vehículos1!B168</f>
        <v>0</v>
      </c>
      <c r="H164" s="221">
        <f>+Vehículos1!C168</f>
        <v>0</v>
      </c>
      <c r="I164" s="221">
        <f>+Vehículos1!D168</f>
        <v>0</v>
      </c>
      <c r="J164" s="221">
        <f>+Vehículos1!E168</f>
        <v>0</v>
      </c>
      <c r="K164" s="221">
        <f>+Vehículos1!F168</f>
        <v>0</v>
      </c>
      <c r="L164" s="224">
        <f>+Vehículos1!G168</f>
        <v>0</v>
      </c>
      <c r="M164" s="224">
        <f>+Vehículos1!H168</f>
        <v>0</v>
      </c>
    </row>
    <row r="165" spans="1:13" x14ac:dyDescent="0.25">
      <c r="A165" s="221">
        <v>162</v>
      </c>
      <c r="B165" s="221">
        <f>+Vehículos1!$C$6</f>
        <v>0</v>
      </c>
      <c r="C165" s="221">
        <v>1</v>
      </c>
      <c r="D165" s="221">
        <f>+Vehículos1!$C$5</f>
        <v>0</v>
      </c>
      <c r="E165" s="222">
        <f>+Vehículos1!$E$5</f>
        <v>0</v>
      </c>
      <c r="F165" s="223">
        <f>+Vehículos1!$G$4</f>
        <v>0</v>
      </c>
      <c r="G165" s="221">
        <f>+Vehículos1!B169</f>
        <v>0</v>
      </c>
      <c r="H165" s="221">
        <f>+Vehículos1!C169</f>
        <v>0</v>
      </c>
      <c r="I165" s="221">
        <f>+Vehículos1!D169</f>
        <v>0</v>
      </c>
      <c r="J165" s="221">
        <f>+Vehículos1!E169</f>
        <v>0</v>
      </c>
      <c r="K165" s="221">
        <f>+Vehículos1!F169</f>
        <v>0</v>
      </c>
      <c r="L165" s="224">
        <f>+Vehículos1!G169</f>
        <v>0</v>
      </c>
      <c r="M165" s="224">
        <f>+Vehículos1!H169</f>
        <v>0</v>
      </c>
    </row>
    <row r="166" spans="1:13" x14ac:dyDescent="0.25">
      <c r="A166" s="221">
        <v>163</v>
      </c>
      <c r="B166" s="221">
        <f>+Vehículos1!$C$6</f>
        <v>0</v>
      </c>
      <c r="C166" s="221">
        <v>1</v>
      </c>
      <c r="D166" s="221">
        <f>+Vehículos1!$C$5</f>
        <v>0</v>
      </c>
      <c r="E166" s="222">
        <f>+Vehículos1!$E$5</f>
        <v>0</v>
      </c>
      <c r="F166" s="223">
        <f>+Vehículos1!$G$4</f>
        <v>0</v>
      </c>
      <c r="G166" s="221">
        <f>+Vehículos1!B170</f>
        <v>0</v>
      </c>
      <c r="H166" s="221">
        <f>+Vehículos1!C170</f>
        <v>0</v>
      </c>
      <c r="I166" s="221">
        <f>+Vehículos1!D170</f>
        <v>0</v>
      </c>
      <c r="J166" s="221">
        <f>+Vehículos1!E170</f>
        <v>0</v>
      </c>
      <c r="K166" s="221">
        <f>+Vehículos1!F170</f>
        <v>0</v>
      </c>
      <c r="L166" s="224">
        <f>+Vehículos1!G170</f>
        <v>0</v>
      </c>
      <c r="M166" s="224">
        <f>+Vehículos1!H170</f>
        <v>0</v>
      </c>
    </row>
    <row r="167" spans="1:13" x14ac:dyDescent="0.25">
      <c r="A167" s="221">
        <v>164</v>
      </c>
      <c r="B167" s="221">
        <f>+Vehículos1!$C$6</f>
        <v>0</v>
      </c>
      <c r="C167" s="221">
        <v>1</v>
      </c>
      <c r="D167" s="221">
        <f>+Vehículos1!$C$5</f>
        <v>0</v>
      </c>
      <c r="E167" s="222">
        <f>+Vehículos1!$E$5</f>
        <v>0</v>
      </c>
      <c r="F167" s="223">
        <f>+Vehículos1!$G$4</f>
        <v>0</v>
      </c>
      <c r="G167" s="221">
        <f>+Vehículos1!B171</f>
        <v>0</v>
      </c>
      <c r="H167" s="221">
        <f>+Vehículos1!C171</f>
        <v>0</v>
      </c>
      <c r="I167" s="221">
        <f>+Vehículos1!D171</f>
        <v>0</v>
      </c>
      <c r="J167" s="221">
        <f>+Vehículos1!E171</f>
        <v>0</v>
      </c>
      <c r="K167" s="221">
        <f>+Vehículos1!F171</f>
        <v>0</v>
      </c>
      <c r="L167" s="224">
        <f>+Vehículos1!G171</f>
        <v>0</v>
      </c>
      <c r="M167" s="224">
        <f>+Vehículos1!H171</f>
        <v>0</v>
      </c>
    </row>
    <row r="168" spans="1:13" x14ac:dyDescent="0.25">
      <c r="A168" s="221">
        <v>165</v>
      </c>
      <c r="B168" s="221">
        <f>+Vehículos1!$C$6</f>
        <v>0</v>
      </c>
      <c r="C168" s="221">
        <v>1</v>
      </c>
      <c r="D168" s="221">
        <f>+Vehículos1!$C$5</f>
        <v>0</v>
      </c>
      <c r="E168" s="222">
        <f>+Vehículos1!$E$5</f>
        <v>0</v>
      </c>
      <c r="F168" s="223">
        <f>+Vehículos1!$G$4</f>
        <v>0</v>
      </c>
      <c r="G168" s="221">
        <f>+Vehículos1!B172</f>
        <v>0</v>
      </c>
      <c r="H168" s="221">
        <f>+Vehículos1!C172</f>
        <v>0</v>
      </c>
      <c r="I168" s="221">
        <f>+Vehículos1!D172</f>
        <v>0</v>
      </c>
      <c r="J168" s="221">
        <f>+Vehículos1!E172</f>
        <v>0</v>
      </c>
      <c r="K168" s="221">
        <f>+Vehículos1!F172</f>
        <v>0</v>
      </c>
      <c r="L168" s="224">
        <f>+Vehículos1!G172</f>
        <v>0</v>
      </c>
      <c r="M168" s="224">
        <f>+Vehículos1!H172</f>
        <v>0</v>
      </c>
    </row>
    <row r="169" spans="1:13" x14ac:dyDescent="0.25">
      <c r="A169" s="221">
        <v>166</v>
      </c>
      <c r="B169" s="221">
        <f>+Vehículos1!$C$6</f>
        <v>0</v>
      </c>
      <c r="C169" s="221">
        <v>1</v>
      </c>
      <c r="D169" s="221">
        <f>+Vehículos1!$C$5</f>
        <v>0</v>
      </c>
      <c r="E169" s="222">
        <f>+Vehículos1!$E$5</f>
        <v>0</v>
      </c>
      <c r="F169" s="223">
        <f>+Vehículos1!$G$4</f>
        <v>0</v>
      </c>
      <c r="G169" s="221">
        <f>+Vehículos1!B173</f>
        <v>0</v>
      </c>
      <c r="H169" s="221">
        <f>+Vehículos1!C173</f>
        <v>0</v>
      </c>
      <c r="I169" s="221">
        <f>+Vehículos1!D173</f>
        <v>0</v>
      </c>
      <c r="J169" s="221">
        <f>+Vehículos1!E173</f>
        <v>0</v>
      </c>
      <c r="K169" s="221">
        <f>+Vehículos1!F173</f>
        <v>0</v>
      </c>
      <c r="L169" s="224">
        <f>+Vehículos1!G173</f>
        <v>0</v>
      </c>
      <c r="M169" s="224">
        <f>+Vehículos1!H173</f>
        <v>0</v>
      </c>
    </row>
    <row r="170" spans="1:13" x14ac:dyDescent="0.25">
      <c r="A170" s="221">
        <v>167</v>
      </c>
      <c r="B170" s="221">
        <f>+Vehículos1!$C$6</f>
        <v>0</v>
      </c>
      <c r="C170" s="221">
        <v>1</v>
      </c>
      <c r="D170" s="221">
        <f>+Vehículos1!$C$5</f>
        <v>0</v>
      </c>
      <c r="E170" s="222">
        <f>+Vehículos1!$E$5</f>
        <v>0</v>
      </c>
      <c r="F170" s="223">
        <f>+Vehículos1!$G$4</f>
        <v>0</v>
      </c>
      <c r="G170" s="221">
        <f>+Vehículos1!B174</f>
        <v>0</v>
      </c>
      <c r="H170" s="221">
        <f>+Vehículos1!C174</f>
        <v>0</v>
      </c>
      <c r="I170" s="221">
        <f>+Vehículos1!D174</f>
        <v>0</v>
      </c>
      <c r="J170" s="221">
        <f>+Vehículos1!E174</f>
        <v>0</v>
      </c>
      <c r="K170" s="221">
        <f>+Vehículos1!F174</f>
        <v>0</v>
      </c>
      <c r="L170" s="224">
        <f>+Vehículos1!G174</f>
        <v>0</v>
      </c>
      <c r="M170" s="224">
        <f>+Vehículos1!H174</f>
        <v>0</v>
      </c>
    </row>
    <row r="171" spans="1:13" x14ac:dyDescent="0.25">
      <c r="A171" s="221">
        <v>168</v>
      </c>
      <c r="B171" s="221">
        <f>+Vehículos1!$C$6</f>
        <v>0</v>
      </c>
      <c r="C171" s="221">
        <v>1</v>
      </c>
      <c r="D171" s="221">
        <f>+Vehículos1!$C$5</f>
        <v>0</v>
      </c>
      <c r="E171" s="222">
        <f>+Vehículos1!$E$5</f>
        <v>0</v>
      </c>
      <c r="F171" s="223">
        <f>+Vehículos1!$G$4</f>
        <v>0</v>
      </c>
      <c r="G171" s="221">
        <f>+Vehículos1!B175</f>
        <v>0</v>
      </c>
      <c r="H171" s="221">
        <f>+Vehículos1!C175</f>
        <v>0</v>
      </c>
      <c r="I171" s="221">
        <f>+Vehículos1!D175</f>
        <v>0</v>
      </c>
      <c r="J171" s="221">
        <f>+Vehículos1!E175</f>
        <v>0</v>
      </c>
      <c r="K171" s="221">
        <f>+Vehículos1!F175</f>
        <v>0</v>
      </c>
      <c r="L171" s="224">
        <f>+Vehículos1!G175</f>
        <v>0</v>
      </c>
      <c r="M171" s="224">
        <f>+Vehículos1!H175</f>
        <v>0</v>
      </c>
    </row>
    <row r="172" spans="1:13" x14ac:dyDescent="0.25">
      <c r="A172" s="221">
        <v>169</v>
      </c>
      <c r="B172" s="221">
        <f>+Vehículos1!$C$6</f>
        <v>0</v>
      </c>
      <c r="C172" s="221">
        <v>1</v>
      </c>
      <c r="D172" s="221">
        <f>+Vehículos1!$C$5</f>
        <v>0</v>
      </c>
      <c r="E172" s="222">
        <f>+Vehículos1!$E$5</f>
        <v>0</v>
      </c>
      <c r="F172" s="223">
        <f>+Vehículos1!$G$4</f>
        <v>0</v>
      </c>
      <c r="G172" s="221">
        <f>+Vehículos1!B176</f>
        <v>0</v>
      </c>
      <c r="H172" s="221">
        <f>+Vehículos1!C176</f>
        <v>0</v>
      </c>
      <c r="I172" s="221">
        <f>+Vehículos1!D176</f>
        <v>0</v>
      </c>
      <c r="J172" s="221">
        <f>+Vehículos1!E176</f>
        <v>0</v>
      </c>
      <c r="K172" s="221">
        <f>+Vehículos1!F176</f>
        <v>0</v>
      </c>
      <c r="L172" s="224">
        <f>+Vehículos1!G176</f>
        <v>0</v>
      </c>
      <c r="M172" s="224">
        <f>+Vehículos1!H176</f>
        <v>0</v>
      </c>
    </row>
    <row r="173" spans="1:13" x14ac:dyDescent="0.25">
      <c r="A173" s="221">
        <v>170</v>
      </c>
      <c r="B173" s="221">
        <f>+Vehículos1!$C$6</f>
        <v>0</v>
      </c>
      <c r="C173" s="221">
        <v>1</v>
      </c>
      <c r="D173" s="221">
        <f>+Vehículos1!$C$5</f>
        <v>0</v>
      </c>
      <c r="E173" s="222">
        <f>+Vehículos1!$E$5</f>
        <v>0</v>
      </c>
      <c r="F173" s="223">
        <f>+Vehículos1!$G$4</f>
        <v>0</v>
      </c>
      <c r="G173" s="221">
        <f>+Vehículos1!B177</f>
        <v>0</v>
      </c>
      <c r="H173" s="221">
        <f>+Vehículos1!C177</f>
        <v>0</v>
      </c>
      <c r="I173" s="221">
        <f>+Vehículos1!D177</f>
        <v>0</v>
      </c>
      <c r="J173" s="221">
        <f>+Vehículos1!E177</f>
        <v>0</v>
      </c>
      <c r="K173" s="221">
        <f>+Vehículos1!F177</f>
        <v>0</v>
      </c>
      <c r="L173" s="224">
        <f>+Vehículos1!G177</f>
        <v>0</v>
      </c>
      <c r="M173" s="224">
        <f>+Vehículos1!H177</f>
        <v>0</v>
      </c>
    </row>
    <row r="174" spans="1:13" x14ac:dyDescent="0.25">
      <c r="A174" s="221">
        <v>171</v>
      </c>
      <c r="B174" s="221">
        <f>+Vehículos1!$C$6</f>
        <v>0</v>
      </c>
      <c r="C174" s="221">
        <v>1</v>
      </c>
      <c r="D174" s="221">
        <f>+Vehículos1!$C$5</f>
        <v>0</v>
      </c>
      <c r="E174" s="222">
        <f>+Vehículos1!$E$5</f>
        <v>0</v>
      </c>
      <c r="F174" s="223">
        <f>+Vehículos1!$G$4</f>
        <v>0</v>
      </c>
      <c r="G174" s="221">
        <f>+Vehículos1!B178</f>
        <v>0</v>
      </c>
      <c r="H174" s="221">
        <f>+Vehículos1!C178</f>
        <v>0</v>
      </c>
      <c r="I174" s="221">
        <f>+Vehículos1!D178</f>
        <v>0</v>
      </c>
      <c r="J174" s="221">
        <f>+Vehículos1!E178</f>
        <v>0</v>
      </c>
      <c r="K174" s="221">
        <f>+Vehículos1!F178</f>
        <v>0</v>
      </c>
      <c r="L174" s="224">
        <f>+Vehículos1!G178</f>
        <v>0</v>
      </c>
      <c r="M174" s="224">
        <f>+Vehículos1!H178</f>
        <v>0</v>
      </c>
    </row>
    <row r="175" spans="1:13" x14ac:dyDescent="0.25">
      <c r="A175" s="221">
        <v>172</v>
      </c>
      <c r="B175" s="221">
        <f>+Vehículos1!$C$6</f>
        <v>0</v>
      </c>
      <c r="C175" s="221">
        <v>1</v>
      </c>
      <c r="D175" s="221">
        <f>+Vehículos1!$C$5</f>
        <v>0</v>
      </c>
      <c r="E175" s="222">
        <f>+Vehículos1!$E$5</f>
        <v>0</v>
      </c>
      <c r="F175" s="223">
        <f>+Vehículos1!$G$4</f>
        <v>0</v>
      </c>
      <c r="G175" s="221">
        <f>+Vehículos1!B179</f>
        <v>0</v>
      </c>
      <c r="H175" s="221">
        <f>+Vehículos1!C179</f>
        <v>0</v>
      </c>
      <c r="I175" s="221">
        <f>+Vehículos1!D179</f>
        <v>0</v>
      </c>
      <c r="J175" s="221">
        <f>+Vehículos1!E179</f>
        <v>0</v>
      </c>
      <c r="K175" s="221">
        <f>+Vehículos1!F179</f>
        <v>0</v>
      </c>
      <c r="L175" s="224">
        <f>+Vehículos1!G179</f>
        <v>0</v>
      </c>
      <c r="M175" s="224">
        <f>+Vehículos1!H179</f>
        <v>0</v>
      </c>
    </row>
    <row r="176" spans="1:13" x14ac:dyDescent="0.25">
      <c r="A176" s="221">
        <v>173</v>
      </c>
      <c r="B176" s="221">
        <f>+Vehículos1!$C$6</f>
        <v>0</v>
      </c>
      <c r="C176" s="221">
        <v>1</v>
      </c>
      <c r="D176" s="221">
        <f>+Vehículos1!$C$5</f>
        <v>0</v>
      </c>
      <c r="E176" s="222">
        <f>+Vehículos1!$E$5</f>
        <v>0</v>
      </c>
      <c r="F176" s="223">
        <f>+Vehículos1!$G$4</f>
        <v>0</v>
      </c>
      <c r="G176" s="221">
        <f>+Vehículos1!B180</f>
        <v>0</v>
      </c>
      <c r="H176" s="221">
        <f>+Vehículos1!C180</f>
        <v>0</v>
      </c>
      <c r="I176" s="221">
        <f>+Vehículos1!D180</f>
        <v>0</v>
      </c>
      <c r="J176" s="221">
        <f>+Vehículos1!E180</f>
        <v>0</v>
      </c>
      <c r="K176" s="221">
        <f>+Vehículos1!F180</f>
        <v>0</v>
      </c>
      <c r="L176" s="224">
        <f>+Vehículos1!G180</f>
        <v>0</v>
      </c>
      <c r="M176" s="224">
        <f>+Vehículos1!H180</f>
        <v>0</v>
      </c>
    </row>
    <row r="177" spans="1:13" x14ac:dyDescent="0.25">
      <c r="A177" s="221">
        <v>174</v>
      </c>
      <c r="B177" s="221">
        <f>+Vehículos1!$C$6</f>
        <v>0</v>
      </c>
      <c r="C177" s="221">
        <v>1</v>
      </c>
      <c r="D177" s="221">
        <f>+Vehículos1!$C$5</f>
        <v>0</v>
      </c>
      <c r="E177" s="222">
        <f>+Vehículos1!$E$5</f>
        <v>0</v>
      </c>
      <c r="F177" s="223">
        <f>+Vehículos1!$G$4</f>
        <v>0</v>
      </c>
      <c r="G177" s="221">
        <f>+Vehículos1!B181</f>
        <v>0</v>
      </c>
      <c r="H177" s="221">
        <f>+Vehículos1!C181</f>
        <v>0</v>
      </c>
      <c r="I177" s="221">
        <f>+Vehículos1!D181</f>
        <v>0</v>
      </c>
      <c r="J177" s="221">
        <f>+Vehículos1!E181</f>
        <v>0</v>
      </c>
      <c r="K177" s="221">
        <f>+Vehículos1!F181</f>
        <v>0</v>
      </c>
      <c r="L177" s="224">
        <f>+Vehículos1!G181</f>
        <v>0</v>
      </c>
      <c r="M177" s="224">
        <f>+Vehículos1!H181</f>
        <v>0</v>
      </c>
    </row>
    <row r="178" spans="1:13" x14ac:dyDescent="0.25">
      <c r="A178" s="221">
        <v>175</v>
      </c>
      <c r="B178" s="221">
        <f>+Vehículos1!$C$6</f>
        <v>0</v>
      </c>
      <c r="C178" s="221">
        <v>1</v>
      </c>
      <c r="D178" s="221">
        <f>+Vehículos1!$C$5</f>
        <v>0</v>
      </c>
      <c r="E178" s="222">
        <f>+Vehículos1!$E$5</f>
        <v>0</v>
      </c>
      <c r="F178" s="223">
        <f>+Vehículos1!$G$4</f>
        <v>0</v>
      </c>
      <c r="G178" s="221">
        <f>+Vehículos1!B182</f>
        <v>0</v>
      </c>
      <c r="H178" s="221">
        <f>+Vehículos1!C182</f>
        <v>0</v>
      </c>
      <c r="I178" s="221">
        <f>+Vehículos1!D182</f>
        <v>0</v>
      </c>
      <c r="J178" s="221">
        <f>+Vehículos1!E182</f>
        <v>0</v>
      </c>
      <c r="K178" s="221">
        <f>+Vehículos1!F182</f>
        <v>0</v>
      </c>
      <c r="L178" s="224">
        <f>+Vehículos1!G182</f>
        <v>0</v>
      </c>
      <c r="M178" s="224">
        <f>+Vehículos1!H182</f>
        <v>0</v>
      </c>
    </row>
    <row r="179" spans="1:13" x14ac:dyDescent="0.25">
      <c r="A179" s="221">
        <v>176</v>
      </c>
      <c r="B179" s="221">
        <f>+Vehículos1!$C$6</f>
        <v>0</v>
      </c>
      <c r="C179" s="221">
        <v>1</v>
      </c>
      <c r="D179" s="221">
        <f>+Vehículos1!$C$5</f>
        <v>0</v>
      </c>
      <c r="E179" s="222">
        <f>+Vehículos1!$E$5</f>
        <v>0</v>
      </c>
      <c r="F179" s="223">
        <f>+Vehículos1!$G$4</f>
        <v>0</v>
      </c>
      <c r="G179" s="221">
        <f>+Vehículos1!B183</f>
        <v>0</v>
      </c>
      <c r="H179" s="221">
        <f>+Vehículos1!C183</f>
        <v>0</v>
      </c>
      <c r="I179" s="221">
        <f>+Vehículos1!D183</f>
        <v>0</v>
      </c>
      <c r="J179" s="221">
        <f>+Vehículos1!E183</f>
        <v>0</v>
      </c>
      <c r="K179" s="221">
        <f>+Vehículos1!F183</f>
        <v>0</v>
      </c>
      <c r="L179" s="224">
        <f>+Vehículos1!G183</f>
        <v>0</v>
      </c>
      <c r="M179" s="224">
        <f>+Vehículos1!H183</f>
        <v>0</v>
      </c>
    </row>
    <row r="180" spans="1:13" x14ac:dyDescent="0.25">
      <c r="A180" s="221">
        <v>177</v>
      </c>
      <c r="B180" s="221">
        <f>+Vehículos1!$C$6</f>
        <v>0</v>
      </c>
      <c r="C180" s="221">
        <v>1</v>
      </c>
      <c r="D180" s="221">
        <f>+Vehículos1!$C$5</f>
        <v>0</v>
      </c>
      <c r="E180" s="222">
        <f>+Vehículos1!$E$5</f>
        <v>0</v>
      </c>
      <c r="F180" s="223">
        <f>+Vehículos1!$G$4</f>
        <v>0</v>
      </c>
      <c r="G180" s="221">
        <f>+Vehículos1!B184</f>
        <v>0</v>
      </c>
      <c r="H180" s="221">
        <f>+Vehículos1!C184</f>
        <v>0</v>
      </c>
      <c r="I180" s="221">
        <f>+Vehículos1!D184</f>
        <v>0</v>
      </c>
      <c r="J180" s="221">
        <f>+Vehículos1!E184</f>
        <v>0</v>
      </c>
      <c r="K180" s="221">
        <f>+Vehículos1!F184</f>
        <v>0</v>
      </c>
      <c r="L180" s="224">
        <f>+Vehículos1!G184</f>
        <v>0</v>
      </c>
      <c r="M180" s="224">
        <f>+Vehículos1!H184</f>
        <v>0</v>
      </c>
    </row>
    <row r="181" spans="1:13" x14ac:dyDescent="0.25">
      <c r="A181" s="221">
        <v>178</v>
      </c>
      <c r="B181" s="221">
        <f>+Vehículos1!$C$6</f>
        <v>0</v>
      </c>
      <c r="C181" s="221">
        <v>1</v>
      </c>
      <c r="D181" s="221">
        <f>+Vehículos1!$C$5</f>
        <v>0</v>
      </c>
      <c r="E181" s="222">
        <f>+Vehículos1!$E$5</f>
        <v>0</v>
      </c>
      <c r="F181" s="223">
        <f>+Vehículos1!$G$4</f>
        <v>0</v>
      </c>
      <c r="G181" s="221">
        <f>+Vehículos1!B185</f>
        <v>0</v>
      </c>
      <c r="H181" s="221">
        <f>+Vehículos1!C185</f>
        <v>0</v>
      </c>
      <c r="I181" s="221">
        <f>+Vehículos1!D185</f>
        <v>0</v>
      </c>
      <c r="J181" s="221">
        <f>+Vehículos1!E185</f>
        <v>0</v>
      </c>
      <c r="K181" s="221">
        <f>+Vehículos1!F185</f>
        <v>0</v>
      </c>
      <c r="L181" s="224">
        <f>+Vehículos1!G185</f>
        <v>0</v>
      </c>
      <c r="M181" s="224">
        <f>+Vehículos1!H185</f>
        <v>0</v>
      </c>
    </row>
    <row r="182" spans="1:13" x14ac:dyDescent="0.25">
      <c r="A182" s="221">
        <v>179</v>
      </c>
      <c r="B182" s="221">
        <f>+Vehículos1!$C$6</f>
        <v>0</v>
      </c>
      <c r="C182" s="221">
        <v>1</v>
      </c>
      <c r="D182" s="221">
        <f>+Vehículos1!$C$5</f>
        <v>0</v>
      </c>
      <c r="E182" s="222">
        <f>+Vehículos1!$E$5</f>
        <v>0</v>
      </c>
      <c r="F182" s="223">
        <f>+Vehículos1!$G$4</f>
        <v>0</v>
      </c>
      <c r="G182" s="221">
        <f>+Vehículos1!B186</f>
        <v>0</v>
      </c>
      <c r="H182" s="221">
        <f>+Vehículos1!C186</f>
        <v>0</v>
      </c>
      <c r="I182" s="221">
        <f>+Vehículos1!D186</f>
        <v>0</v>
      </c>
      <c r="J182" s="221">
        <f>+Vehículos1!E186</f>
        <v>0</v>
      </c>
      <c r="K182" s="221">
        <f>+Vehículos1!F186</f>
        <v>0</v>
      </c>
      <c r="L182" s="224">
        <f>+Vehículos1!G186</f>
        <v>0</v>
      </c>
      <c r="M182" s="224">
        <f>+Vehículos1!H186</f>
        <v>0</v>
      </c>
    </row>
    <row r="183" spans="1:13" x14ac:dyDescent="0.25">
      <c r="A183" s="221">
        <v>180</v>
      </c>
      <c r="B183" s="221">
        <f>+Vehículos1!$C$6</f>
        <v>0</v>
      </c>
      <c r="C183" s="221">
        <v>1</v>
      </c>
      <c r="D183" s="221">
        <f>+Vehículos1!$C$5</f>
        <v>0</v>
      </c>
      <c r="E183" s="222">
        <f>+Vehículos1!$E$5</f>
        <v>0</v>
      </c>
      <c r="F183" s="223">
        <f>+Vehículos1!$G$4</f>
        <v>0</v>
      </c>
      <c r="G183" s="221">
        <f>+Vehículos1!B187</f>
        <v>0</v>
      </c>
      <c r="H183" s="221">
        <f>+Vehículos1!C187</f>
        <v>0</v>
      </c>
      <c r="I183" s="221">
        <f>+Vehículos1!D187</f>
        <v>0</v>
      </c>
      <c r="J183" s="221">
        <f>+Vehículos1!E187</f>
        <v>0</v>
      </c>
      <c r="K183" s="221">
        <f>+Vehículos1!F187</f>
        <v>0</v>
      </c>
      <c r="L183" s="224">
        <f>+Vehículos1!G187</f>
        <v>0</v>
      </c>
      <c r="M183" s="224">
        <f>+Vehículos1!H187</f>
        <v>0</v>
      </c>
    </row>
    <row r="184" spans="1:13" x14ac:dyDescent="0.25">
      <c r="A184" s="221">
        <v>181</v>
      </c>
      <c r="B184" s="221">
        <f>+Vehículos1!$C$6</f>
        <v>0</v>
      </c>
      <c r="C184" s="221">
        <v>1</v>
      </c>
      <c r="D184" s="221">
        <f>+Vehículos1!$C$5</f>
        <v>0</v>
      </c>
      <c r="E184" s="222">
        <f>+Vehículos1!$E$5</f>
        <v>0</v>
      </c>
      <c r="F184" s="223">
        <f>+Vehículos1!$G$4</f>
        <v>0</v>
      </c>
      <c r="G184" s="221">
        <f>+Vehículos1!B188</f>
        <v>0</v>
      </c>
      <c r="H184" s="221">
        <f>+Vehículos1!C188</f>
        <v>0</v>
      </c>
      <c r="I184" s="221">
        <f>+Vehículos1!D188</f>
        <v>0</v>
      </c>
      <c r="J184" s="221">
        <f>+Vehículos1!E188</f>
        <v>0</v>
      </c>
      <c r="K184" s="221">
        <f>+Vehículos1!F188</f>
        <v>0</v>
      </c>
      <c r="L184" s="224">
        <f>+Vehículos1!G188</f>
        <v>0</v>
      </c>
      <c r="M184" s="224">
        <f>+Vehículos1!H188</f>
        <v>0</v>
      </c>
    </row>
    <row r="185" spans="1:13" x14ac:dyDescent="0.25">
      <c r="A185" s="221">
        <v>182</v>
      </c>
      <c r="B185" s="221">
        <f>+Vehículos1!$C$6</f>
        <v>0</v>
      </c>
      <c r="C185" s="221">
        <v>1</v>
      </c>
      <c r="D185" s="221">
        <f>+Vehículos1!$C$5</f>
        <v>0</v>
      </c>
      <c r="E185" s="222">
        <f>+Vehículos1!$E$5</f>
        <v>0</v>
      </c>
      <c r="F185" s="223">
        <f>+Vehículos1!$G$4</f>
        <v>0</v>
      </c>
      <c r="G185" s="221">
        <f>+Vehículos1!B189</f>
        <v>0</v>
      </c>
      <c r="H185" s="221">
        <f>+Vehículos1!C189</f>
        <v>0</v>
      </c>
      <c r="I185" s="221">
        <f>+Vehículos1!D189</f>
        <v>0</v>
      </c>
      <c r="J185" s="221">
        <f>+Vehículos1!E189</f>
        <v>0</v>
      </c>
      <c r="K185" s="221">
        <f>+Vehículos1!F189</f>
        <v>0</v>
      </c>
      <c r="L185" s="224">
        <f>+Vehículos1!G189</f>
        <v>0</v>
      </c>
      <c r="M185" s="224">
        <f>+Vehículos1!H189</f>
        <v>0</v>
      </c>
    </row>
    <row r="186" spans="1:13" x14ac:dyDescent="0.25">
      <c r="A186" s="221">
        <v>183</v>
      </c>
      <c r="B186" s="221">
        <f>+Vehículos1!$C$6</f>
        <v>0</v>
      </c>
      <c r="C186" s="221">
        <v>1</v>
      </c>
      <c r="D186" s="221">
        <f>+Vehículos1!$C$5</f>
        <v>0</v>
      </c>
      <c r="E186" s="222">
        <f>+Vehículos1!$E$5</f>
        <v>0</v>
      </c>
      <c r="F186" s="223">
        <f>+Vehículos1!$G$4</f>
        <v>0</v>
      </c>
      <c r="G186" s="221">
        <f>+Vehículos1!B190</f>
        <v>0</v>
      </c>
      <c r="H186" s="221">
        <f>+Vehículos1!C190</f>
        <v>0</v>
      </c>
      <c r="I186" s="221">
        <f>+Vehículos1!D190</f>
        <v>0</v>
      </c>
      <c r="J186" s="221">
        <f>+Vehículos1!E190</f>
        <v>0</v>
      </c>
      <c r="K186" s="221">
        <f>+Vehículos1!F190</f>
        <v>0</v>
      </c>
      <c r="L186" s="224">
        <f>+Vehículos1!G190</f>
        <v>0</v>
      </c>
      <c r="M186" s="224">
        <f>+Vehículos1!H190</f>
        <v>0</v>
      </c>
    </row>
    <row r="187" spans="1:13" x14ac:dyDescent="0.25">
      <c r="A187" s="221">
        <v>184</v>
      </c>
      <c r="B187" s="221">
        <f>+Vehículos1!$C$6</f>
        <v>0</v>
      </c>
      <c r="C187" s="221">
        <v>1</v>
      </c>
      <c r="D187" s="221">
        <f>+Vehículos1!$C$5</f>
        <v>0</v>
      </c>
      <c r="E187" s="222">
        <f>+Vehículos1!$E$5</f>
        <v>0</v>
      </c>
      <c r="F187" s="223">
        <f>+Vehículos1!$G$4</f>
        <v>0</v>
      </c>
      <c r="G187" s="221">
        <f>+Vehículos1!B191</f>
        <v>0</v>
      </c>
      <c r="H187" s="221">
        <f>+Vehículos1!C191</f>
        <v>0</v>
      </c>
      <c r="I187" s="221">
        <f>+Vehículos1!D191</f>
        <v>0</v>
      </c>
      <c r="J187" s="221">
        <f>+Vehículos1!E191</f>
        <v>0</v>
      </c>
      <c r="K187" s="221">
        <f>+Vehículos1!F191</f>
        <v>0</v>
      </c>
      <c r="L187" s="224">
        <f>+Vehículos1!G191</f>
        <v>0</v>
      </c>
      <c r="M187" s="224">
        <f>+Vehículos1!H191</f>
        <v>0</v>
      </c>
    </row>
    <row r="188" spans="1:13" x14ac:dyDescent="0.25">
      <c r="A188" s="221">
        <v>185</v>
      </c>
      <c r="B188" s="221">
        <f>+Vehículos1!$C$6</f>
        <v>0</v>
      </c>
      <c r="C188" s="221">
        <v>1</v>
      </c>
      <c r="D188" s="221">
        <f>+Vehículos1!$C$5</f>
        <v>0</v>
      </c>
      <c r="E188" s="222">
        <f>+Vehículos1!$E$5</f>
        <v>0</v>
      </c>
      <c r="F188" s="223">
        <f>+Vehículos1!$G$4</f>
        <v>0</v>
      </c>
      <c r="G188" s="221">
        <f>+Vehículos1!B192</f>
        <v>0</v>
      </c>
      <c r="H188" s="221">
        <f>+Vehículos1!C192</f>
        <v>0</v>
      </c>
      <c r="I188" s="221">
        <f>+Vehículos1!D192</f>
        <v>0</v>
      </c>
      <c r="J188" s="221">
        <f>+Vehículos1!E192</f>
        <v>0</v>
      </c>
      <c r="K188" s="221">
        <f>+Vehículos1!F192</f>
        <v>0</v>
      </c>
      <c r="L188" s="224">
        <f>+Vehículos1!G192</f>
        <v>0</v>
      </c>
      <c r="M188" s="224">
        <f>+Vehículos1!H192</f>
        <v>0</v>
      </c>
    </row>
    <row r="189" spans="1:13" x14ac:dyDescent="0.25">
      <c r="A189" s="221">
        <v>186</v>
      </c>
      <c r="B189" s="221">
        <f>+Vehículos1!$C$6</f>
        <v>0</v>
      </c>
      <c r="C189" s="221">
        <v>1</v>
      </c>
      <c r="D189" s="221">
        <f>+Vehículos1!$C$5</f>
        <v>0</v>
      </c>
      <c r="E189" s="222">
        <f>+Vehículos1!$E$5</f>
        <v>0</v>
      </c>
      <c r="F189" s="223">
        <f>+Vehículos1!$G$4</f>
        <v>0</v>
      </c>
      <c r="G189" s="221">
        <f>+Vehículos1!B193</f>
        <v>0</v>
      </c>
      <c r="H189" s="221">
        <f>+Vehículos1!C193</f>
        <v>0</v>
      </c>
      <c r="I189" s="221">
        <f>+Vehículos1!D193</f>
        <v>0</v>
      </c>
      <c r="J189" s="221">
        <f>+Vehículos1!E193</f>
        <v>0</v>
      </c>
      <c r="K189" s="221">
        <f>+Vehículos1!F193</f>
        <v>0</v>
      </c>
      <c r="L189" s="224">
        <f>+Vehículos1!G193</f>
        <v>0</v>
      </c>
      <c r="M189" s="224">
        <f>+Vehículos1!H193</f>
        <v>0</v>
      </c>
    </row>
    <row r="190" spans="1:13" x14ac:dyDescent="0.25">
      <c r="A190" s="221">
        <v>187</v>
      </c>
      <c r="B190" s="221">
        <f>+Vehículos1!$C$6</f>
        <v>0</v>
      </c>
      <c r="C190" s="221">
        <v>1</v>
      </c>
      <c r="D190" s="221">
        <f>+Vehículos1!$C$5</f>
        <v>0</v>
      </c>
      <c r="E190" s="222">
        <f>+Vehículos1!$E$5</f>
        <v>0</v>
      </c>
      <c r="F190" s="223">
        <f>+Vehículos1!$G$4</f>
        <v>0</v>
      </c>
      <c r="G190" s="221">
        <f>+Vehículos1!B194</f>
        <v>0</v>
      </c>
      <c r="H190" s="221">
        <f>+Vehículos1!C194</f>
        <v>0</v>
      </c>
      <c r="I190" s="221">
        <f>+Vehículos1!D194</f>
        <v>0</v>
      </c>
      <c r="J190" s="221">
        <f>+Vehículos1!E194</f>
        <v>0</v>
      </c>
      <c r="K190" s="221">
        <f>+Vehículos1!F194</f>
        <v>0</v>
      </c>
      <c r="L190" s="224">
        <f>+Vehículos1!G194</f>
        <v>0</v>
      </c>
      <c r="M190" s="224">
        <f>+Vehículos1!H194</f>
        <v>0</v>
      </c>
    </row>
    <row r="191" spans="1:13" x14ac:dyDescent="0.25">
      <c r="A191" s="221">
        <v>188</v>
      </c>
      <c r="B191" s="221">
        <f>+Vehículos1!$C$6</f>
        <v>0</v>
      </c>
      <c r="C191" s="221">
        <v>1</v>
      </c>
      <c r="D191" s="221">
        <f>+Vehículos1!$C$5</f>
        <v>0</v>
      </c>
      <c r="E191" s="222">
        <f>+Vehículos1!$E$5</f>
        <v>0</v>
      </c>
      <c r="F191" s="223">
        <f>+Vehículos1!$G$4</f>
        <v>0</v>
      </c>
      <c r="G191" s="221">
        <f>+Vehículos1!B195</f>
        <v>0</v>
      </c>
      <c r="H191" s="221">
        <f>+Vehículos1!C195</f>
        <v>0</v>
      </c>
      <c r="I191" s="221">
        <f>+Vehículos1!D195</f>
        <v>0</v>
      </c>
      <c r="J191" s="221">
        <f>+Vehículos1!E195</f>
        <v>0</v>
      </c>
      <c r="K191" s="221">
        <f>+Vehículos1!F195</f>
        <v>0</v>
      </c>
      <c r="L191" s="224">
        <f>+Vehículos1!G195</f>
        <v>0</v>
      </c>
      <c r="M191" s="224">
        <f>+Vehículos1!H195</f>
        <v>0</v>
      </c>
    </row>
    <row r="192" spans="1:13" x14ac:dyDescent="0.25">
      <c r="A192" s="221">
        <v>189</v>
      </c>
      <c r="B192" s="221">
        <f>+Vehículos1!$C$6</f>
        <v>0</v>
      </c>
      <c r="C192" s="221">
        <v>1</v>
      </c>
      <c r="D192" s="221">
        <f>+Vehículos1!$C$5</f>
        <v>0</v>
      </c>
      <c r="E192" s="222">
        <f>+Vehículos1!$E$5</f>
        <v>0</v>
      </c>
      <c r="F192" s="223">
        <f>+Vehículos1!$G$4</f>
        <v>0</v>
      </c>
      <c r="G192" s="221">
        <f>+Vehículos1!B196</f>
        <v>0</v>
      </c>
      <c r="H192" s="221">
        <f>+Vehículos1!C196</f>
        <v>0</v>
      </c>
      <c r="I192" s="221">
        <f>+Vehículos1!D196</f>
        <v>0</v>
      </c>
      <c r="J192" s="221">
        <f>+Vehículos1!E196</f>
        <v>0</v>
      </c>
      <c r="K192" s="221">
        <f>+Vehículos1!F196</f>
        <v>0</v>
      </c>
      <c r="L192" s="224">
        <f>+Vehículos1!G196</f>
        <v>0</v>
      </c>
      <c r="M192" s="224">
        <f>+Vehículos1!H196</f>
        <v>0</v>
      </c>
    </row>
    <row r="193" spans="1:13" x14ac:dyDescent="0.25">
      <c r="A193" s="221">
        <v>190</v>
      </c>
      <c r="B193" s="221">
        <f>+Vehículos1!$C$6</f>
        <v>0</v>
      </c>
      <c r="C193" s="221">
        <v>1</v>
      </c>
      <c r="D193" s="221">
        <f>+Vehículos1!$C$5</f>
        <v>0</v>
      </c>
      <c r="E193" s="222">
        <f>+Vehículos1!$E$5</f>
        <v>0</v>
      </c>
      <c r="F193" s="223">
        <f>+Vehículos1!$G$4</f>
        <v>0</v>
      </c>
      <c r="G193" s="221">
        <f>+Vehículos1!B197</f>
        <v>0</v>
      </c>
      <c r="H193" s="221">
        <f>+Vehículos1!C197</f>
        <v>0</v>
      </c>
      <c r="I193" s="221">
        <f>+Vehículos1!D197</f>
        <v>0</v>
      </c>
      <c r="J193" s="221">
        <f>+Vehículos1!E197</f>
        <v>0</v>
      </c>
      <c r="K193" s="221">
        <f>+Vehículos1!F197</f>
        <v>0</v>
      </c>
      <c r="L193" s="224">
        <f>+Vehículos1!G197</f>
        <v>0</v>
      </c>
      <c r="M193" s="224">
        <f>+Vehículos1!H197</f>
        <v>0</v>
      </c>
    </row>
    <row r="194" spans="1:13" x14ac:dyDescent="0.25">
      <c r="A194" s="221">
        <v>191</v>
      </c>
      <c r="B194" s="221">
        <f>+Vehículos1!$C$6</f>
        <v>0</v>
      </c>
      <c r="C194" s="221">
        <v>1</v>
      </c>
      <c r="D194" s="221">
        <f>+Vehículos1!$C$5</f>
        <v>0</v>
      </c>
      <c r="E194" s="222">
        <f>+Vehículos1!$E$5</f>
        <v>0</v>
      </c>
      <c r="F194" s="223">
        <f>+Vehículos1!$G$4</f>
        <v>0</v>
      </c>
      <c r="G194" s="221">
        <f>+Vehículos1!B198</f>
        <v>0</v>
      </c>
      <c r="H194" s="221">
        <f>+Vehículos1!C198</f>
        <v>0</v>
      </c>
      <c r="I194" s="221">
        <f>+Vehículos1!D198</f>
        <v>0</v>
      </c>
      <c r="J194" s="221">
        <f>+Vehículos1!E198</f>
        <v>0</v>
      </c>
      <c r="K194" s="221">
        <f>+Vehículos1!F198</f>
        <v>0</v>
      </c>
      <c r="L194" s="224">
        <f>+Vehículos1!G198</f>
        <v>0</v>
      </c>
      <c r="M194" s="224">
        <f>+Vehículos1!H198</f>
        <v>0</v>
      </c>
    </row>
    <row r="195" spans="1:13" x14ac:dyDescent="0.25">
      <c r="A195" s="221">
        <v>192</v>
      </c>
      <c r="B195" s="221">
        <f>+Vehículos1!$C$6</f>
        <v>0</v>
      </c>
      <c r="C195" s="221">
        <v>1</v>
      </c>
      <c r="D195" s="221">
        <f>+Vehículos1!$C$5</f>
        <v>0</v>
      </c>
      <c r="E195" s="222">
        <f>+Vehículos1!$E$5</f>
        <v>0</v>
      </c>
      <c r="F195" s="223">
        <f>+Vehículos1!$G$4</f>
        <v>0</v>
      </c>
      <c r="G195" s="221">
        <f>+Vehículos1!B199</f>
        <v>0</v>
      </c>
      <c r="H195" s="221">
        <f>+Vehículos1!C199</f>
        <v>0</v>
      </c>
      <c r="I195" s="221">
        <f>+Vehículos1!D199</f>
        <v>0</v>
      </c>
      <c r="J195" s="221">
        <f>+Vehículos1!E199</f>
        <v>0</v>
      </c>
      <c r="K195" s="221">
        <f>+Vehículos1!F199</f>
        <v>0</v>
      </c>
      <c r="L195" s="224">
        <f>+Vehículos1!G199</f>
        <v>0</v>
      </c>
      <c r="M195" s="224">
        <f>+Vehículos1!H199</f>
        <v>0</v>
      </c>
    </row>
    <row r="196" spans="1:13" x14ac:dyDescent="0.25">
      <c r="A196" s="221">
        <v>193</v>
      </c>
      <c r="B196" s="221">
        <f>+Vehículos1!$C$6</f>
        <v>0</v>
      </c>
      <c r="C196" s="221">
        <v>1</v>
      </c>
      <c r="D196" s="221">
        <f>+Vehículos1!$C$5</f>
        <v>0</v>
      </c>
      <c r="E196" s="222">
        <f>+Vehículos1!$E$5</f>
        <v>0</v>
      </c>
      <c r="F196" s="223">
        <f>+Vehículos1!$G$4</f>
        <v>0</v>
      </c>
      <c r="G196" s="221">
        <f>+Vehículos1!B200</f>
        <v>0</v>
      </c>
      <c r="H196" s="221">
        <f>+Vehículos1!C200</f>
        <v>0</v>
      </c>
      <c r="I196" s="221">
        <f>+Vehículos1!D200</f>
        <v>0</v>
      </c>
      <c r="J196" s="221">
        <f>+Vehículos1!E200</f>
        <v>0</v>
      </c>
      <c r="K196" s="221">
        <f>+Vehículos1!F200</f>
        <v>0</v>
      </c>
      <c r="L196" s="224">
        <f>+Vehículos1!G200</f>
        <v>0</v>
      </c>
      <c r="M196" s="224">
        <f>+Vehículos1!H200</f>
        <v>0</v>
      </c>
    </row>
    <row r="197" spans="1:13" x14ac:dyDescent="0.25">
      <c r="A197" s="221">
        <v>194</v>
      </c>
      <c r="B197" s="221">
        <f>+Vehículos1!$C$6</f>
        <v>0</v>
      </c>
      <c r="C197" s="221">
        <v>1</v>
      </c>
      <c r="D197" s="221">
        <f>+Vehículos1!$C$5</f>
        <v>0</v>
      </c>
      <c r="E197" s="222">
        <f>+Vehículos1!$E$5</f>
        <v>0</v>
      </c>
      <c r="F197" s="223">
        <f>+Vehículos1!$G$4</f>
        <v>0</v>
      </c>
      <c r="G197" s="221">
        <f>+Vehículos1!B201</f>
        <v>0</v>
      </c>
      <c r="H197" s="221">
        <f>+Vehículos1!C201</f>
        <v>0</v>
      </c>
      <c r="I197" s="221">
        <f>+Vehículos1!D201</f>
        <v>0</v>
      </c>
      <c r="J197" s="221">
        <f>+Vehículos1!E201</f>
        <v>0</v>
      </c>
      <c r="K197" s="221">
        <f>+Vehículos1!F201</f>
        <v>0</v>
      </c>
      <c r="L197" s="224">
        <f>+Vehículos1!G201</f>
        <v>0</v>
      </c>
      <c r="M197" s="224">
        <f>+Vehículos1!H201</f>
        <v>0</v>
      </c>
    </row>
    <row r="198" spans="1:13" x14ac:dyDescent="0.25">
      <c r="A198" s="221">
        <v>195</v>
      </c>
      <c r="B198" s="221">
        <f>+Vehículos1!$C$6</f>
        <v>0</v>
      </c>
      <c r="C198" s="221">
        <v>1</v>
      </c>
      <c r="D198" s="221">
        <f>+Vehículos1!$C$5</f>
        <v>0</v>
      </c>
      <c r="E198" s="222">
        <f>+Vehículos1!$E$5</f>
        <v>0</v>
      </c>
      <c r="F198" s="223">
        <f>+Vehículos1!$G$4</f>
        <v>0</v>
      </c>
      <c r="G198" s="221">
        <f>+Vehículos1!B202</f>
        <v>0</v>
      </c>
      <c r="H198" s="221">
        <f>+Vehículos1!C202</f>
        <v>0</v>
      </c>
      <c r="I198" s="221">
        <f>+Vehículos1!D202</f>
        <v>0</v>
      </c>
      <c r="J198" s="221">
        <f>+Vehículos1!E202</f>
        <v>0</v>
      </c>
      <c r="K198" s="221">
        <f>+Vehículos1!F202</f>
        <v>0</v>
      </c>
      <c r="L198" s="224">
        <f>+Vehículos1!G202</f>
        <v>0</v>
      </c>
      <c r="M198" s="224">
        <f>+Vehículos1!H202</f>
        <v>0</v>
      </c>
    </row>
    <row r="199" spans="1:13" x14ac:dyDescent="0.25">
      <c r="A199" s="221">
        <v>196</v>
      </c>
      <c r="B199" s="221">
        <f>+Vehículos1!$C$6</f>
        <v>0</v>
      </c>
      <c r="C199" s="221">
        <v>1</v>
      </c>
      <c r="D199" s="221">
        <f>+Vehículos1!$C$5</f>
        <v>0</v>
      </c>
      <c r="E199" s="222">
        <f>+Vehículos1!$E$5</f>
        <v>0</v>
      </c>
      <c r="F199" s="223">
        <f>+Vehículos1!$G$4</f>
        <v>0</v>
      </c>
      <c r="G199" s="221">
        <f>+Vehículos1!B203</f>
        <v>0</v>
      </c>
      <c r="H199" s="221">
        <f>+Vehículos1!C203</f>
        <v>0</v>
      </c>
      <c r="I199" s="221">
        <f>+Vehículos1!D203</f>
        <v>0</v>
      </c>
      <c r="J199" s="221">
        <f>+Vehículos1!E203</f>
        <v>0</v>
      </c>
      <c r="K199" s="221">
        <f>+Vehículos1!F203</f>
        <v>0</v>
      </c>
      <c r="L199" s="224">
        <f>+Vehículos1!G203</f>
        <v>0</v>
      </c>
      <c r="M199" s="224">
        <f>+Vehículos1!H203</f>
        <v>0</v>
      </c>
    </row>
    <row r="200" spans="1:13" x14ac:dyDescent="0.25">
      <c r="A200" s="221">
        <v>197</v>
      </c>
      <c r="B200" s="221">
        <f>+Vehículos1!$C$6</f>
        <v>0</v>
      </c>
      <c r="C200" s="221">
        <v>1</v>
      </c>
      <c r="D200" s="221">
        <f>+Vehículos1!$C$5</f>
        <v>0</v>
      </c>
      <c r="E200" s="222">
        <f>+Vehículos1!$E$5</f>
        <v>0</v>
      </c>
      <c r="F200" s="223">
        <f>+Vehículos1!$G$4</f>
        <v>0</v>
      </c>
      <c r="G200" s="221">
        <f>+Vehículos1!B204</f>
        <v>0</v>
      </c>
      <c r="H200" s="221">
        <f>+Vehículos1!C204</f>
        <v>0</v>
      </c>
      <c r="I200" s="221">
        <f>+Vehículos1!D204</f>
        <v>0</v>
      </c>
      <c r="J200" s="221">
        <f>+Vehículos1!E204</f>
        <v>0</v>
      </c>
      <c r="K200" s="221">
        <f>+Vehículos1!F204</f>
        <v>0</v>
      </c>
      <c r="L200" s="224">
        <f>+Vehículos1!G204</f>
        <v>0</v>
      </c>
      <c r="M200" s="224">
        <f>+Vehículos1!H204</f>
        <v>0</v>
      </c>
    </row>
    <row r="201" spans="1:13" x14ac:dyDescent="0.25">
      <c r="A201" s="221">
        <v>198</v>
      </c>
      <c r="B201" s="221">
        <f>+Vehículos1!$C$6</f>
        <v>0</v>
      </c>
      <c r="C201" s="221">
        <v>1</v>
      </c>
      <c r="D201" s="221">
        <f>+Vehículos1!$C$5</f>
        <v>0</v>
      </c>
      <c r="E201" s="222">
        <f>+Vehículos1!$E$5</f>
        <v>0</v>
      </c>
      <c r="F201" s="223">
        <f>+Vehículos1!$G$4</f>
        <v>0</v>
      </c>
      <c r="G201" s="221">
        <f>+Vehículos1!B205</f>
        <v>0</v>
      </c>
      <c r="H201" s="221">
        <f>+Vehículos1!C205</f>
        <v>0</v>
      </c>
      <c r="I201" s="221">
        <f>+Vehículos1!D205</f>
        <v>0</v>
      </c>
      <c r="J201" s="221">
        <f>+Vehículos1!E205</f>
        <v>0</v>
      </c>
      <c r="K201" s="221">
        <f>+Vehículos1!F205</f>
        <v>0</v>
      </c>
      <c r="L201" s="224">
        <f>+Vehículos1!G205</f>
        <v>0</v>
      </c>
      <c r="M201" s="224">
        <f>+Vehículos1!H205</f>
        <v>0</v>
      </c>
    </row>
    <row r="202" spans="1:13" x14ac:dyDescent="0.25">
      <c r="A202" s="221">
        <v>199</v>
      </c>
      <c r="B202" s="221">
        <f>+Vehículos1!$C$6</f>
        <v>0</v>
      </c>
      <c r="C202" s="221">
        <v>1</v>
      </c>
      <c r="D202" s="221">
        <f>+Vehículos1!$C$5</f>
        <v>0</v>
      </c>
      <c r="E202" s="222">
        <f>+Vehículos1!$E$5</f>
        <v>0</v>
      </c>
      <c r="F202" s="223">
        <f>+Vehículos1!$G$4</f>
        <v>0</v>
      </c>
      <c r="G202" s="221">
        <f>+Vehículos1!B206</f>
        <v>0</v>
      </c>
      <c r="H202" s="221">
        <f>+Vehículos1!C206</f>
        <v>0</v>
      </c>
      <c r="I202" s="221">
        <f>+Vehículos1!D206</f>
        <v>0</v>
      </c>
      <c r="J202" s="221">
        <f>+Vehículos1!E206</f>
        <v>0</v>
      </c>
      <c r="K202" s="221">
        <f>+Vehículos1!F206</f>
        <v>0</v>
      </c>
      <c r="L202" s="224">
        <f>+Vehículos1!G206</f>
        <v>0</v>
      </c>
      <c r="M202" s="224">
        <f>+Vehículos1!H206</f>
        <v>0</v>
      </c>
    </row>
    <row r="203" spans="1:13" x14ac:dyDescent="0.25">
      <c r="A203" s="221">
        <v>200</v>
      </c>
      <c r="B203" s="221">
        <f>+Vehículos1!$C$6</f>
        <v>0</v>
      </c>
      <c r="C203" s="221">
        <v>1</v>
      </c>
      <c r="D203" s="221">
        <f>+Vehículos1!$C$5</f>
        <v>0</v>
      </c>
      <c r="E203" s="222">
        <f>+Vehículos1!$E$5</f>
        <v>0</v>
      </c>
      <c r="F203" s="223">
        <f>+Vehículos1!$G$4</f>
        <v>0</v>
      </c>
      <c r="G203" s="221">
        <f>+Vehículos1!B207</f>
        <v>0</v>
      </c>
      <c r="H203" s="221">
        <f>+Vehículos1!C207</f>
        <v>0</v>
      </c>
      <c r="I203" s="221">
        <f>+Vehículos1!D207</f>
        <v>0</v>
      </c>
      <c r="J203" s="221">
        <f>+Vehículos1!E207</f>
        <v>0</v>
      </c>
      <c r="K203" s="221">
        <f>+Vehículos1!F207</f>
        <v>0</v>
      </c>
      <c r="L203" s="224">
        <f>+Vehículos1!G207</f>
        <v>0</v>
      </c>
      <c r="M203" s="224">
        <f>+Vehículos1!H207</f>
        <v>0</v>
      </c>
    </row>
    <row r="204" spans="1:13" x14ac:dyDescent="0.25">
      <c r="A204" s="225">
        <v>1</v>
      </c>
      <c r="B204" s="225">
        <f>+Vehículos2!$C$6</f>
        <v>0</v>
      </c>
      <c r="C204" s="225">
        <v>2</v>
      </c>
      <c r="D204" s="225">
        <f>+Vehículos2!$C$5</f>
        <v>0</v>
      </c>
      <c r="E204" s="226">
        <f>+Vehículos2!$E$5</f>
        <v>0</v>
      </c>
      <c r="F204" s="227">
        <f>+Vehículos2!$G$4</f>
        <v>0</v>
      </c>
      <c r="G204" s="225">
        <f>Vehículos2!B8</f>
        <v>0</v>
      </c>
      <c r="H204" s="225">
        <f>Vehículos2!C8</f>
        <v>0</v>
      </c>
      <c r="I204" s="225">
        <f>Vehículos2!D8</f>
        <v>0</v>
      </c>
      <c r="J204" s="225">
        <f>Vehículos2!E8</f>
        <v>0</v>
      </c>
      <c r="K204" s="225">
        <f>Vehículos2!F8</f>
        <v>0</v>
      </c>
      <c r="L204" s="228">
        <f>Vehículos2!G8</f>
        <v>0</v>
      </c>
      <c r="M204" s="228">
        <f>Vehículos2!H8</f>
        <v>0</v>
      </c>
    </row>
    <row r="205" spans="1:13" x14ac:dyDescent="0.25">
      <c r="A205" s="225">
        <v>2</v>
      </c>
      <c r="B205" s="225">
        <f>+Vehículos2!$C$6</f>
        <v>0</v>
      </c>
      <c r="C205" s="225">
        <v>2</v>
      </c>
      <c r="D205" s="225">
        <f>+Vehículos2!$C$5</f>
        <v>0</v>
      </c>
      <c r="E205" s="226">
        <f>+Vehículos2!$E$5</f>
        <v>0</v>
      </c>
      <c r="F205" s="227">
        <f>+Vehículos2!$G$4</f>
        <v>0</v>
      </c>
      <c r="G205" s="225">
        <f>Vehículos2!B9</f>
        <v>0</v>
      </c>
      <c r="H205" s="225">
        <f>Vehículos2!C9</f>
        <v>0</v>
      </c>
      <c r="I205" s="225">
        <f>Vehículos2!D9</f>
        <v>0</v>
      </c>
      <c r="J205" s="225">
        <f>Vehículos2!E9</f>
        <v>0</v>
      </c>
      <c r="K205" s="225">
        <f>Vehículos2!F9</f>
        <v>0</v>
      </c>
      <c r="L205" s="228">
        <f>Vehículos2!G9</f>
        <v>0</v>
      </c>
      <c r="M205" s="228">
        <f>Vehículos2!H9</f>
        <v>0</v>
      </c>
    </row>
    <row r="206" spans="1:13" x14ac:dyDescent="0.25">
      <c r="A206" s="225">
        <v>3</v>
      </c>
      <c r="B206" s="225">
        <f>+Vehículos2!$C$6</f>
        <v>0</v>
      </c>
      <c r="C206" s="225">
        <v>2</v>
      </c>
      <c r="D206" s="225">
        <f>+Vehículos2!$C$5</f>
        <v>0</v>
      </c>
      <c r="E206" s="226">
        <f>+Vehículos2!$E$5</f>
        <v>0</v>
      </c>
      <c r="F206" s="227">
        <f>+Vehículos2!$G$4</f>
        <v>0</v>
      </c>
      <c r="G206" s="225">
        <f>Vehículos2!B10</f>
        <v>0</v>
      </c>
      <c r="H206" s="225">
        <f>Vehículos2!C10</f>
        <v>0</v>
      </c>
      <c r="I206" s="225">
        <f>Vehículos2!D10</f>
        <v>0</v>
      </c>
      <c r="J206" s="225">
        <f>Vehículos2!E10</f>
        <v>0</v>
      </c>
      <c r="K206" s="225">
        <f>Vehículos2!F10</f>
        <v>0</v>
      </c>
      <c r="L206" s="228">
        <f>Vehículos2!G10</f>
        <v>0</v>
      </c>
      <c r="M206" s="228">
        <f>Vehículos2!H10</f>
        <v>0</v>
      </c>
    </row>
    <row r="207" spans="1:13" x14ac:dyDescent="0.25">
      <c r="A207" s="225">
        <v>4</v>
      </c>
      <c r="B207" s="225">
        <f>+Vehículos2!$C$6</f>
        <v>0</v>
      </c>
      <c r="C207" s="225">
        <v>2</v>
      </c>
      <c r="D207" s="225">
        <f>+Vehículos2!$C$5</f>
        <v>0</v>
      </c>
      <c r="E207" s="226">
        <f>+Vehículos2!$E$5</f>
        <v>0</v>
      </c>
      <c r="F207" s="227">
        <f>+Vehículos2!$G$4</f>
        <v>0</v>
      </c>
      <c r="G207" s="225">
        <f>Vehículos2!B11</f>
        <v>0</v>
      </c>
      <c r="H207" s="225">
        <f>Vehículos2!C11</f>
        <v>0</v>
      </c>
      <c r="I207" s="225">
        <f>Vehículos2!D11</f>
        <v>0</v>
      </c>
      <c r="J207" s="225">
        <f>Vehículos2!E11</f>
        <v>0</v>
      </c>
      <c r="K207" s="225">
        <f>Vehículos2!F11</f>
        <v>0</v>
      </c>
      <c r="L207" s="228">
        <f>Vehículos2!G11</f>
        <v>0</v>
      </c>
      <c r="M207" s="228">
        <f>Vehículos2!H11</f>
        <v>0</v>
      </c>
    </row>
    <row r="208" spans="1:13" x14ac:dyDescent="0.25">
      <c r="A208" s="225">
        <v>5</v>
      </c>
      <c r="B208" s="225">
        <f>+Vehículos2!$C$6</f>
        <v>0</v>
      </c>
      <c r="C208" s="225">
        <v>2</v>
      </c>
      <c r="D208" s="225">
        <f>+Vehículos2!$C$5</f>
        <v>0</v>
      </c>
      <c r="E208" s="226">
        <f>+Vehículos2!$E$5</f>
        <v>0</v>
      </c>
      <c r="F208" s="227">
        <f>+Vehículos2!$G$4</f>
        <v>0</v>
      </c>
      <c r="G208" s="225">
        <f>Vehículos2!B12</f>
        <v>0</v>
      </c>
      <c r="H208" s="225">
        <f>Vehículos2!C12</f>
        <v>0</v>
      </c>
      <c r="I208" s="225">
        <f>Vehículos2!D12</f>
        <v>0</v>
      </c>
      <c r="J208" s="225">
        <f>Vehículos2!E12</f>
        <v>0</v>
      </c>
      <c r="K208" s="225">
        <f>Vehículos2!F12</f>
        <v>0</v>
      </c>
      <c r="L208" s="228">
        <f>Vehículos2!G12</f>
        <v>0</v>
      </c>
      <c r="M208" s="228">
        <f>Vehículos2!H12</f>
        <v>0</v>
      </c>
    </row>
    <row r="209" spans="1:13" x14ac:dyDescent="0.25">
      <c r="A209" s="225">
        <v>6</v>
      </c>
      <c r="B209" s="225">
        <f>+Vehículos2!$C$6</f>
        <v>0</v>
      </c>
      <c r="C209" s="225">
        <v>2</v>
      </c>
      <c r="D209" s="225">
        <f>+Vehículos2!$C$5</f>
        <v>0</v>
      </c>
      <c r="E209" s="226">
        <f>+Vehículos2!$E$5</f>
        <v>0</v>
      </c>
      <c r="F209" s="227">
        <f>+Vehículos2!$G$4</f>
        <v>0</v>
      </c>
      <c r="G209" s="225">
        <f>Vehículos2!B13</f>
        <v>0</v>
      </c>
      <c r="H209" s="225">
        <f>Vehículos2!C13</f>
        <v>0</v>
      </c>
      <c r="I209" s="225">
        <f>Vehículos2!D13</f>
        <v>0</v>
      </c>
      <c r="J209" s="225">
        <f>Vehículos2!E13</f>
        <v>0</v>
      </c>
      <c r="K209" s="225">
        <f>Vehículos2!F13</f>
        <v>0</v>
      </c>
      <c r="L209" s="228">
        <f>Vehículos2!G13</f>
        <v>0</v>
      </c>
      <c r="M209" s="228">
        <f>Vehículos2!H13</f>
        <v>0</v>
      </c>
    </row>
    <row r="210" spans="1:13" x14ac:dyDescent="0.25">
      <c r="A210" s="225">
        <v>7</v>
      </c>
      <c r="B210" s="225">
        <f>+Vehículos2!$C$6</f>
        <v>0</v>
      </c>
      <c r="C210" s="225">
        <v>2</v>
      </c>
      <c r="D210" s="225">
        <f>+Vehículos2!$C$5</f>
        <v>0</v>
      </c>
      <c r="E210" s="226">
        <f>+Vehículos2!$E$5</f>
        <v>0</v>
      </c>
      <c r="F210" s="227">
        <f>+Vehículos2!$G$4</f>
        <v>0</v>
      </c>
      <c r="G210" s="225">
        <f>Vehículos2!B14</f>
        <v>0</v>
      </c>
      <c r="H210" s="225">
        <f>Vehículos2!C14</f>
        <v>0</v>
      </c>
      <c r="I210" s="225">
        <f>Vehículos2!D14</f>
        <v>0</v>
      </c>
      <c r="J210" s="225">
        <f>Vehículos2!E14</f>
        <v>0</v>
      </c>
      <c r="K210" s="225">
        <f>Vehículos2!F14</f>
        <v>0</v>
      </c>
      <c r="L210" s="228">
        <f>Vehículos2!G14</f>
        <v>0</v>
      </c>
      <c r="M210" s="228">
        <f>Vehículos2!H14</f>
        <v>0</v>
      </c>
    </row>
    <row r="211" spans="1:13" x14ac:dyDescent="0.25">
      <c r="A211" s="225">
        <v>8</v>
      </c>
      <c r="B211" s="225">
        <f>+Vehículos2!$C$6</f>
        <v>0</v>
      </c>
      <c r="C211" s="225">
        <v>2</v>
      </c>
      <c r="D211" s="225">
        <f>+Vehículos2!$C$5</f>
        <v>0</v>
      </c>
      <c r="E211" s="226">
        <f>+Vehículos2!$E$5</f>
        <v>0</v>
      </c>
      <c r="F211" s="227">
        <f>+Vehículos2!$G$4</f>
        <v>0</v>
      </c>
      <c r="G211" s="225">
        <f>Vehículos2!B15</f>
        <v>0</v>
      </c>
      <c r="H211" s="225">
        <f>Vehículos2!C15</f>
        <v>0</v>
      </c>
      <c r="I211" s="225">
        <f>Vehículos2!D15</f>
        <v>0</v>
      </c>
      <c r="J211" s="225">
        <f>Vehículos2!E15</f>
        <v>0</v>
      </c>
      <c r="K211" s="225">
        <f>Vehículos2!F15</f>
        <v>0</v>
      </c>
      <c r="L211" s="228">
        <f>Vehículos2!G15</f>
        <v>0</v>
      </c>
      <c r="M211" s="228">
        <f>Vehículos2!H15</f>
        <v>0</v>
      </c>
    </row>
    <row r="212" spans="1:13" x14ac:dyDescent="0.25">
      <c r="A212" s="225">
        <v>9</v>
      </c>
      <c r="B212" s="225">
        <f>+Vehículos2!$C$6</f>
        <v>0</v>
      </c>
      <c r="C212" s="225">
        <v>2</v>
      </c>
      <c r="D212" s="225">
        <f>+Vehículos2!$C$5</f>
        <v>0</v>
      </c>
      <c r="E212" s="226">
        <f>+Vehículos2!$E$5</f>
        <v>0</v>
      </c>
      <c r="F212" s="227">
        <f>+Vehículos2!$G$4</f>
        <v>0</v>
      </c>
      <c r="G212" s="225">
        <f>Vehículos2!B16</f>
        <v>0</v>
      </c>
      <c r="H212" s="225">
        <f>Vehículos2!C16</f>
        <v>0</v>
      </c>
      <c r="I212" s="225">
        <f>Vehículos2!D16</f>
        <v>0</v>
      </c>
      <c r="J212" s="225">
        <f>Vehículos2!E16</f>
        <v>0</v>
      </c>
      <c r="K212" s="225">
        <f>Vehículos2!F16</f>
        <v>0</v>
      </c>
      <c r="L212" s="228">
        <f>Vehículos2!G16</f>
        <v>0</v>
      </c>
      <c r="M212" s="228">
        <f>Vehículos2!H16</f>
        <v>0</v>
      </c>
    </row>
    <row r="213" spans="1:13" x14ac:dyDescent="0.25">
      <c r="A213" s="225">
        <v>10</v>
      </c>
      <c r="B213" s="225">
        <f>+Vehículos2!$C$6</f>
        <v>0</v>
      </c>
      <c r="C213" s="225">
        <v>2</v>
      </c>
      <c r="D213" s="225">
        <f>+Vehículos2!$C$5</f>
        <v>0</v>
      </c>
      <c r="E213" s="226">
        <f>+Vehículos2!$E$5</f>
        <v>0</v>
      </c>
      <c r="F213" s="227">
        <f>+Vehículos2!$G$4</f>
        <v>0</v>
      </c>
      <c r="G213" s="225">
        <f>Vehículos2!B17</f>
        <v>0</v>
      </c>
      <c r="H213" s="225">
        <f>Vehículos2!C17</f>
        <v>0</v>
      </c>
      <c r="I213" s="225">
        <f>Vehículos2!D17</f>
        <v>0</v>
      </c>
      <c r="J213" s="225">
        <f>Vehículos2!E17</f>
        <v>0</v>
      </c>
      <c r="K213" s="225">
        <f>Vehículos2!F17</f>
        <v>0</v>
      </c>
      <c r="L213" s="228">
        <f>Vehículos2!G17</f>
        <v>0</v>
      </c>
      <c r="M213" s="228">
        <f>Vehículos2!H17</f>
        <v>0</v>
      </c>
    </row>
    <row r="214" spans="1:13" x14ac:dyDescent="0.25">
      <c r="A214" s="225">
        <v>11</v>
      </c>
      <c r="B214" s="225">
        <f>+Vehículos2!$C$6</f>
        <v>0</v>
      </c>
      <c r="C214" s="225">
        <v>2</v>
      </c>
      <c r="D214" s="225">
        <f>+Vehículos2!$C$5</f>
        <v>0</v>
      </c>
      <c r="E214" s="226">
        <f>+Vehículos2!$E$5</f>
        <v>0</v>
      </c>
      <c r="F214" s="227">
        <f>+Vehículos2!$G$4</f>
        <v>0</v>
      </c>
      <c r="G214" s="225">
        <f>Vehículos2!B18</f>
        <v>0</v>
      </c>
      <c r="H214" s="225">
        <f>Vehículos2!C18</f>
        <v>0</v>
      </c>
      <c r="I214" s="225">
        <f>Vehículos2!D18</f>
        <v>0</v>
      </c>
      <c r="J214" s="225">
        <f>Vehículos2!E18</f>
        <v>0</v>
      </c>
      <c r="K214" s="225">
        <f>Vehículos2!F18</f>
        <v>0</v>
      </c>
      <c r="L214" s="228">
        <f>Vehículos2!G18</f>
        <v>0</v>
      </c>
      <c r="M214" s="228">
        <f>Vehículos2!H18</f>
        <v>0</v>
      </c>
    </row>
    <row r="215" spans="1:13" x14ac:dyDescent="0.25">
      <c r="A215" s="225">
        <v>12</v>
      </c>
      <c r="B215" s="225">
        <f>+Vehículos2!$C$6</f>
        <v>0</v>
      </c>
      <c r="C215" s="225">
        <v>2</v>
      </c>
      <c r="D215" s="225">
        <f>+Vehículos2!$C$5</f>
        <v>0</v>
      </c>
      <c r="E215" s="226">
        <f>+Vehículos2!$E$5</f>
        <v>0</v>
      </c>
      <c r="F215" s="227">
        <f>+Vehículos2!$G$4</f>
        <v>0</v>
      </c>
      <c r="G215" s="225">
        <f>Vehículos2!B19</f>
        <v>0</v>
      </c>
      <c r="H215" s="225">
        <f>Vehículos2!C19</f>
        <v>0</v>
      </c>
      <c r="I215" s="225">
        <f>Vehículos2!D19</f>
        <v>0</v>
      </c>
      <c r="J215" s="225">
        <f>Vehículos2!E19</f>
        <v>0</v>
      </c>
      <c r="K215" s="225">
        <f>Vehículos2!F19</f>
        <v>0</v>
      </c>
      <c r="L215" s="228">
        <f>Vehículos2!G19</f>
        <v>0</v>
      </c>
      <c r="M215" s="228">
        <f>Vehículos2!H19</f>
        <v>0</v>
      </c>
    </row>
    <row r="216" spans="1:13" x14ac:dyDescent="0.25">
      <c r="A216" s="225">
        <v>13</v>
      </c>
      <c r="B216" s="225">
        <f>+Vehículos2!$C$6</f>
        <v>0</v>
      </c>
      <c r="C216" s="225">
        <v>2</v>
      </c>
      <c r="D216" s="225">
        <f>+Vehículos2!$C$5</f>
        <v>0</v>
      </c>
      <c r="E216" s="226">
        <f>+Vehículos2!$E$5</f>
        <v>0</v>
      </c>
      <c r="F216" s="227">
        <f>+Vehículos2!$G$4</f>
        <v>0</v>
      </c>
      <c r="G216" s="225">
        <f>Vehículos2!B20</f>
        <v>0</v>
      </c>
      <c r="H216" s="225">
        <f>Vehículos2!C20</f>
        <v>0</v>
      </c>
      <c r="I216" s="225">
        <f>Vehículos2!D20</f>
        <v>0</v>
      </c>
      <c r="J216" s="225">
        <f>Vehículos2!E20</f>
        <v>0</v>
      </c>
      <c r="K216" s="225">
        <f>Vehículos2!F20</f>
        <v>0</v>
      </c>
      <c r="L216" s="228">
        <f>Vehículos2!G20</f>
        <v>0</v>
      </c>
      <c r="M216" s="228">
        <f>Vehículos2!H20</f>
        <v>0</v>
      </c>
    </row>
    <row r="217" spans="1:13" x14ac:dyDescent="0.25">
      <c r="A217" s="225">
        <v>14</v>
      </c>
      <c r="B217" s="225">
        <f>+Vehículos2!$C$6</f>
        <v>0</v>
      </c>
      <c r="C217" s="225">
        <v>2</v>
      </c>
      <c r="D217" s="225">
        <f>+Vehículos2!$C$5</f>
        <v>0</v>
      </c>
      <c r="E217" s="226">
        <f>+Vehículos2!$E$5</f>
        <v>0</v>
      </c>
      <c r="F217" s="227">
        <f>+Vehículos2!$G$4</f>
        <v>0</v>
      </c>
      <c r="G217" s="225">
        <f>Vehículos2!B21</f>
        <v>0</v>
      </c>
      <c r="H217" s="225">
        <f>Vehículos2!C21</f>
        <v>0</v>
      </c>
      <c r="I217" s="225">
        <f>Vehículos2!D21</f>
        <v>0</v>
      </c>
      <c r="J217" s="225">
        <f>Vehículos2!E21</f>
        <v>0</v>
      </c>
      <c r="K217" s="225">
        <f>Vehículos2!F21</f>
        <v>0</v>
      </c>
      <c r="L217" s="228">
        <f>Vehículos2!G21</f>
        <v>0</v>
      </c>
      <c r="M217" s="228">
        <f>Vehículos2!H21</f>
        <v>0</v>
      </c>
    </row>
    <row r="218" spans="1:13" x14ac:dyDescent="0.25">
      <c r="A218" s="225">
        <v>15</v>
      </c>
      <c r="B218" s="225">
        <f>+Vehículos2!$C$6</f>
        <v>0</v>
      </c>
      <c r="C218" s="225">
        <v>2</v>
      </c>
      <c r="D218" s="225">
        <f>+Vehículos2!$C$5</f>
        <v>0</v>
      </c>
      <c r="E218" s="226">
        <f>+Vehículos2!$E$5</f>
        <v>0</v>
      </c>
      <c r="F218" s="227">
        <f>+Vehículos2!$G$4</f>
        <v>0</v>
      </c>
      <c r="G218" s="225">
        <f>Vehículos2!B22</f>
        <v>0</v>
      </c>
      <c r="H218" s="225">
        <f>Vehículos2!C22</f>
        <v>0</v>
      </c>
      <c r="I218" s="225">
        <f>Vehículos2!D22</f>
        <v>0</v>
      </c>
      <c r="J218" s="225">
        <f>Vehículos2!E22</f>
        <v>0</v>
      </c>
      <c r="K218" s="225">
        <f>Vehículos2!F22</f>
        <v>0</v>
      </c>
      <c r="L218" s="228">
        <f>Vehículos2!G22</f>
        <v>0</v>
      </c>
      <c r="M218" s="228">
        <f>Vehículos2!H22</f>
        <v>0</v>
      </c>
    </row>
    <row r="219" spans="1:13" x14ac:dyDescent="0.25">
      <c r="A219" s="225">
        <v>16</v>
      </c>
      <c r="B219" s="225">
        <f>+Vehículos2!$C$6</f>
        <v>0</v>
      </c>
      <c r="C219" s="225">
        <v>2</v>
      </c>
      <c r="D219" s="225">
        <f>+Vehículos2!$C$5</f>
        <v>0</v>
      </c>
      <c r="E219" s="226">
        <f>+Vehículos2!$E$5</f>
        <v>0</v>
      </c>
      <c r="F219" s="227">
        <f>+Vehículos2!$G$4</f>
        <v>0</v>
      </c>
      <c r="G219" s="225">
        <f>Vehículos2!B23</f>
        <v>0</v>
      </c>
      <c r="H219" s="225">
        <f>Vehículos2!C23</f>
        <v>0</v>
      </c>
      <c r="I219" s="225">
        <f>Vehículos2!D23</f>
        <v>0</v>
      </c>
      <c r="J219" s="225">
        <f>Vehículos2!E23</f>
        <v>0</v>
      </c>
      <c r="K219" s="225">
        <f>Vehículos2!F23</f>
        <v>0</v>
      </c>
      <c r="L219" s="228">
        <f>Vehículos2!G23</f>
        <v>0</v>
      </c>
      <c r="M219" s="228">
        <f>Vehículos2!H23</f>
        <v>0</v>
      </c>
    </row>
    <row r="220" spans="1:13" x14ac:dyDescent="0.25">
      <c r="A220" s="225">
        <v>17</v>
      </c>
      <c r="B220" s="225">
        <f>+Vehículos2!$C$6</f>
        <v>0</v>
      </c>
      <c r="C220" s="225">
        <v>2</v>
      </c>
      <c r="D220" s="225">
        <f>+Vehículos2!$C$5</f>
        <v>0</v>
      </c>
      <c r="E220" s="226">
        <f>+Vehículos2!$E$5</f>
        <v>0</v>
      </c>
      <c r="F220" s="227">
        <f>+Vehículos2!$G$4</f>
        <v>0</v>
      </c>
      <c r="G220" s="225">
        <f>Vehículos2!B24</f>
        <v>0</v>
      </c>
      <c r="H220" s="225">
        <f>Vehículos2!C24</f>
        <v>0</v>
      </c>
      <c r="I220" s="225">
        <f>Vehículos2!D24</f>
        <v>0</v>
      </c>
      <c r="J220" s="225">
        <f>Vehículos2!E24</f>
        <v>0</v>
      </c>
      <c r="K220" s="225">
        <f>Vehículos2!F24</f>
        <v>0</v>
      </c>
      <c r="L220" s="228">
        <f>Vehículos2!G24</f>
        <v>0</v>
      </c>
      <c r="M220" s="228">
        <f>Vehículos2!H24</f>
        <v>0</v>
      </c>
    </row>
    <row r="221" spans="1:13" x14ac:dyDescent="0.25">
      <c r="A221" s="225">
        <v>18</v>
      </c>
      <c r="B221" s="225">
        <f>+Vehículos2!$C$6</f>
        <v>0</v>
      </c>
      <c r="C221" s="225">
        <v>2</v>
      </c>
      <c r="D221" s="225">
        <f>+Vehículos2!$C$5</f>
        <v>0</v>
      </c>
      <c r="E221" s="226">
        <f>+Vehículos2!$E$5</f>
        <v>0</v>
      </c>
      <c r="F221" s="227">
        <f>+Vehículos2!$G$4</f>
        <v>0</v>
      </c>
      <c r="G221" s="225">
        <f>Vehículos2!B25</f>
        <v>0</v>
      </c>
      <c r="H221" s="225">
        <f>Vehículos2!C25</f>
        <v>0</v>
      </c>
      <c r="I221" s="225">
        <f>Vehículos2!D25</f>
        <v>0</v>
      </c>
      <c r="J221" s="225">
        <f>Vehículos2!E25</f>
        <v>0</v>
      </c>
      <c r="K221" s="225">
        <f>Vehículos2!F25</f>
        <v>0</v>
      </c>
      <c r="L221" s="228">
        <f>Vehículos2!G25</f>
        <v>0</v>
      </c>
      <c r="M221" s="228">
        <f>Vehículos2!H25</f>
        <v>0</v>
      </c>
    </row>
    <row r="222" spans="1:13" x14ac:dyDescent="0.25">
      <c r="A222" s="225">
        <v>19</v>
      </c>
      <c r="B222" s="225">
        <f>+Vehículos2!$C$6</f>
        <v>0</v>
      </c>
      <c r="C222" s="225">
        <v>2</v>
      </c>
      <c r="D222" s="225">
        <f>+Vehículos2!$C$5</f>
        <v>0</v>
      </c>
      <c r="E222" s="226">
        <f>+Vehículos2!$E$5</f>
        <v>0</v>
      </c>
      <c r="F222" s="227">
        <f>+Vehículos2!$G$4</f>
        <v>0</v>
      </c>
      <c r="G222" s="225">
        <f>Vehículos2!B26</f>
        <v>0</v>
      </c>
      <c r="H222" s="225">
        <f>Vehículos2!C26</f>
        <v>0</v>
      </c>
      <c r="I222" s="225">
        <f>Vehículos2!D26</f>
        <v>0</v>
      </c>
      <c r="J222" s="225">
        <f>Vehículos2!E26</f>
        <v>0</v>
      </c>
      <c r="K222" s="225">
        <f>Vehículos2!F26</f>
        <v>0</v>
      </c>
      <c r="L222" s="228">
        <f>Vehículos2!G26</f>
        <v>0</v>
      </c>
      <c r="M222" s="228">
        <f>Vehículos2!H26</f>
        <v>0</v>
      </c>
    </row>
    <row r="223" spans="1:13" x14ac:dyDescent="0.25">
      <c r="A223" s="225">
        <v>20</v>
      </c>
      <c r="B223" s="225">
        <f>+Vehículos2!$C$6</f>
        <v>0</v>
      </c>
      <c r="C223" s="225">
        <v>2</v>
      </c>
      <c r="D223" s="225">
        <f>+Vehículos2!$C$5</f>
        <v>0</v>
      </c>
      <c r="E223" s="226">
        <f>+Vehículos2!$E$5</f>
        <v>0</v>
      </c>
      <c r="F223" s="227">
        <f>+Vehículos2!$G$4</f>
        <v>0</v>
      </c>
      <c r="G223" s="225">
        <f>Vehículos2!B27</f>
        <v>0</v>
      </c>
      <c r="H223" s="225">
        <f>Vehículos2!C27</f>
        <v>0</v>
      </c>
      <c r="I223" s="225">
        <f>Vehículos2!D27</f>
        <v>0</v>
      </c>
      <c r="J223" s="225">
        <f>Vehículos2!E27</f>
        <v>0</v>
      </c>
      <c r="K223" s="225">
        <f>Vehículos2!F27</f>
        <v>0</v>
      </c>
      <c r="L223" s="228">
        <f>Vehículos2!G27</f>
        <v>0</v>
      </c>
      <c r="M223" s="228">
        <f>Vehículos2!H27</f>
        <v>0</v>
      </c>
    </row>
    <row r="224" spans="1:13" x14ac:dyDescent="0.25">
      <c r="A224" s="225">
        <v>21</v>
      </c>
      <c r="B224" s="225">
        <f>+Vehículos2!$C$6</f>
        <v>0</v>
      </c>
      <c r="C224" s="225">
        <v>2</v>
      </c>
      <c r="D224" s="225">
        <f>+Vehículos2!$C$5</f>
        <v>0</v>
      </c>
      <c r="E224" s="226">
        <f>+Vehículos2!$E$5</f>
        <v>0</v>
      </c>
      <c r="F224" s="227">
        <f>+Vehículos2!$G$4</f>
        <v>0</v>
      </c>
      <c r="G224" s="225">
        <f>Vehículos2!B28</f>
        <v>0</v>
      </c>
      <c r="H224" s="225">
        <f>Vehículos2!C28</f>
        <v>0</v>
      </c>
      <c r="I224" s="225">
        <f>Vehículos2!D28</f>
        <v>0</v>
      </c>
      <c r="J224" s="225">
        <f>Vehículos2!E28</f>
        <v>0</v>
      </c>
      <c r="K224" s="225">
        <f>Vehículos2!F28</f>
        <v>0</v>
      </c>
      <c r="L224" s="228">
        <f>Vehículos2!G28</f>
        <v>0</v>
      </c>
      <c r="M224" s="228">
        <f>Vehículos2!H28</f>
        <v>0</v>
      </c>
    </row>
    <row r="225" spans="1:13" x14ac:dyDescent="0.25">
      <c r="A225" s="225">
        <v>22</v>
      </c>
      <c r="B225" s="225">
        <f>+Vehículos2!$C$6</f>
        <v>0</v>
      </c>
      <c r="C225" s="225">
        <v>2</v>
      </c>
      <c r="D225" s="225">
        <f>+Vehículos2!$C$5</f>
        <v>0</v>
      </c>
      <c r="E225" s="226">
        <f>+Vehículos2!$E$5</f>
        <v>0</v>
      </c>
      <c r="F225" s="227">
        <f>+Vehículos2!$G$4</f>
        <v>0</v>
      </c>
      <c r="G225" s="225">
        <f>Vehículos2!B29</f>
        <v>0</v>
      </c>
      <c r="H225" s="225">
        <f>Vehículos2!C29</f>
        <v>0</v>
      </c>
      <c r="I225" s="225">
        <f>Vehículos2!D29</f>
        <v>0</v>
      </c>
      <c r="J225" s="225">
        <f>Vehículos2!E29</f>
        <v>0</v>
      </c>
      <c r="K225" s="225">
        <f>Vehículos2!F29</f>
        <v>0</v>
      </c>
      <c r="L225" s="228">
        <f>Vehículos2!G29</f>
        <v>0</v>
      </c>
      <c r="M225" s="228">
        <f>Vehículos2!H29</f>
        <v>0</v>
      </c>
    </row>
    <row r="226" spans="1:13" x14ac:dyDescent="0.25">
      <c r="A226" s="225">
        <v>23</v>
      </c>
      <c r="B226" s="225">
        <f>+Vehículos2!$C$6</f>
        <v>0</v>
      </c>
      <c r="C226" s="225">
        <v>2</v>
      </c>
      <c r="D226" s="225">
        <f>+Vehículos2!$C$5</f>
        <v>0</v>
      </c>
      <c r="E226" s="226">
        <f>+Vehículos2!$E$5</f>
        <v>0</v>
      </c>
      <c r="F226" s="227">
        <f>+Vehículos2!$G$4</f>
        <v>0</v>
      </c>
      <c r="G226" s="225">
        <f>Vehículos2!B30</f>
        <v>0</v>
      </c>
      <c r="H226" s="225">
        <f>Vehículos2!C30</f>
        <v>0</v>
      </c>
      <c r="I226" s="225">
        <f>Vehículos2!D30</f>
        <v>0</v>
      </c>
      <c r="J226" s="225">
        <f>Vehículos2!E30</f>
        <v>0</v>
      </c>
      <c r="K226" s="225">
        <f>Vehículos2!F30</f>
        <v>0</v>
      </c>
      <c r="L226" s="228">
        <f>Vehículos2!G30</f>
        <v>0</v>
      </c>
      <c r="M226" s="228">
        <f>Vehículos2!H30</f>
        <v>0</v>
      </c>
    </row>
    <row r="227" spans="1:13" x14ac:dyDescent="0.25">
      <c r="A227" s="225">
        <v>24</v>
      </c>
      <c r="B227" s="225">
        <f>+Vehículos2!$C$6</f>
        <v>0</v>
      </c>
      <c r="C227" s="225">
        <v>2</v>
      </c>
      <c r="D227" s="225">
        <f>+Vehículos2!$C$5</f>
        <v>0</v>
      </c>
      <c r="E227" s="226">
        <f>+Vehículos2!$E$5</f>
        <v>0</v>
      </c>
      <c r="F227" s="227">
        <f>+Vehículos2!$G$4</f>
        <v>0</v>
      </c>
      <c r="G227" s="225">
        <f>Vehículos2!B31</f>
        <v>0</v>
      </c>
      <c r="H227" s="225">
        <f>Vehículos2!C31</f>
        <v>0</v>
      </c>
      <c r="I227" s="225">
        <f>Vehículos2!D31</f>
        <v>0</v>
      </c>
      <c r="J227" s="225">
        <f>Vehículos2!E31</f>
        <v>0</v>
      </c>
      <c r="K227" s="225">
        <f>Vehículos2!F31</f>
        <v>0</v>
      </c>
      <c r="L227" s="228">
        <f>Vehículos2!G31</f>
        <v>0</v>
      </c>
      <c r="M227" s="228">
        <f>Vehículos2!H31</f>
        <v>0</v>
      </c>
    </row>
    <row r="228" spans="1:13" x14ac:dyDescent="0.25">
      <c r="A228" s="225">
        <v>25</v>
      </c>
      <c r="B228" s="225">
        <f>+Vehículos2!$C$6</f>
        <v>0</v>
      </c>
      <c r="C228" s="225">
        <v>2</v>
      </c>
      <c r="D228" s="225">
        <f>+Vehículos2!$C$5</f>
        <v>0</v>
      </c>
      <c r="E228" s="226">
        <f>+Vehículos2!$E$5</f>
        <v>0</v>
      </c>
      <c r="F228" s="227">
        <f>+Vehículos2!$G$4</f>
        <v>0</v>
      </c>
      <c r="G228" s="225">
        <f>Vehículos2!B32</f>
        <v>0</v>
      </c>
      <c r="H228" s="225">
        <f>Vehículos2!C32</f>
        <v>0</v>
      </c>
      <c r="I228" s="225">
        <f>Vehículos2!D32</f>
        <v>0</v>
      </c>
      <c r="J228" s="225">
        <f>Vehículos2!E32</f>
        <v>0</v>
      </c>
      <c r="K228" s="225">
        <f>Vehículos2!F32</f>
        <v>0</v>
      </c>
      <c r="L228" s="228">
        <f>Vehículos2!G32</f>
        <v>0</v>
      </c>
      <c r="M228" s="228">
        <f>Vehículos2!H32</f>
        <v>0</v>
      </c>
    </row>
    <row r="229" spans="1:13" x14ac:dyDescent="0.25">
      <c r="A229" s="225">
        <v>26</v>
      </c>
      <c r="B229" s="225">
        <f>+Vehículos2!$C$6</f>
        <v>0</v>
      </c>
      <c r="C229" s="225">
        <v>2</v>
      </c>
      <c r="D229" s="225">
        <f>+Vehículos2!$C$5</f>
        <v>0</v>
      </c>
      <c r="E229" s="226">
        <f>+Vehículos2!$E$5</f>
        <v>0</v>
      </c>
      <c r="F229" s="227">
        <f>+Vehículos2!$G$4</f>
        <v>0</v>
      </c>
      <c r="G229" s="225">
        <f>Vehículos2!B33</f>
        <v>0</v>
      </c>
      <c r="H229" s="225">
        <f>Vehículos2!C33</f>
        <v>0</v>
      </c>
      <c r="I229" s="225">
        <f>Vehículos2!D33</f>
        <v>0</v>
      </c>
      <c r="J229" s="225">
        <f>Vehículos2!E33</f>
        <v>0</v>
      </c>
      <c r="K229" s="225">
        <f>Vehículos2!F33</f>
        <v>0</v>
      </c>
      <c r="L229" s="228">
        <f>Vehículos2!G33</f>
        <v>0</v>
      </c>
      <c r="M229" s="228">
        <f>Vehículos2!H33</f>
        <v>0</v>
      </c>
    </row>
    <row r="230" spans="1:13" x14ac:dyDescent="0.25">
      <c r="A230" s="225">
        <v>27</v>
      </c>
      <c r="B230" s="225">
        <f>+Vehículos2!$C$6</f>
        <v>0</v>
      </c>
      <c r="C230" s="225">
        <v>2</v>
      </c>
      <c r="D230" s="225">
        <f>+Vehículos2!$C$5</f>
        <v>0</v>
      </c>
      <c r="E230" s="226">
        <f>+Vehículos2!$E$5</f>
        <v>0</v>
      </c>
      <c r="F230" s="227">
        <f>+Vehículos2!$G$4</f>
        <v>0</v>
      </c>
      <c r="G230" s="225">
        <f>Vehículos2!B34</f>
        <v>0</v>
      </c>
      <c r="H230" s="225">
        <f>Vehículos2!C34</f>
        <v>0</v>
      </c>
      <c r="I230" s="225">
        <f>Vehículos2!D34</f>
        <v>0</v>
      </c>
      <c r="J230" s="225">
        <f>Vehículos2!E34</f>
        <v>0</v>
      </c>
      <c r="K230" s="225">
        <f>Vehículos2!F34</f>
        <v>0</v>
      </c>
      <c r="L230" s="228">
        <f>Vehículos2!G34</f>
        <v>0</v>
      </c>
      <c r="M230" s="228">
        <f>Vehículos2!H34</f>
        <v>0</v>
      </c>
    </row>
    <row r="231" spans="1:13" x14ac:dyDescent="0.25">
      <c r="A231" s="225">
        <v>28</v>
      </c>
      <c r="B231" s="225">
        <f>+Vehículos2!$C$6</f>
        <v>0</v>
      </c>
      <c r="C231" s="225">
        <v>2</v>
      </c>
      <c r="D231" s="225">
        <f>+Vehículos2!$C$5</f>
        <v>0</v>
      </c>
      <c r="E231" s="226">
        <f>+Vehículos2!$E$5</f>
        <v>0</v>
      </c>
      <c r="F231" s="227">
        <f>+Vehículos2!$G$4</f>
        <v>0</v>
      </c>
      <c r="G231" s="225">
        <f>Vehículos2!B35</f>
        <v>0</v>
      </c>
      <c r="H231" s="225">
        <f>Vehículos2!C35</f>
        <v>0</v>
      </c>
      <c r="I231" s="225">
        <f>Vehículos2!D35</f>
        <v>0</v>
      </c>
      <c r="J231" s="225">
        <f>Vehículos2!E35</f>
        <v>0</v>
      </c>
      <c r="K231" s="225">
        <f>Vehículos2!F35</f>
        <v>0</v>
      </c>
      <c r="L231" s="228">
        <f>Vehículos2!G35</f>
        <v>0</v>
      </c>
      <c r="M231" s="228">
        <f>Vehículos2!H35</f>
        <v>0</v>
      </c>
    </row>
    <row r="232" spans="1:13" x14ac:dyDescent="0.25">
      <c r="A232" s="225">
        <v>29</v>
      </c>
      <c r="B232" s="225">
        <f>+Vehículos2!$C$6</f>
        <v>0</v>
      </c>
      <c r="C232" s="225">
        <v>2</v>
      </c>
      <c r="D232" s="225">
        <f>+Vehículos2!$C$5</f>
        <v>0</v>
      </c>
      <c r="E232" s="226">
        <f>+Vehículos2!$E$5</f>
        <v>0</v>
      </c>
      <c r="F232" s="227">
        <f>+Vehículos2!$G$4</f>
        <v>0</v>
      </c>
      <c r="G232" s="225">
        <f>Vehículos2!B36</f>
        <v>0</v>
      </c>
      <c r="H232" s="225">
        <f>Vehículos2!C36</f>
        <v>0</v>
      </c>
      <c r="I232" s="225">
        <f>Vehículos2!D36</f>
        <v>0</v>
      </c>
      <c r="J232" s="225">
        <f>Vehículos2!E36</f>
        <v>0</v>
      </c>
      <c r="K232" s="225">
        <f>Vehículos2!F36</f>
        <v>0</v>
      </c>
      <c r="L232" s="228">
        <f>Vehículos2!G36</f>
        <v>0</v>
      </c>
      <c r="M232" s="228">
        <f>Vehículos2!H36</f>
        <v>0</v>
      </c>
    </row>
    <row r="233" spans="1:13" x14ac:dyDescent="0.25">
      <c r="A233" s="225">
        <v>30</v>
      </c>
      <c r="B233" s="225">
        <f>+Vehículos2!$C$6</f>
        <v>0</v>
      </c>
      <c r="C233" s="225">
        <v>2</v>
      </c>
      <c r="D233" s="225">
        <f>+Vehículos2!$C$5</f>
        <v>0</v>
      </c>
      <c r="E233" s="226">
        <f>+Vehículos2!$E$5</f>
        <v>0</v>
      </c>
      <c r="F233" s="227">
        <f>+Vehículos2!$G$4</f>
        <v>0</v>
      </c>
      <c r="G233" s="225">
        <f>Vehículos2!B37</f>
        <v>0</v>
      </c>
      <c r="H233" s="225">
        <f>Vehículos2!C37</f>
        <v>0</v>
      </c>
      <c r="I233" s="225">
        <f>Vehículos2!D37</f>
        <v>0</v>
      </c>
      <c r="J233" s="225">
        <f>Vehículos2!E37</f>
        <v>0</v>
      </c>
      <c r="K233" s="225">
        <f>Vehículos2!F37</f>
        <v>0</v>
      </c>
      <c r="L233" s="228">
        <f>Vehículos2!G37</f>
        <v>0</v>
      </c>
      <c r="M233" s="228">
        <f>Vehículos2!H37</f>
        <v>0</v>
      </c>
    </row>
    <row r="234" spans="1:13" x14ac:dyDescent="0.25">
      <c r="A234" s="225">
        <v>31</v>
      </c>
      <c r="B234" s="225">
        <f>+Vehículos2!$C$6</f>
        <v>0</v>
      </c>
      <c r="C234" s="225">
        <v>2</v>
      </c>
      <c r="D234" s="225">
        <f>+Vehículos2!$C$5</f>
        <v>0</v>
      </c>
      <c r="E234" s="226">
        <f>+Vehículos2!$E$5</f>
        <v>0</v>
      </c>
      <c r="F234" s="227">
        <f>+Vehículos2!$G$4</f>
        <v>0</v>
      </c>
      <c r="G234" s="225">
        <f>Vehículos2!B38</f>
        <v>0</v>
      </c>
      <c r="H234" s="225">
        <f>Vehículos2!C38</f>
        <v>0</v>
      </c>
      <c r="I234" s="225">
        <f>Vehículos2!D38</f>
        <v>0</v>
      </c>
      <c r="J234" s="225">
        <f>Vehículos2!E38</f>
        <v>0</v>
      </c>
      <c r="K234" s="225">
        <f>Vehículos2!F38</f>
        <v>0</v>
      </c>
      <c r="L234" s="228">
        <f>Vehículos2!G38</f>
        <v>0</v>
      </c>
      <c r="M234" s="228">
        <f>Vehículos2!H38</f>
        <v>0</v>
      </c>
    </row>
    <row r="235" spans="1:13" x14ac:dyDescent="0.25">
      <c r="A235" s="225">
        <v>32</v>
      </c>
      <c r="B235" s="225">
        <f>+Vehículos2!$C$6</f>
        <v>0</v>
      </c>
      <c r="C235" s="225">
        <v>2</v>
      </c>
      <c r="D235" s="225">
        <f>+Vehículos2!$C$5</f>
        <v>0</v>
      </c>
      <c r="E235" s="226">
        <f>+Vehículos2!$E$5</f>
        <v>0</v>
      </c>
      <c r="F235" s="227">
        <f>+Vehículos2!$G$4</f>
        <v>0</v>
      </c>
      <c r="G235" s="225">
        <f>Vehículos2!B39</f>
        <v>0</v>
      </c>
      <c r="H235" s="225">
        <f>Vehículos2!C39</f>
        <v>0</v>
      </c>
      <c r="I235" s="225">
        <f>Vehículos2!D39</f>
        <v>0</v>
      </c>
      <c r="J235" s="225">
        <f>Vehículos2!E39</f>
        <v>0</v>
      </c>
      <c r="K235" s="225">
        <f>Vehículos2!F39</f>
        <v>0</v>
      </c>
      <c r="L235" s="228">
        <f>Vehículos2!G39</f>
        <v>0</v>
      </c>
      <c r="M235" s="228">
        <f>Vehículos2!H39</f>
        <v>0</v>
      </c>
    </row>
    <row r="236" spans="1:13" x14ac:dyDescent="0.25">
      <c r="A236" s="225">
        <v>33</v>
      </c>
      <c r="B236" s="225">
        <f>+Vehículos2!$C$6</f>
        <v>0</v>
      </c>
      <c r="C236" s="225">
        <v>2</v>
      </c>
      <c r="D236" s="225">
        <f>+Vehículos2!$C$5</f>
        <v>0</v>
      </c>
      <c r="E236" s="226">
        <f>+Vehículos2!$E$5</f>
        <v>0</v>
      </c>
      <c r="F236" s="227">
        <f>+Vehículos2!$G$4</f>
        <v>0</v>
      </c>
      <c r="G236" s="225">
        <f>Vehículos2!B40</f>
        <v>0</v>
      </c>
      <c r="H236" s="225">
        <f>Vehículos2!C40</f>
        <v>0</v>
      </c>
      <c r="I236" s="225">
        <f>Vehículos2!D40</f>
        <v>0</v>
      </c>
      <c r="J236" s="225">
        <f>Vehículos2!E40</f>
        <v>0</v>
      </c>
      <c r="K236" s="225">
        <f>Vehículos2!F40</f>
        <v>0</v>
      </c>
      <c r="L236" s="228">
        <f>Vehículos2!G40</f>
        <v>0</v>
      </c>
      <c r="M236" s="228">
        <f>Vehículos2!H40</f>
        <v>0</v>
      </c>
    </row>
    <row r="237" spans="1:13" x14ac:dyDescent="0.25">
      <c r="A237" s="225">
        <v>34</v>
      </c>
      <c r="B237" s="225">
        <f>+Vehículos2!$C$6</f>
        <v>0</v>
      </c>
      <c r="C237" s="225">
        <v>2</v>
      </c>
      <c r="D237" s="225">
        <f>+Vehículos2!$C$5</f>
        <v>0</v>
      </c>
      <c r="E237" s="226">
        <f>+Vehículos2!$E$5</f>
        <v>0</v>
      </c>
      <c r="F237" s="227">
        <f>+Vehículos2!$G$4</f>
        <v>0</v>
      </c>
      <c r="G237" s="225">
        <f>Vehículos2!B41</f>
        <v>0</v>
      </c>
      <c r="H237" s="225">
        <f>Vehículos2!C41</f>
        <v>0</v>
      </c>
      <c r="I237" s="225">
        <f>Vehículos2!D41</f>
        <v>0</v>
      </c>
      <c r="J237" s="225">
        <f>Vehículos2!E41</f>
        <v>0</v>
      </c>
      <c r="K237" s="225">
        <f>Vehículos2!F41</f>
        <v>0</v>
      </c>
      <c r="L237" s="228">
        <f>Vehículos2!G41</f>
        <v>0</v>
      </c>
      <c r="M237" s="228">
        <f>Vehículos2!H41</f>
        <v>0</v>
      </c>
    </row>
    <row r="238" spans="1:13" x14ac:dyDescent="0.25">
      <c r="A238" s="225">
        <v>35</v>
      </c>
      <c r="B238" s="225">
        <f>+Vehículos2!$C$6</f>
        <v>0</v>
      </c>
      <c r="C238" s="225">
        <v>2</v>
      </c>
      <c r="D238" s="225">
        <f>+Vehículos2!$C$5</f>
        <v>0</v>
      </c>
      <c r="E238" s="226">
        <f>+Vehículos2!$E$5</f>
        <v>0</v>
      </c>
      <c r="F238" s="227">
        <f>+Vehículos2!$G$4</f>
        <v>0</v>
      </c>
      <c r="G238" s="225">
        <f>Vehículos2!B42</f>
        <v>0</v>
      </c>
      <c r="H238" s="225">
        <f>Vehículos2!C42</f>
        <v>0</v>
      </c>
      <c r="I238" s="225">
        <f>Vehículos2!D42</f>
        <v>0</v>
      </c>
      <c r="J238" s="225">
        <f>Vehículos2!E42</f>
        <v>0</v>
      </c>
      <c r="K238" s="225">
        <f>Vehículos2!F42</f>
        <v>0</v>
      </c>
      <c r="L238" s="228">
        <f>Vehículos2!G42</f>
        <v>0</v>
      </c>
      <c r="M238" s="228">
        <f>Vehículos2!H42</f>
        <v>0</v>
      </c>
    </row>
    <row r="239" spans="1:13" x14ac:dyDescent="0.25">
      <c r="A239" s="225">
        <v>36</v>
      </c>
      <c r="B239" s="225">
        <f>+Vehículos2!$C$6</f>
        <v>0</v>
      </c>
      <c r="C239" s="225">
        <v>2</v>
      </c>
      <c r="D239" s="225">
        <f>+Vehículos2!$C$5</f>
        <v>0</v>
      </c>
      <c r="E239" s="226">
        <f>+Vehículos2!$E$5</f>
        <v>0</v>
      </c>
      <c r="F239" s="227">
        <f>+Vehículos2!$G$4</f>
        <v>0</v>
      </c>
      <c r="G239" s="225">
        <f>Vehículos2!B43</f>
        <v>0</v>
      </c>
      <c r="H239" s="225">
        <f>Vehículos2!C43</f>
        <v>0</v>
      </c>
      <c r="I239" s="225">
        <f>Vehículos2!D43</f>
        <v>0</v>
      </c>
      <c r="J239" s="225">
        <f>Vehículos2!E43</f>
        <v>0</v>
      </c>
      <c r="K239" s="225">
        <f>Vehículos2!F43</f>
        <v>0</v>
      </c>
      <c r="L239" s="228">
        <f>Vehículos2!G43</f>
        <v>0</v>
      </c>
      <c r="M239" s="228">
        <f>Vehículos2!H43</f>
        <v>0</v>
      </c>
    </row>
    <row r="240" spans="1:13" x14ac:dyDescent="0.25">
      <c r="A240" s="225">
        <v>37</v>
      </c>
      <c r="B240" s="225">
        <f>+Vehículos2!$C$6</f>
        <v>0</v>
      </c>
      <c r="C240" s="225">
        <v>2</v>
      </c>
      <c r="D240" s="225">
        <f>+Vehículos2!$C$5</f>
        <v>0</v>
      </c>
      <c r="E240" s="226">
        <f>+Vehículos2!$E$5</f>
        <v>0</v>
      </c>
      <c r="F240" s="227">
        <f>+Vehículos2!$G$4</f>
        <v>0</v>
      </c>
      <c r="G240" s="225">
        <f>Vehículos2!B44</f>
        <v>0</v>
      </c>
      <c r="H240" s="225">
        <f>Vehículos2!C44</f>
        <v>0</v>
      </c>
      <c r="I240" s="225">
        <f>Vehículos2!D44</f>
        <v>0</v>
      </c>
      <c r="J240" s="225">
        <f>Vehículos2!E44</f>
        <v>0</v>
      </c>
      <c r="K240" s="225">
        <f>Vehículos2!F44</f>
        <v>0</v>
      </c>
      <c r="L240" s="228">
        <f>Vehículos2!G44</f>
        <v>0</v>
      </c>
      <c r="M240" s="228">
        <f>Vehículos2!H44</f>
        <v>0</v>
      </c>
    </row>
    <row r="241" spans="1:13" x14ac:dyDescent="0.25">
      <c r="A241" s="225">
        <v>38</v>
      </c>
      <c r="B241" s="225">
        <f>+Vehículos2!$C$6</f>
        <v>0</v>
      </c>
      <c r="C241" s="225">
        <v>2</v>
      </c>
      <c r="D241" s="225">
        <f>+Vehículos2!$C$5</f>
        <v>0</v>
      </c>
      <c r="E241" s="226">
        <f>+Vehículos2!$E$5</f>
        <v>0</v>
      </c>
      <c r="F241" s="227">
        <f>+Vehículos2!$G$4</f>
        <v>0</v>
      </c>
      <c r="G241" s="225">
        <f>Vehículos2!B45</f>
        <v>0</v>
      </c>
      <c r="H241" s="225">
        <f>Vehículos2!C45</f>
        <v>0</v>
      </c>
      <c r="I241" s="225">
        <f>Vehículos2!D45</f>
        <v>0</v>
      </c>
      <c r="J241" s="225">
        <f>Vehículos2!E45</f>
        <v>0</v>
      </c>
      <c r="K241" s="225">
        <f>Vehículos2!F45</f>
        <v>0</v>
      </c>
      <c r="L241" s="228">
        <f>Vehículos2!G45</f>
        <v>0</v>
      </c>
      <c r="M241" s="228">
        <f>Vehículos2!H45</f>
        <v>0</v>
      </c>
    </row>
    <row r="242" spans="1:13" x14ac:dyDescent="0.25">
      <c r="A242" s="225">
        <v>39</v>
      </c>
      <c r="B242" s="225">
        <f>+Vehículos2!$C$6</f>
        <v>0</v>
      </c>
      <c r="C242" s="225">
        <v>2</v>
      </c>
      <c r="D242" s="225">
        <f>+Vehículos2!$C$5</f>
        <v>0</v>
      </c>
      <c r="E242" s="226">
        <f>+Vehículos2!$E$5</f>
        <v>0</v>
      </c>
      <c r="F242" s="227">
        <f>+Vehículos2!$G$4</f>
        <v>0</v>
      </c>
      <c r="G242" s="225">
        <f>Vehículos2!B46</f>
        <v>0</v>
      </c>
      <c r="H242" s="225">
        <f>Vehículos2!C46</f>
        <v>0</v>
      </c>
      <c r="I242" s="225">
        <f>Vehículos2!D46</f>
        <v>0</v>
      </c>
      <c r="J242" s="225">
        <f>Vehículos2!E46</f>
        <v>0</v>
      </c>
      <c r="K242" s="225">
        <f>Vehículos2!F46</f>
        <v>0</v>
      </c>
      <c r="L242" s="228">
        <f>Vehículos2!G46</f>
        <v>0</v>
      </c>
      <c r="M242" s="228">
        <f>Vehículos2!H46</f>
        <v>0</v>
      </c>
    </row>
    <row r="243" spans="1:13" x14ac:dyDescent="0.25">
      <c r="A243" s="225">
        <v>40</v>
      </c>
      <c r="B243" s="225">
        <f>+Vehículos2!$C$6</f>
        <v>0</v>
      </c>
      <c r="C243" s="225">
        <v>2</v>
      </c>
      <c r="D243" s="225">
        <f>+Vehículos2!$C$5</f>
        <v>0</v>
      </c>
      <c r="E243" s="226">
        <f>+Vehículos2!$E$5</f>
        <v>0</v>
      </c>
      <c r="F243" s="227">
        <f>+Vehículos2!$G$4</f>
        <v>0</v>
      </c>
      <c r="G243" s="225">
        <f>Vehículos2!B47</f>
        <v>0</v>
      </c>
      <c r="H243" s="225">
        <f>Vehículos2!C47</f>
        <v>0</v>
      </c>
      <c r="I243" s="225">
        <f>Vehículos2!D47</f>
        <v>0</v>
      </c>
      <c r="J243" s="225">
        <f>Vehículos2!E47</f>
        <v>0</v>
      </c>
      <c r="K243" s="225">
        <f>Vehículos2!F47</f>
        <v>0</v>
      </c>
      <c r="L243" s="228">
        <f>Vehículos2!G47</f>
        <v>0</v>
      </c>
      <c r="M243" s="228">
        <f>Vehículos2!H47</f>
        <v>0</v>
      </c>
    </row>
    <row r="244" spans="1:13" x14ac:dyDescent="0.25">
      <c r="A244" s="225">
        <v>41</v>
      </c>
      <c r="B244" s="225">
        <f>+Vehículos2!$C$6</f>
        <v>0</v>
      </c>
      <c r="C244" s="225">
        <v>2</v>
      </c>
      <c r="D244" s="225">
        <f>+Vehículos2!$C$5</f>
        <v>0</v>
      </c>
      <c r="E244" s="226">
        <f>+Vehículos2!$E$5</f>
        <v>0</v>
      </c>
      <c r="F244" s="227">
        <f>+Vehículos2!$G$4</f>
        <v>0</v>
      </c>
      <c r="G244" s="225">
        <f>Vehículos2!B48</f>
        <v>0</v>
      </c>
      <c r="H244" s="225">
        <f>Vehículos2!C48</f>
        <v>0</v>
      </c>
      <c r="I244" s="225">
        <f>Vehículos2!D48</f>
        <v>0</v>
      </c>
      <c r="J244" s="225">
        <f>Vehículos2!E48</f>
        <v>0</v>
      </c>
      <c r="K244" s="225">
        <f>Vehículos2!F48</f>
        <v>0</v>
      </c>
      <c r="L244" s="228">
        <f>Vehículos2!G48</f>
        <v>0</v>
      </c>
      <c r="M244" s="228">
        <f>Vehículos2!H48</f>
        <v>0</v>
      </c>
    </row>
    <row r="245" spans="1:13" x14ac:dyDescent="0.25">
      <c r="A245" s="225">
        <v>42</v>
      </c>
      <c r="B245" s="225">
        <f>+Vehículos2!$C$6</f>
        <v>0</v>
      </c>
      <c r="C245" s="225">
        <v>2</v>
      </c>
      <c r="D245" s="225">
        <f>+Vehículos2!$C$5</f>
        <v>0</v>
      </c>
      <c r="E245" s="226">
        <f>+Vehículos2!$E$5</f>
        <v>0</v>
      </c>
      <c r="F245" s="227">
        <f>+Vehículos2!$G$4</f>
        <v>0</v>
      </c>
      <c r="G245" s="225">
        <f>Vehículos2!B49</f>
        <v>0</v>
      </c>
      <c r="H245" s="225">
        <f>Vehículos2!C49</f>
        <v>0</v>
      </c>
      <c r="I245" s="225">
        <f>Vehículos2!D49</f>
        <v>0</v>
      </c>
      <c r="J245" s="225">
        <f>Vehículos2!E49</f>
        <v>0</v>
      </c>
      <c r="K245" s="225">
        <f>Vehículos2!F49</f>
        <v>0</v>
      </c>
      <c r="L245" s="228">
        <f>Vehículos2!G49</f>
        <v>0</v>
      </c>
      <c r="M245" s="228">
        <f>Vehículos2!H49</f>
        <v>0</v>
      </c>
    </row>
    <row r="246" spans="1:13" x14ac:dyDescent="0.25">
      <c r="A246" s="225">
        <v>43</v>
      </c>
      <c r="B246" s="225">
        <f>+Vehículos2!$C$6</f>
        <v>0</v>
      </c>
      <c r="C246" s="225">
        <v>2</v>
      </c>
      <c r="D246" s="225">
        <f>+Vehículos2!$C$5</f>
        <v>0</v>
      </c>
      <c r="E246" s="226">
        <f>+Vehículos2!$E$5</f>
        <v>0</v>
      </c>
      <c r="F246" s="227">
        <f>+Vehículos2!$G$4</f>
        <v>0</v>
      </c>
      <c r="G246" s="225">
        <f>Vehículos2!B50</f>
        <v>0</v>
      </c>
      <c r="H246" s="225">
        <f>Vehículos2!C50</f>
        <v>0</v>
      </c>
      <c r="I246" s="225">
        <f>Vehículos2!D50</f>
        <v>0</v>
      </c>
      <c r="J246" s="225">
        <f>Vehículos2!E50</f>
        <v>0</v>
      </c>
      <c r="K246" s="225">
        <f>Vehículos2!F50</f>
        <v>0</v>
      </c>
      <c r="L246" s="228">
        <f>Vehículos2!G50</f>
        <v>0</v>
      </c>
      <c r="M246" s="228">
        <f>Vehículos2!H50</f>
        <v>0</v>
      </c>
    </row>
    <row r="247" spans="1:13" x14ac:dyDescent="0.25">
      <c r="A247" s="225">
        <v>44</v>
      </c>
      <c r="B247" s="225">
        <f>+Vehículos2!$C$6</f>
        <v>0</v>
      </c>
      <c r="C247" s="225">
        <v>2</v>
      </c>
      <c r="D247" s="225">
        <f>+Vehículos2!$C$5</f>
        <v>0</v>
      </c>
      <c r="E247" s="226">
        <f>+Vehículos2!$E$5</f>
        <v>0</v>
      </c>
      <c r="F247" s="227">
        <f>+Vehículos2!$G$4</f>
        <v>0</v>
      </c>
      <c r="G247" s="225">
        <f>Vehículos2!B51</f>
        <v>0</v>
      </c>
      <c r="H247" s="225">
        <f>Vehículos2!C51</f>
        <v>0</v>
      </c>
      <c r="I247" s="225">
        <f>Vehículos2!D51</f>
        <v>0</v>
      </c>
      <c r="J247" s="225">
        <f>Vehículos2!E51</f>
        <v>0</v>
      </c>
      <c r="K247" s="225">
        <f>Vehículos2!F51</f>
        <v>0</v>
      </c>
      <c r="L247" s="228">
        <f>Vehículos2!G51</f>
        <v>0</v>
      </c>
      <c r="M247" s="228">
        <f>Vehículos2!H51</f>
        <v>0</v>
      </c>
    </row>
    <row r="248" spans="1:13" x14ac:dyDescent="0.25">
      <c r="A248" s="225">
        <v>45</v>
      </c>
      <c r="B248" s="225">
        <f>+Vehículos2!$C$6</f>
        <v>0</v>
      </c>
      <c r="C248" s="225">
        <v>2</v>
      </c>
      <c r="D248" s="225">
        <f>+Vehículos2!$C$5</f>
        <v>0</v>
      </c>
      <c r="E248" s="226">
        <f>+Vehículos2!$E$5</f>
        <v>0</v>
      </c>
      <c r="F248" s="227">
        <f>+Vehículos2!$G$4</f>
        <v>0</v>
      </c>
      <c r="G248" s="225">
        <f>Vehículos2!B52</f>
        <v>0</v>
      </c>
      <c r="H248" s="225">
        <f>Vehículos2!C52</f>
        <v>0</v>
      </c>
      <c r="I248" s="225">
        <f>Vehículos2!D52</f>
        <v>0</v>
      </c>
      <c r="J248" s="225">
        <f>Vehículos2!E52</f>
        <v>0</v>
      </c>
      <c r="K248" s="225">
        <f>Vehículos2!F52</f>
        <v>0</v>
      </c>
      <c r="L248" s="228">
        <f>Vehículos2!G52</f>
        <v>0</v>
      </c>
      <c r="M248" s="228">
        <f>Vehículos2!H52</f>
        <v>0</v>
      </c>
    </row>
    <row r="249" spans="1:13" x14ac:dyDescent="0.25">
      <c r="A249" s="225">
        <v>46</v>
      </c>
      <c r="B249" s="225">
        <f>+Vehículos2!$C$6</f>
        <v>0</v>
      </c>
      <c r="C249" s="225">
        <v>2</v>
      </c>
      <c r="D249" s="225">
        <f>+Vehículos2!$C$5</f>
        <v>0</v>
      </c>
      <c r="E249" s="226">
        <f>+Vehículos2!$E$5</f>
        <v>0</v>
      </c>
      <c r="F249" s="227">
        <f>+Vehículos2!$G$4</f>
        <v>0</v>
      </c>
      <c r="G249" s="225">
        <f>Vehículos2!B53</f>
        <v>0</v>
      </c>
      <c r="H249" s="225">
        <f>Vehículos2!C53</f>
        <v>0</v>
      </c>
      <c r="I249" s="225">
        <f>Vehículos2!D53</f>
        <v>0</v>
      </c>
      <c r="J249" s="225">
        <f>Vehículos2!E53</f>
        <v>0</v>
      </c>
      <c r="K249" s="225">
        <f>Vehículos2!F53</f>
        <v>0</v>
      </c>
      <c r="L249" s="228">
        <f>Vehículos2!G53</f>
        <v>0</v>
      </c>
      <c r="M249" s="228">
        <f>Vehículos2!H53</f>
        <v>0</v>
      </c>
    </row>
    <row r="250" spans="1:13" x14ac:dyDescent="0.25">
      <c r="A250" s="225">
        <v>47</v>
      </c>
      <c r="B250" s="225">
        <f>+Vehículos2!$C$6</f>
        <v>0</v>
      </c>
      <c r="C250" s="225">
        <v>2</v>
      </c>
      <c r="D250" s="225">
        <f>+Vehículos2!$C$5</f>
        <v>0</v>
      </c>
      <c r="E250" s="226">
        <f>+Vehículos2!$E$5</f>
        <v>0</v>
      </c>
      <c r="F250" s="227">
        <f>+Vehículos2!$G$4</f>
        <v>0</v>
      </c>
      <c r="G250" s="225">
        <f>Vehículos2!B54</f>
        <v>0</v>
      </c>
      <c r="H250" s="225">
        <f>Vehículos2!C54</f>
        <v>0</v>
      </c>
      <c r="I250" s="225">
        <f>Vehículos2!D54</f>
        <v>0</v>
      </c>
      <c r="J250" s="225">
        <f>Vehículos2!E54</f>
        <v>0</v>
      </c>
      <c r="K250" s="225">
        <f>Vehículos2!F54</f>
        <v>0</v>
      </c>
      <c r="L250" s="228">
        <f>Vehículos2!G54</f>
        <v>0</v>
      </c>
      <c r="M250" s="228">
        <f>Vehículos2!H54</f>
        <v>0</v>
      </c>
    </row>
    <row r="251" spans="1:13" x14ac:dyDescent="0.25">
      <c r="A251" s="225">
        <v>48</v>
      </c>
      <c r="B251" s="225">
        <f>+Vehículos2!$C$6</f>
        <v>0</v>
      </c>
      <c r="C251" s="225">
        <v>2</v>
      </c>
      <c r="D251" s="225">
        <f>+Vehículos2!$C$5</f>
        <v>0</v>
      </c>
      <c r="E251" s="226">
        <f>+Vehículos2!$E$5</f>
        <v>0</v>
      </c>
      <c r="F251" s="227">
        <f>+Vehículos2!$G$4</f>
        <v>0</v>
      </c>
      <c r="G251" s="225">
        <f>Vehículos2!B55</f>
        <v>0</v>
      </c>
      <c r="H251" s="225">
        <f>Vehículos2!C55</f>
        <v>0</v>
      </c>
      <c r="I251" s="225">
        <f>Vehículos2!D55</f>
        <v>0</v>
      </c>
      <c r="J251" s="225">
        <f>Vehículos2!E55</f>
        <v>0</v>
      </c>
      <c r="K251" s="225">
        <f>Vehículos2!F55</f>
        <v>0</v>
      </c>
      <c r="L251" s="228">
        <f>Vehículos2!G55</f>
        <v>0</v>
      </c>
      <c r="M251" s="228">
        <f>Vehículos2!H55</f>
        <v>0</v>
      </c>
    </row>
    <row r="252" spans="1:13" x14ac:dyDescent="0.25">
      <c r="A252" s="225">
        <v>49</v>
      </c>
      <c r="B252" s="225">
        <f>+Vehículos2!$C$6</f>
        <v>0</v>
      </c>
      <c r="C252" s="225">
        <v>2</v>
      </c>
      <c r="D252" s="225">
        <f>+Vehículos2!$C$5</f>
        <v>0</v>
      </c>
      <c r="E252" s="226">
        <f>+Vehículos2!$E$5</f>
        <v>0</v>
      </c>
      <c r="F252" s="227">
        <f>+Vehículos2!$G$4</f>
        <v>0</v>
      </c>
      <c r="G252" s="225">
        <f>Vehículos2!B56</f>
        <v>0</v>
      </c>
      <c r="H252" s="225">
        <f>Vehículos2!C56</f>
        <v>0</v>
      </c>
      <c r="I252" s="225">
        <f>Vehículos2!D56</f>
        <v>0</v>
      </c>
      <c r="J252" s="225">
        <f>Vehículos2!E56</f>
        <v>0</v>
      </c>
      <c r="K252" s="225">
        <f>Vehículos2!F56</f>
        <v>0</v>
      </c>
      <c r="L252" s="228">
        <f>Vehículos2!G56</f>
        <v>0</v>
      </c>
      <c r="M252" s="228">
        <f>Vehículos2!H56</f>
        <v>0</v>
      </c>
    </row>
    <row r="253" spans="1:13" x14ac:dyDescent="0.25">
      <c r="A253" s="225">
        <v>50</v>
      </c>
      <c r="B253" s="225">
        <f>+Vehículos2!$C$6</f>
        <v>0</v>
      </c>
      <c r="C253" s="225">
        <v>2</v>
      </c>
      <c r="D253" s="225">
        <f>+Vehículos2!$C$5</f>
        <v>0</v>
      </c>
      <c r="E253" s="226">
        <f>+Vehículos2!$E$5</f>
        <v>0</v>
      </c>
      <c r="F253" s="227">
        <f>+Vehículos2!$G$4</f>
        <v>0</v>
      </c>
      <c r="G253" s="225">
        <f>Vehículos2!B57</f>
        <v>0</v>
      </c>
      <c r="H253" s="225">
        <f>Vehículos2!C57</f>
        <v>0</v>
      </c>
      <c r="I253" s="225">
        <f>Vehículos2!D57</f>
        <v>0</v>
      </c>
      <c r="J253" s="225">
        <f>Vehículos2!E57</f>
        <v>0</v>
      </c>
      <c r="K253" s="225">
        <f>Vehículos2!F57</f>
        <v>0</v>
      </c>
      <c r="L253" s="228">
        <f>Vehículos2!G57</f>
        <v>0</v>
      </c>
      <c r="M253" s="228">
        <f>Vehículos2!H57</f>
        <v>0</v>
      </c>
    </row>
    <row r="254" spans="1:13" x14ac:dyDescent="0.25">
      <c r="A254" s="225">
        <v>51</v>
      </c>
      <c r="B254" s="225">
        <f>+Vehículos2!$C$6</f>
        <v>0</v>
      </c>
      <c r="C254" s="225">
        <v>2</v>
      </c>
      <c r="D254" s="225">
        <f>+Vehículos2!$C$5</f>
        <v>0</v>
      </c>
      <c r="E254" s="226">
        <f>+Vehículos2!$E$5</f>
        <v>0</v>
      </c>
      <c r="F254" s="227">
        <f>+Vehículos2!$G$4</f>
        <v>0</v>
      </c>
      <c r="G254" s="225">
        <f>Vehículos2!B58</f>
        <v>0</v>
      </c>
      <c r="H254" s="225">
        <f>Vehículos2!C58</f>
        <v>0</v>
      </c>
      <c r="I254" s="225">
        <f>Vehículos2!D58</f>
        <v>0</v>
      </c>
      <c r="J254" s="225">
        <f>Vehículos2!E58</f>
        <v>0</v>
      </c>
      <c r="K254" s="225">
        <f>Vehículos2!F58</f>
        <v>0</v>
      </c>
      <c r="L254" s="228">
        <f>Vehículos2!G58</f>
        <v>0</v>
      </c>
      <c r="M254" s="228">
        <f>Vehículos2!H58</f>
        <v>0</v>
      </c>
    </row>
    <row r="255" spans="1:13" x14ac:dyDescent="0.25">
      <c r="A255" s="225">
        <v>52</v>
      </c>
      <c r="B255" s="225">
        <f>+Vehículos2!$C$6</f>
        <v>0</v>
      </c>
      <c r="C255" s="225">
        <v>2</v>
      </c>
      <c r="D255" s="225">
        <f>+Vehículos2!$C$5</f>
        <v>0</v>
      </c>
      <c r="E255" s="226">
        <f>+Vehículos2!$E$5</f>
        <v>0</v>
      </c>
      <c r="F255" s="227">
        <f>+Vehículos2!$G$4</f>
        <v>0</v>
      </c>
      <c r="G255" s="225">
        <f>Vehículos2!B59</f>
        <v>0</v>
      </c>
      <c r="H255" s="225">
        <f>Vehículos2!C59</f>
        <v>0</v>
      </c>
      <c r="I255" s="225">
        <f>Vehículos2!D59</f>
        <v>0</v>
      </c>
      <c r="J255" s="225">
        <f>Vehículos2!E59</f>
        <v>0</v>
      </c>
      <c r="K255" s="225">
        <f>Vehículos2!F59</f>
        <v>0</v>
      </c>
      <c r="L255" s="228">
        <f>Vehículos2!G59</f>
        <v>0</v>
      </c>
      <c r="M255" s="228">
        <f>Vehículos2!H59</f>
        <v>0</v>
      </c>
    </row>
    <row r="256" spans="1:13" x14ac:dyDescent="0.25">
      <c r="A256" s="225">
        <v>53</v>
      </c>
      <c r="B256" s="225">
        <f>+Vehículos2!$C$6</f>
        <v>0</v>
      </c>
      <c r="C256" s="225">
        <v>2</v>
      </c>
      <c r="D256" s="225">
        <f>+Vehículos2!$C$5</f>
        <v>0</v>
      </c>
      <c r="E256" s="226">
        <f>+Vehículos2!$E$5</f>
        <v>0</v>
      </c>
      <c r="F256" s="227">
        <f>+Vehículos2!$G$4</f>
        <v>0</v>
      </c>
      <c r="G256" s="225">
        <f>Vehículos2!B60</f>
        <v>0</v>
      </c>
      <c r="H256" s="225">
        <f>Vehículos2!C60</f>
        <v>0</v>
      </c>
      <c r="I256" s="225">
        <f>Vehículos2!D60</f>
        <v>0</v>
      </c>
      <c r="J256" s="225">
        <f>Vehículos2!E60</f>
        <v>0</v>
      </c>
      <c r="K256" s="225">
        <f>Vehículos2!F60</f>
        <v>0</v>
      </c>
      <c r="L256" s="228">
        <f>Vehículos2!G60</f>
        <v>0</v>
      </c>
      <c r="M256" s="228">
        <f>Vehículos2!H60</f>
        <v>0</v>
      </c>
    </row>
    <row r="257" spans="1:13" x14ac:dyDescent="0.25">
      <c r="A257" s="225">
        <v>54</v>
      </c>
      <c r="B257" s="225">
        <f>+Vehículos2!$C$6</f>
        <v>0</v>
      </c>
      <c r="C257" s="225">
        <v>2</v>
      </c>
      <c r="D257" s="225">
        <f>+Vehículos2!$C$5</f>
        <v>0</v>
      </c>
      <c r="E257" s="226">
        <f>+Vehículos2!$E$5</f>
        <v>0</v>
      </c>
      <c r="F257" s="227">
        <f>+Vehículos2!$G$4</f>
        <v>0</v>
      </c>
      <c r="G257" s="225">
        <f>Vehículos2!B61</f>
        <v>0</v>
      </c>
      <c r="H257" s="225">
        <f>Vehículos2!C61</f>
        <v>0</v>
      </c>
      <c r="I257" s="225">
        <f>Vehículos2!D61</f>
        <v>0</v>
      </c>
      <c r="J257" s="225">
        <f>Vehículos2!E61</f>
        <v>0</v>
      </c>
      <c r="K257" s="225">
        <f>Vehículos2!F61</f>
        <v>0</v>
      </c>
      <c r="L257" s="228">
        <f>Vehículos2!G61</f>
        <v>0</v>
      </c>
      <c r="M257" s="228">
        <f>Vehículos2!H61</f>
        <v>0</v>
      </c>
    </row>
    <row r="258" spans="1:13" x14ac:dyDescent="0.25">
      <c r="A258" s="225">
        <v>55</v>
      </c>
      <c r="B258" s="225">
        <f>+Vehículos2!$C$6</f>
        <v>0</v>
      </c>
      <c r="C258" s="225">
        <v>2</v>
      </c>
      <c r="D258" s="225">
        <f>+Vehículos2!$C$5</f>
        <v>0</v>
      </c>
      <c r="E258" s="226">
        <f>+Vehículos2!$E$5</f>
        <v>0</v>
      </c>
      <c r="F258" s="227">
        <f>+Vehículos2!$G$4</f>
        <v>0</v>
      </c>
      <c r="G258" s="225">
        <f>Vehículos2!B62</f>
        <v>0</v>
      </c>
      <c r="H258" s="225">
        <f>Vehículos2!C62</f>
        <v>0</v>
      </c>
      <c r="I258" s="225">
        <f>Vehículos2!D62</f>
        <v>0</v>
      </c>
      <c r="J258" s="225">
        <f>Vehículos2!E62</f>
        <v>0</v>
      </c>
      <c r="K258" s="225">
        <f>Vehículos2!F62</f>
        <v>0</v>
      </c>
      <c r="L258" s="228">
        <f>Vehículos2!G62</f>
        <v>0</v>
      </c>
      <c r="M258" s="228">
        <f>Vehículos2!H62</f>
        <v>0</v>
      </c>
    </row>
    <row r="259" spans="1:13" x14ac:dyDescent="0.25">
      <c r="A259" s="225">
        <v>56</v>
      </c>
      <c r="B259" s="225">
        <f>+Vehículos2!$C$6</f>
        <v>0</v>
      </c>
      <c r="C259" s="225">
        <v>2</v>
      </c>
      <c r="D259" s="225">
        <f>+Vehículos2!$C$5</f>
        <v>0</v>
      </c>
      <c r="E259" s="226">
        <f>+Vehículos2!$E$5</f>
        <v>0</v>
      </c>
      <c r="F259" s="227">
        <f>+Vehículos2!$G$4</f>
        <v>0</v>
      </c>
      <c r="G259" s="225">
        <f>Vehículos2!B63</f>
        <v>0</v>
      </c>
      <c r="H259" s="225">
        <f>Vehículos2!C63</f>
        <v>0</v>
      </c>
      <c r="I259" s="225">
        <f>Vehículos2!D63</f>
        <v>0</v>
      </c>
      <c r="J259" s="225">
        <f>Vehículos2!E63</f>
        <v>0</v>
      </c>
      <c r="K259" s="225">
        <f>Vehículos2!F63</f>
        <v>0</v>
      </c>
      <c r="L259" s="228">
        <f>Vehículos2!G63</f>
        <v>0</v>
      </c>
      <c r="M259" s="228">
        <f>Vehículos2!H63</f>
        <v>0</v>
      </c>
    </row>
    <row r="260" spans="1:13" x14ac:dyDescent="0.25">
      <c r="A260" s="225">
        <v>57</v>
      </c>
      <c r="B260" s="225">
        <f>+Vehículos2!$C$6</f>
        <v>0</v>
      </c>
      <c r="C260" s="225">
        <v>2</v>
      </c>
      <c r="D260" s="225">
        <f>+Vehículos2!$C$5</f>
        <v>0</v>
      </c>
      <c r="E260" s="226">
        <f>+Vehículos2!$E$5</f>
        <v>0</v>
      </c>
      <c r="F260" s="227">
        <f>+Vehículos2!$G$4</f>
        <v>0</v>
      </c>
      <c r="G260" s="225">
        <f>Vehículos2!B64</f>
        <v>0</v>
      </c>
      <c r="H260" s="225">
        <f>Vehículos2!C64</f>
        <v>0</v>
      </c>
      <c r="I260" s="225">
        <f>Vehículos2!D64</f>
        <v>0</v>
      </c>
      <c r="J260" s="225">
        <f>Vehículos2!E64</f>
        <v>0</v>
      </c>
      <c r="K260" s="225">
        <f>Vehículos2!F64</f>
        <v>0</v>
      </c>
      <c r="L260" s="228">
        <f>Vehículos2!G64</f>
        <v>0</v>
      </c>
      <c r="M260" s="228">
        <f>Vehículos2!H64</f>
        <v>0</v>
      </c>
    </row>
    <row r="261" spans="1:13" x14ac:dyDescent="0.25">
      <c r="A261" s="225">
        <v>58</v>
      </c>
      <c r="B261" s="225">
        <f>+Vehículos2!$C$6</f>
        <v>0</v>
      </c>
      <c r="C261" s="225">
        <v>2</v>
      </c>
      <c r="D261" s="225">
        <f>+Vehículos2!$C$5</f>
        <v>0</v>
      </c>
      <c r="E261" s="226">
        <f>+Vehículos2!$E$5</f>
        <v>0</v>
      </c>
      <c r="F261" s="227">
        <f>+Vehículos2!$G$4</f>
        <v>0</v>
      </c>
      <c r="G261" s="225">
        <f>Vehículos2!B65</f>
        <v>0</v>
      </c>
      <c r="H261" s="225">
        <f>Vehículos2!C65</f>
        <v>0</v>
      </c>
      <c r="I261" s="225">
        <f>Vehículos2!D65</f>
        <v>0</v>
      </c>
      <c r="J261" s="225">
        <f>Vehículos2!E65</f>
        <v>0</v>
      </c>
      <c r="K261" s="225">
        <f>Vehículos2!F65</f>
        <v>0</v>
      </c>
      <c r="L261" s="228">
        <f>Vehículos2!G65</f>
        <v>0</v>
      </c>
      <c r="M261" s="228">
        <f>Vehículos2!H65</f>
        <v>0</v>
      </c>
    </row>
    <row r="262" spans="1:13" x14ac:dyDescent="0.25">
      <c r="A262" s="225">
        <v>59</v>
      </c>
      <c r="B262" s="225">
        <f>+Vehículos2!$C$6</f>
        <v>0</v>
      </c>
      <c r="C262" s="225">
        <v>2</v>
      </c>
      <c r="D262" s="225">
        <f>+Vehículos2!$C$5</f>
        <v>0</v>
      </c>
      <c r="E262" s="226">
        <f>+Vehículos2!$E$5</f>
        <v>0</v>
      </c>
      <c r="F262" s="227">
        <f>+Vehículos2!$G$4</f>
        <v>0</v>
      </c>
      <c r="G262" s="225">
        <f>Vehículos2!B66</f>
        <v>0</v>
      </c>
      <c r="H262" s="225">
        <f>Vehículos2!C66</f>
        <v>0</v>
      </c>
      <c r="I262" s="225">
        <f>Vehículos2!D66</f>
        <v>0</v>
      </c>
      <c r="J262" s="225">
        <f>Vehículos2!E66</f>
        <v>0</v>
      </c>
      <c r="K262" s="225">
        <f>Vehículos2!F66</f>
        <v>0</v>
      </c>
      <c r="L262" s="228">
        <f>Vehículos2!G66</f>
        <v>0</v>
      </c>
      <c r="M262" s="228">
        <f>Vehículos2!H66</f>
        <v>0</v>
      </c>
    </row>
    <row r="263" spans="1:13" x14ac:dyDescent="0.25">
      <c r="A263" s="225">
        <v>60</v>
      </c>
      <c r="B263" s="225">
        <f>+Vehículos2!$C$6</f>
        <v>0</v>
      </c>
      <c r="C263" s="225">
        <v>2</v>
      </c>
      <c r="D263" s="225">
        <f>+Vehículos2!$C$5</f>
        <v>0</v>
      </c>
      <c r="E263" s="226">
        <f>+Vehículos2!$E$5</f>
        <v>0</v>
      </c>
      <c r="F263" s="227">
        <f>+Vehículos2!$G$4</f>
        <v>0</v>
      </c>
      <c r="G263" s="225">
        <f>Vehículos2!B67</f>
        <v>0</v>
      </c>
      <c r="H263" s="225">
        <f>Vehículos2!C67</f>
        <v>0</v>
      </c>
      <c r="I263" s="225">
        <f>Vehículos2!D67</f>
        <v>0</v>
      </c>
      <c r="J263" s="225">
        <f>Vehículos2!E67</f>
        <v>0</v>
      </c>
      <c r="K263" s="225">
        <f>Vehículos2!F67</f>
        <v>0</v>
      </c>
      <c r="L263" s="228">
        <f>Vehículos2!G67</f>
        <v>0</v>
      </c>
      <c r="M263" s="228">
        <f>Vehículos2!H67</f>
        <v>0</v>
      </c>
    </row>
    <row r="264" spans="1:13" x14ac:dyDescent="0.25">
      <c r="A264" s="225">
        <v>61</v>
      </c>
      <c r="B264" s="225">
        <f>+Vehículos2!$C$6</f>
        <v>0</v>
      </c>
      <c r="C264" s="225">
        <v>2</v>
      </c>
      <c r="D264" s="225">
        <f>+Vehículos2!$C$5</f>
        <v>0</v>
      </c>
      <c r="E264" s="226">
        <f>+Vehículos2!$E$5</f>
        <v>0</v>
      </c>
      <c r="F264" s="227">
        <f>+Vehículos2!$G$4</f>
        <v>0</v>
      </c>
      <c r="G264" s="225">
        <f>Vehículos2!B68</f>
        <v>0</v>
      </c>
      <c r="H264" s="225">
        <f>Vehículos2!C68</f>
        <v>0</v>
      </c>
      <c r="I264" s="225">
        <f>Vehículos2!D68</f>
        <v>0</v>
      </c>
      <c r="J264" s="225">
        <f>Vehículos2!E68</f>
        <v>0</v>
      </c>
      <c r="K264" s="225">
        <f>Vehículos2!F68</f>
        <v>0</v>
      </c>
      <c r="L264" s="228">
        <f>Vehículos2!G68</f>
        <v>0</v>
      </c>
      <c r="M264" s="228">
        <f>Vehículos2!H68</f>
        <v>0</v>
      </c>
    </row>
    <row r="265" spans="1:13" x14ac:dyDescent="0.25">
      <c r="A265" s="225">
        <v>62</v>
      </c>
      <c r="B265" s="225">
        <f>+Vehículos2!$C$6</f>
        <v>0</v>
      </c>
      <c r="C265" s="225">
        <v>2</v>
      </c>
      <c r="D265" s="225">
        <f>+Vehículos2!$C$5</f>
        <v>0</v>
      </c>
      <c r="E265" s="226">
        <f>+Vehículos2!$E$5</f>
        <v>0</v>
      </c>
      <c r="F265" s="227">
        <f>+Vehículos2!$G$4</f>
        <v>0</v>
      </c>
      <c r="G265" s="225">
        <f>Vehículos2!B69</f>
        <v>0</v>
      </c>
      <c r="H265" s="225">
        <f>Vehículos2!C69</f>
        <v>0</v>
      </c>
      <c r="I265" s="225">
        <f>Vehículos2!D69</f>
        <v>0</v>
      </c>
      <c r="J265" s="225">
        <f>Vehículos2!E69</f>
        <v>0</v>
      </c>
      <c r="K265" s="225">
        <f>Vehículos2!F69</f>
        <v>0</v>
      </c>
      <c r="L265" s="228">
        <f>Vehículos2!G69</f>
        <v>0</v>
      </c>
      <c r="M265" s="228">
        <f>Vehículos2!H69</f>
        <v>0</v>
      </c>
    </row>
    <row r="266" spans="1:13" x14ac:dyDescent="0.25">
      <c r="A266" s="225">
        <v>63</v>
      </c>
      <c r="B266" s="225">
        <f>+Vehículos2!$C$6</f>
        <v>0</v>
      </c>
      <c r="C266" s="225">
        <v>2</v>
      </c>
      <c r="D266" s="225">
        <f>+Vehículos2!$C$5</f>
        <v>0</v>
      </c>
      <c r="E266" s="226">
        <f>+Vehículos2!$E$5</f>
        <v>0</v>
      </c>
      <c r="F266" s="227">
        <f>+Vehículos2!$G$4</f>
        <v>0</v>
      </c>
      <c r="G266" s="225">
        <f>Vehículos2!B70</f>
        <v>0</v>
      </c>
      <c r="H266" s="225">
        <f>Vehículos2!C70</f>
        <v>0</v>
      </c>
      <c r="I266" s="225">
        <f>Vehículos2!D70</f>
        <v>0</v>
      </c>
      <c r="J266" s="225">
        <f>Vehículos2!E70</f>
        <v>0</v>
      </c>
      <c r="K266" s="225">
        <f>Vehículos2!F70</f>
        <v>0</v>
      </c>
      <c r="L266" s="228">
        <f>Vehículos2!G70</f>
        <v>0</v>
      </c>
      <c r="M266" s="228">
        <f>Vehículos2!H70</f>
        <v>0</v>
      </c>
    </row>
    <row r="267" spans="1:13" x14ac:dyDescent="0.25">
      <c r="A267" s="225">
        <v>64</v>
      </c>
      <c r="B267" s="225">
        <f>+Vehículos2!$C$6</f>
        <v>0</v>
      </c>
      <c r="C267" s="225">
        <v>2</v>
      </c>
      <c r="D267" s="225">
        <f>+Vehículos2!$C$5</f>
        <v>0</v>
      </c>
      <c r="E267" s="226">
        <f>+Vehículos2!$E$5</f>
        <v>0</v>
      </c>
      <c r="F267" s="227">
        <f>+Vehículos2!$G$4</f>
        <v>0</v>
      </c>
      <c r="G267" s="225">
        <f>Vehículos2!B71</f>
        <v>0</v>
      </c>
      <c r="H267" s="225">
        <f>Vehículos2!C71</f>
        <v>0</v>
      </c>
      <c r="I267" s="225">
        <f>Vehículos2!D71</f>
        <v>0</v>
      </c>
      <c r="J267" s="225">
        <f>Vehículos2!E71</f>
        <v>0</v>
      </c>
      <c r="K267" s="225">
        <f>Vehículos2!F71</f>
        <v>0</v>
      </c>
      <c r="L267" s="228">
        <f>Vehículos2!G71</f>
        <v>0</v>
      </c>
      <c r="M267" s="228">
        <f>Vehículos2!H71</f>
        <v>0</v>
      </c>
    </row>
    <row r="268" spans="1:13" x14ac:dyDescent="0.25">
      <c r="A268" s="225">
        <v>65</v>
      </c>
      <c r="B268" s="225">
        <f>+Vehículos2!$C$6</f>
        <v>0</v>
      </c>
      <c r="C268" s="225">
        <v>2</v>
      </c>
      <c r="D268" s="225">
        <f>+Vehículos2!$C$5</f>
        <v>0</v>
      </c>
      <c r="E268" s="226">
        <f>+Vehículos2!$E$5</f>
        <v>0</v>
      </c>
      <c r="F268" s="227">
        <f>+Vehículos2!$G$4</f>
        <v>0</v>
      </c>
      <c r="G268" s="225">
        <f>Vehículos2!B72</f>
        <v>0</v>
      </c>
      <c r="H268" s="225">
        <f>Vehículos2!C72</f>
        <v>0</v>
      </c>
      <c r="I268" s="225">
        <f>Vehículos2!D72</f>
        <v>0</v>
      </c>
      <c r="J268" s="225">
        <f>Vehículos2!E72</f>
        <v>0</v>
      </c>
      <c r="K268" s="225">
        <f>Vehículos2!F72</f>
        <v>0</v>
      </c>
      <c r="L268" s="228">
        <f>Vehículos2!G72</f>
        <v>0</v>
      </c>
      <c r="M268" s="228">
        <f>Vehículos2!H72</f>
        <v>0</v>
      </c>
    </row>
    <row r="269" spans="1:13" x14ac:dyDescent="0.25">
      <c r="A269" s="225">
        <v>66</v>
      </c>
      <c r="B269" s="225">
        <f>+Vehículos2!$C$6</f>
        <v>0</v>
      </c>
      <c r="C269" s="225">
        <v>2</v>
      </c>
      <c r="D269" s="225">
        <f>+Vehículos2!$C$5</f>
        <v>0</v>
      </c>
      <c r="E269" s="226">
        <f>+Vehículos2!$E$5</f>
        <v>0</v>
      </c>
      <c r="F269" s="227">
        <f>+Vehículos2!$G$4</f>
        <v>0</v>
      </c>
      <c r="G269" s="225">
        <f>Vehículos2!B73</f>
        <v>0</v>
      </c>
      <c r="H269" s="225">
        <f>Vehículos2!C73</f>
        <v>0</v>
      </c>
      <c r="I269" s="225">
        <f>Vehículos2!D73</f>
        <v>0</v>
      </c>
      <c r="J269" s="225">
        <f>Vehículos2!E73</f>
        <v>0</v>
      </c>
      <c r="K269" s="225">
        <f>Vehículos2!F73</f>
        <v>0</v>
      </c>
      <c r="L269" s="228">
        <f>Vehículos2!G73</f>
        <v>0</v>
      </c>
      <c r="M269" s="228">
        <f>Vehículos2!H73</f>
        <v>0</v>
      </c>
    </row>
    <row r="270" spans="1:13" x14ac:dyDescent="0.25">
      <c r="A270" s="225">
        <v>67</v>
      </c>
      <c r="B270" s="225">
        <f>+Vehículos2!$C$6</f>
        <v>0</v>
      </c>
      <c r="C270" s="225">
        <v>2</v>
      </c>
      <c r="D270" s="225">
        <f>+Vehículos2!$C$5</f>
        <v>0</v>
      </c>
      <c r="E270" s="226">
        <f>+Vehículos2!$E$5</f>
        <v>0</v>
      </c>
      <c r="F270" s="227">
        <f>+Vehículos2!$G$4</f>
        <v>0</v>
      </c>
      <c r="G270" s="225">
        <f>Vehículos2!B74</f>
        <v>0</v>
      </c>
      <c r="H270" s="225">
        <f>Vehículos2!C74</f>
        <v>0</v>
      </c>
      <c r="I270" s="225">
        <f>Vehículos2!D74</f>
        <v>0</v>
      </c>
      <c r="J270" s="225">
        <f>Vehículos2!E74</f>
        <v>0</v>
      </c>
      <c r="K270" s="225">
        <f>Vehículos2!F74</f>
        <v>0</v>
      </c>
      <c r="L270" s="228">
        <f>Vehículos2!G74</f>
        <v>0</v>
      </c>
      <c r="M270" s="228">
        <f>Vehículos2!H74</f>
        <v>0</v>
      </c>
    </row>
    <row r="271" spans="1:13" x14ac:dyDescent="0.25">
      <c r="A271" s="225">
        <v>68</v>
      </c>
      <c r="B271" s="225">
        <f>+Vehículos2!$C$6</f>
        <v>0</v>
      </c>
      <c r="C271" s="225">
        <v>2</v>
      </c>
      <c r="D271" s="225">
        <f>+Vehículos2!$C$5</f>
        <v>0</v>
      </c>
      <c r="E271" s="226">
        <f>+Vehículos2!$E$5</f>
        <v>0</v>
      </c>
      <c r="F271" s="227">
        <f>+Vehículos2!$G$4</f>
        <v>0</v>
      </c>
      <c r="G271" s="225">
        <f>Vehículos2!B75</f>
        <v>0</v>
      </c>
      <c r="H271" s="225">
        <f>Vehículos2!C75</f>
        <v>0</v>
      </c>
      <c r="I271" s="225">
        <f>Vehículos2!D75</f>
        <v>0</v>
      </c>
      <c r="J271" s="225">
        <f>Vehículos2!E75</f>
        <v>0</v>
      </c>
      <c r="K271" s="225">
        <f>Vehículos2!F75</f>
        <v>0</v>
      </c>
      <c r="L271" s="228">
        <f>Vehículos2!G75</f>
        <v>0</v>
      </c>
      <c r="M271" s="228">
        <f>Vehículos2!H75</f>
        <v>0</v>
      </c>
    </row>
    <row r="272" spans="1:13" x14ac:dyDescent="0.25">
      <c r="A272" s="225">
        <v>69</v>
      </c>
      <c r="B272" s="225">
        <f>+Vehículos2!$C$6</f>
        <v>0</v>
      </c>
      <c r="C272" s="225">
        <v>2</v>
      </c>
      <c r="D272" s="225">
        <f>+Vehículos2!$C$5</f>
        <v>0</v>
      </c>
      <c r="E272" s="226">
        <f>+Vehículos2!$E$5</f>
        <v>0</v>
      </c>
      <c r="F272" s="227">
        <f>+Vehículos2!$G$4</f>
        <v>0</v>
      </c>
      <c r="G272" s="225">
        <f>Vehículos2!B76</f>
        <v>0</v>
      </c>
      <c r="H272" s="225">
        <f>Vehículos2!C76</f>
        <v>0</v>
      </c>
      <c r="I272" s="225">
        <f>Vehículos2!D76</f>
        <v>0</v>
      </c>
      <c r="J272" s="225">
        <f>Vehículos2!E76</f>
        <v>0</v>
      </c>
      <c r="K272" s="225">
        <f>Vehículos2!F76</f>
        <v>0</v>
      </c>
      <c r="L272" s="228">
        <f>Vehículos2!G76</f>
        <v>0</v>
      </c>
      <c r="M272" s="228">
        <f>Vehículos2!H76</f>
        <v>0</v>
      </c>
    </row>
    <row r="273" spans="1:13" x14ac:dyDescent="0.25">
      <c r="A273" s="225">
        <v>70</v>
      </c>
      <c r="B273" s="225">
        <f>+Vehículos2!$C$6</f>
        <v>0</v>
      </c>
      <c r="C273" s="225">
        <v>2</v>
      </c>
      <c r="D273" s="225">
        <f>+Vehículos2!$C$5</f>
        <v>0</v>
      </c>
      <c r="E273" s="226">
        <f>+Vehículos2!$E$5</f>
        <v>0</v>
      </c>
      <c r="F273" s="227">
        <f>+Vehículos2!$G$4</f>
        <v>0</v>
      </c>
      <c r="G273" s="225">
        <f>Vehículos2!B77</f>
        <v>0</v>
      </c>
      <c r="H273" s="225">
        <f>Vehículos2!C77</f>
        <v>0</v>
      </c>
      <c r="I273" s="225">
        <f>Vehículos2!D77</f>
        <v>0</v>
      </c>
      <c r="J273" s="225">
        <f>Vehículos2!E77</f>
        <v>0</v>
      </c>
      <c r="K273" s="225">
        <f>Vehículos2!F77</f>
        <v>0</v>
      </c>
      <c r="L273" s="228">
        <f>Vehículos2!G77</f>
        <v>0</v>
      </c>
      <c r="M273" s="228">
        <f>Vehículos2!H77</f>
        <v>0</v>
      </c>
    </row>
    <row r="274" spans="1:13" x14ac:dyDescent="0.25">
      <c r="A274" s="225">
        <v>71</v>
      </c>
      <c r="B274" s="225">
        <f>+Vehículos2!$C$6</f>
        <v>0</v>
      </c>
      <c r="C274" s="225">
        <v>2</v>
      </c>
      <c r="D274" s="225">
        <f>+Vehículos2!$C$5</f>
        <v>0</v>
      </c>
      <c r="E274" s="226">
        <f>+Vehículos2!$E$5</f>
        <v>0</v>
      </c>
      <c r="F274" s="227">
        <f>+Vehículos2!$G$4</f>
        <v>0</v>
      </c>
      <c r="G274" s="225">
        <f>Vehículos2!B78</f>
        <v>0</v>
      </c>
      <c r="H274" s="225">
        <f>Vehículos2!C78</f>
        <v>0</v>
      </c>
      <c r="I274" s="225">
        <f>Vehículos2!D78</f>
        <v>0</v>
      </c>
      <c r="J274" s="225">
        <f>Vehículos2!E78</f>
        <v>0</v>
      </c>
      <c r="K274" s="225">
        <f>Vehículos2!F78</f>
        <v>0</v>
      </c>
      <c r="L274" s="228">
        <f>Vehículos2!G78</f>
        <v>0</v>
      </c>
      <c r="M274" s="228">
        <f>Vehículos2!H78</f>
        <v>0</v>
      </c>
    </row>
    <row r="275" spans="1:13" x14ac:dyDescent="0.25">
      <c r="A275" s="225">
        <v>72</v>
      </c>
      <c r="B275" s="225">
        <f>+Vehículos2!$C$6</f>
        <v>0</v>
      </c>
      <c r="C275" s="225">
        <v>2</v>
      </c>
      <c r="D275" s="225">
        <f>+Vehículos2!$C$5</f>
        <v>0</v>
      </c>
      <c r="E275" s="226">
        <f>+Vehículos2!$E$5</f>
        <v>0</v>
      </c>
      <c r="F275" s="227">
        <f>+Vehículos2!$G$4</f>
        <v>0</v>
      </c>
      <c r="G275" s="225">
        <f>Vehículos2!B79</f>
        <v>0</v>
      </c>
      <c r="H275" s="225">
        <f>Vehículos2!C79</f>
        <v>0</v>
      </c>
      <c r="I275" s="225">
        <f>Vehículos2!D79</f>
        <v>0</v>
      </c>
      <c r="J275" s="225">
        <f>Vehículos2!E79</f>
        <v>0</v>
      </c>
      <c r="K275" s="225">
        <f>Vehículos2!F79</f>
        <v>0</v>
      </c>
      <c r="L275" s="228">
        <f>Vehículos2!G79</f>
        <v>0</v>
      </c>
      <c r="M275" s="228">
        <f>Vehículos2!H79</f>
        <v>0</v>
      </c>
    </row>
    <row r="276" spans="1:13" x14ac:dyDescent="0.25">
      <c r="A276" s="225">
        <v>73</v>
      </c>
      <c r="B276" s="225">
        <f>+Vehículos2!$C$6</f>
        <v>0</v>
      </c>
      <c r="C276" s="225">
        <v>2</v>
      </c>
      <c r="D276" s="225">
        <f>+Vehículos2!$C$5</f>
        <v>0</v>
      </c>
      <c r="E276" s="226">
        <f>+Vehículos2!$E$5</f>
        <v>0</v>
      </c>
      <c r="F276" s="227">
        <f>+Vehículos2!$G$4</f>
        <v>0</v>
      </c>
      <c r="G276" s="225">
        <f>Vehículos2!B80</f>
        <v>0</v>
      </c>
      <c r="H276" s="225">
        <f>Vehículos2!C80</f>
        <v>0</v>
      </c>
      <c r="I276" s="225">
        <f>Vehículos2!D80</f>
        <v>0</v>
      </c>
      <c r="J276" s="225">
        <f>Vehículos2!E80</f>
        <v>0</v>
      </c>
      <c r="K276" s="225">
        <f>Vehículos2!F80</f>
        <v>0</v>
      </c>
      <c r="L276" s="228">
        <f>Vehículos2!G80</f>
        <v>0</v>
      </c>
      <c r="M276" s="228">
        <f>Vehículos2!H80</f>
        <v>0</v>
      </c>
    </row>
    <row r="277" spans="1:13" x14ac:dyDescent="0.25">
      <c r="A277" s="225">
        <v>74</v>
      </c>
      <c r="B277" s="225">
        <f>+Vehículos2!$C$6</f>
        <v>0</v>
      </c>
      <c r="C277" s="225">
        <v>2</v>
      </c>
      <c r="D277" s="225">
        <f>+Vehículos2!$C$5</f>
        <v>0</v>
      </c>
      <c r="E277" s="226">
        <f>+Vehículos2!$E$5</f>
        <v>0</v>
      </c>
      <c r="F277" s="227">
        <f>+Vehículos2!$G$4</f>
        <v>0</v>
      </c>
      <c r="G277" s="225">
        <f>Vehículos2!B81</f>
        <v>0</v>
      </c>
      <c r="H277" s="225">
        <f>Vehículos2!C81</f>
        <v>0</v>
      </c>
      <c r="I277" s="225">
        <f>Vehículos2!D81</f>
        <v>0</v>
      </c>
      <c r="J277" s="225">
        <f>Vehículos2!E81</f>
        <v>0</v>
      </c>
      <c r="K277" s="225">
        <f>Vehículos2!F81</f>
        <v>0</v>
      </c>
      <c r="L277" s="228">
        <f>Vehículos2!G81</f>
        <v>0</v>
      </c>
      <c r="M277" s="228">
        <f>Vehículos2!H81</f>
        <v>0</v>
      </c>
    </row>
    <row r="278" spans="1:13" x14ac:dyDescent="0.25">
      <c r="A278" s="225">
        <v>75</v>
      </c>
      <c r="B278" s="225">
        <f>+Vehículos2!$C$6</f>
        <v>0</v>
      </c>
      <c r="C278" s="225">
        <v>2</v>
      </c>
      <c r="D278" s="225">
        <f>+Vehículos2!$C$5</f>
        <v>0</v>
      </c>
      <c r="E278" s="226">
        <f>+Vehículos2!$E$5</f>
        <v>0</v>
      </c>
      <c r="F278" s="227">
        <f>+Vehículos2!$G$4</f>
        <v>0</v>
      </c>
      <c r="G278" s="225">
        <f>Vehículos2!B82</f>
        <v>0</v>
      </c>
      <c r="H278" s="225">
        <f>Vehículos2!C82</f>
        <v>0</v>
      </c>
      <c r="I278" s="225">
        <f>Vehículos2!D82</f>
        <v>0</v>
      </c>
      <c r="J278" s="225">
        <f>Vehículos2!E82</f>
        <v>0</v>
      </c>
      <c r="K278" s="225">
        <f>Vehículos2!F82</f>
        <v>0</v>
      </c>
      <c r="L278" s="228">
        <f>Vehículos2!G82</f>
        <v>0</v>
      </c>
      <c r="M278" s="228">
        <f>Vehículos2!H82</f>
        <v>0</v>
      </c>
    </row>
    <row r="279" spans="1:13" x14ac:dyDescent="0.25">
      <c r="A279" s="225">
        <v>76</v>
      </c>
      <c r="B279" s="225">
        <f>+Vehículos2!$C$6</f>
        <v>0</v>
      </c>
      <c r="C279" s="225">
        <v>2</v>
      </c>
      <c r="D279" s="225">
        <f>+Vehículos2!$C$5</f>
        <v>0</v>
      </c>
      <c r="E279" s="226">
        <f>+Vehículos2!$E$5</f>
        <v>0</v>
      </c>
      <c r="F279" s="227">
        <f>+Vehículos2!$G$4</f>
        <v>0</v>
      </c>
      <c r="G279" s="225">
        <f>Vehículos2!B83</f>
        <v>0</v>
      </c>
      <c r="H279" s="225">
        <f>Vehículos2!C83</f>
        <v>0</v>
      </c>
      <c r="I279" s="225">
        <f>Vehículos2!D83</f>
        <v>0</v>
      </c>
      <c r="J279" s="225">
        <f>Vehículos2!E83</f>
        <v>0</v>
      </c>
      <c r="K279" s="225">
        <f>Vehículos2!F83</f>
        <v>0</v>
      </c>
      <c r="L279" s="228">
        <f>Vehículos2!G83</f>
        <v>0</v>
      </c>
      <c r="M279" s="228">
        <f>Vehículos2!H83</f>
        <v>0</v>
      </c>
    </row>
    <row r="280" spans="1:13" x14ac:dyDescent="0.25">
      <c r="A280" s="225">
        <v>77</v>
      </c>
      <c r="B280" s="225">
        <f>+Vehículos2!$C$6</f>
        <v>0</v>
      </c>
      <c r="C280" s="225">
        <v>2</v>
      </c>
      <c r="D280" s="225">
        <f>+Vehículos2!$C$5</f>
        <v>0</v>
      </c>
      <c r="E280" s="226">
        <f>+Vehículos2!$E$5</f>
        <v>0</v>
      </c>
      <c r="F280" s="227">
        <f>+Vehículos2!$G$4</f>
        <v>0</v>
      </c>
      <c r="G280" s="225">
        <f>Vehículos2!B84</f>
        <v>0</v>
      </c>
      <c r="H280" s="225">
        <f>Vehículos2!C84</f>
        <v>0</v>
      </c>
      <c r="I280" s="225">
        <f>Vehículos2!D84</f>
        <v>0</v>
      </c>
      <c r="J280" s="225">
        <f>Vehículos2!E84</f>
        <v>0</v>
      </c>
      <c r="K280" s="225">
        <f>Vehículos2!F84</f>
        <v>0</v>
      </c>
      <c r="L280" s="228">
        <f>Vehículos2!G84</f>
        <v>0</v>
      </c>
      <c r="M280" s="228">
        <f>Vehículos2!H84</f>
        <v>0</v>
      </c>
    </row>
    <row r="281" spans="1:13" x14ac:dyDescent="0.25">
      <c r="A281" s="225">
        <v>78</v>
      </c>
      <c r="B281" s="225">
        <f>+Vehículos2!$C$6</f>
        <v>0</v>
      </c>
      <c r="C281" s="225">
        <v>2</v>
      </c>
      <c r="D281" s="225">
        <f>+Vehículos2!$C$5</f>
        <v>0</v>
      </c>
      <c r="E281" s="226">
        <f>+Vehículos2!$E$5</f>
        <v>0</v>
      </c>
      <c r="F281" s="227">
        <f>+Vehículos2!$G$4</f>
        <v>0</v>
      </c>
      <c r="G281" s="225">
        <f>Vehículos2!B85</f>
        <v>0</v>
      </c>
      <c r="H281" s="225">
        <f>Vehículos2!C85</f>
        <v>0</v>
      </c>
      <c r="I281" s="225">
        <f>Vehículos2!D85</f>
        <v>0</v>
      </c>
      <c r="J281" s="225">
        <f>Vehículos2!E85</f>
        <v>0</v>
      </c>
      <c r="K281" s="225">
        <f>Vehículos2!F85</f>
        <v>0</v>
      </c>
      <c r="L281" s="228">
        <f>Vehículos2!G85</f>
        <v>0</v>
      </c>
      <c r="M281" s="228">
        <f>Vehículos2!H85</f>
        <v>0</v>
      </c>
    </row>
    <row r="282" spans="1:13" x14ac:dyDescent="0.25">
      <c r="A282" s="225">
        <v>79</v>
      </c>
      <c r="B282" s="225">
        <f>+Vehículos2!$C$6</f>
        <v>0</v>
      </c>
      <c r="C282" s="225">
        <v>2</v>
      </c>
      <c r="D282" s="225">
        <f>+Vehículos2!$C$5</f>
        <v>0</v>
      </c>
      <c r="E282" s="226">
        <f>+Vehículos2!$E$5</f>
        <v>0</v>
      </c>
      <c r="F282" s="227">
        <f>+Vehículos2!$G$4</f>
        <v>0</v>
      </c>
      <c r="G282" s="225">
        <f>Vehículos2!B86</f>
        <v>0</v>
      </c>
      <c r="H282" s="225">
        <f>Vehículos2!C86</f>
        <v>0</v>
      </c>
      <c r="I282" s="225">
        <f>Vehículos2!D86</f>
        <v>0</v>
      </c>
      <c r="J282" s="225">
        <f>Vehículos2!E86</f>
        <v>0</v>
      </c>
      <c r="K282" s="225">
        <f>Vehículos2!F86</f>
        <v>0</v>
      </c>
      <c r="L282" s="228">
        <f>Vehículos2!G86</f>
        <v>0</v>
      </c>
      <c r="M282" s="228">
        <f>Vehículos2!H86</f>
        <v>0</v>
      </c>
    </row>
    <row r="283" spans="1:13" x14ac:dyDescent="0.25">
      <c r="A283" s="225">
        <v>80</v>
      </c>
      <c r="B283" s="225">
        <f>+Vehículos2!$C$6</f>
        <v>0</v>
      </c>
      <c r="C283" s="225">
        <v>2</v>
      </c>
      <c r="D283" s="225">
        <f>+Vehículos2!$C$5</f>
        <v>0</v>
      </c>
      <c r="E283" s="226">
        <f>+Vehículos2!$E$5</f>
        <v>0</v>
      </c>
      <c r="F283" s="227">
        <f>+Vehículos2!$G$4</f>
        <v>0</v>
      </c>
      <c r="G283" s="225">
        <f>Vehículos2!B87</f>
        <v>0</v>
      </c>
      <c r="H283" s="225">
        <f>Vehículos2!C87</f>
        <v>0</v>
      </c>
      <c r="I283" s="225">
        <f>Vehículos2!D87</f>
        <v>0</v>
      </c>
      <c r="J283" s="225">
        <f>Vehículos2!E87</f>
        <v>0</v>
      </c>
      <c r="K283" s="225">
        <f>Vehículos2!F87</f>
        <v>0</v>
      </c>
      <c r="L283" s="228">
        <f>Vehículos2!G87</f>
        <v>0</v>
      </c>
      <c r="M283" s="228">
        <f>Vehículos2!H87</f>
        <v>0</v>
      </c>
    </row>
    <row r="284" spans="1:13" x14ac:dyDescent="0.25">
      <c r="A284" s="225">
        <v>81</v>
      </c>
      <c r="B284" s="225">
        <f>+Vehículos2!$C$6</f>
        <v>0</v>
      </c>
      <c r="C284" s="225">
        <v>2</v>
      </c>
      <c r="D284" s="225">
        <f>+Vehículos2!$C$5</f>
        <v>0</v>
      </c>
      <c r="E284" s="226">
        <f>+Vehículos2!$E$5</f>
        <v>0</v>
      </c>
      <c r="F284" s="227">
        <f>+Vehículos2!$G$4</f>
        <v>0</v>
      </c>
      <c r="G284" s="225">
        <f>Vehículos2!B88</f>
        <v>0</v>
      </c>
      <c r="H284" s="225">
        <f>Vehículos2!C88</f>
        <v>0</v>
      </c>
      <c r="I284" s="225">
        <f>Vehículos2!D88</f>
        <v>0</v>
      </c>
      <c r="J284" s="225">
        <f>Vehículos2!E88</f>
        <v>0</v>
      </c>
      <c r="K284" s="225">
        <f>Vehículos2!F88</f>
        <v>0</v>
      </c>
      <c r="L284" s="228">
        <f>Vehículos2!G88</f>
        <v>0</v>
      </c>
      <c r="M284" s="228">
        <f>Vehículos2!H88</f>
        <v>0</v>
      </c>
    </row>
    <row r="285" spans="1:13" x14ac:dyDescent="0.25">
      <c r="A285" s="225">
        <v>82</v>
      </c>
      <c r="B285" s="225">
        <f>+Vehículos2!$C$6</f>
        <v>0</v>
      </c>
      <c r="C285" s="225">
        <v>2</v>
      </c>
      <c r="D285" s="225">
        <f>+Vehículos2!$C$5</f>
        <v>0</v>
      </c>
      <c r="E285" s="226">
        <f>+Vehículos2!$E$5</f>
        <v>0</v>
      </c>
      <c r="F285" s="227">
        <f>+Vehículos2!$G$4</f>
        <v>0</v>
      </c>
      <c r="G285" s="225">
        <f>Vehículos2!B89</f>
        <v>0</v>
      </c>
      <c r="H285" s="225">
        <f>Vehículos2!C89</f>
        <v>0</v>
      </c>
      <c r="I285" s="225">
        <f>Vehículos2!D89</f>
        <v>0</v>
      </c>
      <c r="J285" s="225">
        <f>Vehículos2!E89</f>
        <v>0</v>
      </c>
      <c r="K285" s="225">
        <f>Vehículos2!F89</f>
        <v>0</v>
      </c>
      <c r="L285" s="228">
        <f>Vehículos2!G89</f>
        <v>0</v>
      </c>
      <c r="M285" s="228">
        <f>Vehículos2!H89</f>
        <v>0</v>
      </c>
    </row>
    <row r="286" spans="1:13" x14ac:dyDescent="0.25">
      <c r="A286" s="225">
        <v>83</v>
      </c>
      <c r="B286" s="225">
        <f>+Vehículos2!$C$6</f>
        <v>0</v>
      </c>
      <c r="C286" s="225">
        <v>2</v>
      </c>
      <c r="D286" s="225">
        <f>+Vehículos2!$C$5</f>
        <v>0</v>
      </c>
      <c r="E286" s="226">
        <f>+Vehículos2!$E$5</f>
        <v>0</v>
      </c>
      <c r="F286" s="227">
        <f>+Vehículos2!$G$4</f>
        <v>0</v>
      </c>
      <c r="G286" s="225">
        <f>Vehículos2!B90</f>
        <v>0</v>
      </c>
      <c r="H286" s="225">
        <f>Vehículos2!C90</f>
        <v>0</v>
      </c>
      <c r="I286" s="225">
        <f>Vehículos2!D90</f>
        <v>0</v>
      </c>
      <c r="J286" s="225">
        <f>Vehículos2!E90</f>
        <v>0</v>
      </c>
      <c r="K286" s="225">
        <f>Vehículos2!F90</f>
        <v>0</v>
      </c>
      <c r="L286" s="228">
        <f>Vehículos2!G90</f>
        <v>0</v>
      </c>
      <c r="M286" s="228">
        <f>Vehículos2!H90</f>
        <v>0</v>
      </c>
    </row>
    <row r="287" spans="1:13" x14ac:dyDescent="0.25">
      <c r="A287" s="225">
        <v>84</v>
      </c>
      <c r="B287" s="225">
        <f>+Vehículos2!$C$6</f>
        <v>0</v>
      </c>
      <c r="C287" s="225">
        <v>2</v>
      </c>
      <c r="D287" s="225">
        <f>+Vehículos2!$C$5</f>
        <v>0</v>
      </c>
      <c r="E287" s="226">
        <f>+Vehículos2!$E$5</f>
        <v>0</v>
      </c>
      <c r="F287" s="227">
        <f>+Vehículos2!$G$4</f>
        <v>0</v>
      </c>
      <c r="G287" s="225">
        <f>Vehículos2!B91</f>
        <v>0</v>
      </c>
      <c r="H287" s="225">
        <f>Vehículos2!C91</f>
        <v>0</v>
      </c>
      <c r="I287" s="225">
        <f>Vehículos2!D91</f>
        <v>0</v>
      </c>
      <c r="J287" s="225">
        <f>Vehículos2!E91</f>
        <v>0</v>
      </c>
      <c r="K287" s="225">
        <f>Vehículos2!F91</f>
        <v>0</v>
      </c>
      <c r="L287" s="228">
        <f>Vehículos2!G91</f>
        <v>0</v>
      </c>
      <c r="M287" s="228">
        <f>Vehículos2!H91</f>
        <v>0</v>
      </c>
    </row>
    <row r="288" spans="1:13" x14ac:dyDescent="0.25">
      <c r="A288" s="225">
        <v>85</v>
      </c>
      <c r="B288" s="225">
        <f>+Vehículos2!$C$6</f>
        <v>0</v>
      </c>
      <c r="C288" s="225">
        <v>2</v>
      </c>
      <c r="D288" s="225">
        <f>+Vehículos2!$C$5</f>
        <v>0</v>
      </c>
      <c r="E288" s="226">
        <f>+Vehículos2!$E$5</f>
        <v>0</v>
      </c>
      <c r="F288" s="227">
        <f>+Vehículos2!$G$4</f>
        <v>0</v>
      </c>
      <c r="G288" s="225">
        <f>Vehículos2!B92</f>
        <v>0</v>
      </c>
      <c r="H288" s="225">
        <f>Vehículos2!C92</f>
        <v>0</v>
      </c>
      <c r="I288" s="225">
        <f>Vehículos2!D92</f>
        <v>0</v>
      </c>
      <c r="J288" s="225">
        <f>Vehículos2!E92</f>
        <v>0</v>
      </c>
      <c r="K288" s="225">
        <f>Vehículos2!F92</f>
        <v>0</v>
      </c>
      <c r="L288" s="228">
        <f>Vehículos2!G92</f>
        <v>0</v>
      </c>
      <c r="M288" s="228">
        <f>Vehículos2!H92</f>
        <v>0</v>
      </c>
    </row>
    <row r="289" spans="1:13" x14ac:dyDescent="0.25">
      <c r="A289" s="225">
        <v>86</v>
      </c>
      <c r="B289" s="225">
        <f>+Vehículos2!$C$6</f>
        <v>0</v>
      </c>
      <c r="C289" s="225">
        <v>2</v>
      </c>
      <c r="D289" s="225">
        <f>+Vehículos2!$C$5</f>
        <v>0</v>
      </c>
      <c r="E289" s="226">
        <f>+Vehículos2!$E$5</f>
        <v>0</v>
      </c>
      <c r="F289" s="227">
        <f>+Vehículos2!$G$4</f>
        <v>0</v>
      </c>
      <c r="G289" s="225">
        <f>Vehículos2!B93</f>
        <v>0</v>
      </c>
      <c r="H289" s="225">
        <f>Vehículos2!C93</f>
        <v>0</v>
      </c>
      <c r="I289" s="225">
        <f>Vehículos2!D93</f>
        <v>0</v>
      </c>
      <c r="J289" s="225">
        <f>Vehículos2!E93</f>
        <v>0</v>
      </c>
      <c r="K289" s="225">
        <f>Vehículos2!F93</f>
        <v>0</v>
      </c>
      <c r="L289" s="228">
        <f>Vehículos2!G93</f>
        <v>0</v>
      </c>
      <c r="M289" s="228">
        <f>Vehículos2!H93</f>
        <v>0</v>
      </c>
    </row>
    <row r="290" spans="1:13" x14ac:dyDescent="0.25">
      <c r="A290" s="225">
        <v>87</v>
      </c>
      <c r="B290" s="225">
        <f>+Vehículos2!$C$6</f>
        <v>0</v>
      </c>
      <c r="C290" s="225">
        <v>2</v>
      </c>
      <c r="D290" s="225">
        <f>+Vehículos2!$C$5</f>
        <v>0</v>
      </c>
      <c r="E290" s="226">
        <f>+Vehículos2!$E$5</f>
        <v>0</v>
      </c>
      <c r="F290" s="227">
        <f>+Vehículos2!$G$4</f>
        <v>0</v>
      </c>
      <c r="G290" s="225">
        <f>Vehículos2!B94</f>
        <v>0</v>
      </c>
      <c r="H290" s="225">
        <f>Vehículos2!C94</f>
        <v>0</v>
      </c>
      <c r="I290" s="225">
        <f>Vehículos2!D94</f>
        <v>0</v>
      </c>
      <c r="J290" s="225">
        <f>Vehículos2!E94</f>
        <v>0</v>
      </c>
      <c r="K290" s="225">
        <f>Vehículos2!F94</f>
        <v>0</v>
      </c>
      <c r="L290" s="228">
        <f>Vehículos2!G94</f>
        <v>0</v>
      </c>
      <c r="M290" s="228">
        <f>Vehículos2!H94</f>
        <v>0</v>
      </c>
    </row>
    <row r="291" spans="1:13" x14ac:dyDescent="0.25">
      <c r="A291" s="225">
        <v>88</v>
      </c>
      <c r="B291" s="225">
        <f>+Vehículos2!$C$6</f>
        <v>0</v>
      </c>
      <c r="C291" s="225">
        <v>2</v>
      </c>
      <c r="D291" s="225">
        <f>+Vehículos2!$C$5</f>
        <v>0</v>
      </c>
      <c r="E291" s="226">
        <f>+Vehículos2!$E$5</f>
        <v>0</v>
      </c>
      <c r="F291" s="227">
        <f>+Vehículos2!$G$4</f>
        <v>0</v>
      </c>
      <c r="G291" s="225">
        <f>Vehículos2!B95</f>
        <v>0</v>
      </c>
      <c r="H291" s="225">
        <f>Vehículos2!C95</f>
        <v>0</v>
      </c>
      <c r="I291" s="225">
        <f>Vehículos2!D95</f>
        <v>0</v>
      </c>
      <c r="J291" s="225">
        <f>Vehículos2!E95</f>
        <v>0</v>
      </c>
      <c r="K291" s="225">
        <f>Vehículos2!F95</f>
        <v>0</v>
      </c>
      <c r="L291" s="228">
        <f>Vehículos2!G95</f>
        <v>0</v>
      </c>
      <c r="M291" s="228">
        <f>Vehículos2!H95</f>
        <v>0</v>
      </c>
    </row>
    <row r="292" spans="1:13" x14ac:dyDescent="0.25">
      <c r="A292" s="225">
        <v>89</v>
      </c>
      <c r="B292" s="225">
        <f>+Vehículos2!$C$6</f>
        <v>0</v>
      </c>
      <c r="C292" s="225">
        <v>2</v>
      </c>
      <c r="D292" s="225">
        <f>+Vehículos2!$C$5</f>
        <v>0</v>
      </c>
      <c r="E292" s="226">
        <f>+Vehículos2!$E$5</f>
        <v>0</v>
      </c>
      <c r="F292" s="227">
        <f>+Vehículos2!$G$4</f>
        <v>0</v>
      </c>
      <c r="G292" s="225">
        <f>Vehículos2!B96</f>
        <v>0</v>
      </c>
      <c r="H292" s="225">
        <f>Vehículos2!C96</f>
        <v>0</v>
      </c>
      <c r="I292" s="225">
        <f>Vehículos2!D96</f>
        <v>0</v>
      </c>
      <c r="J292" s="225">
        <f>Vehículos2!E96</f>
        <v>0</v>
      </c>
      <c r="K292" s="225">
        <f>Vehículos2!F96</f>
        <v>0</v>
      </c>
      <c r="L292" s="228">
        <f>Vehículos2!G96</f>
        <v>0</v>
      </c>
      <c r="M292" s="228">
        <f>Vehículos2!H96</f>
        <v>0</v>
      </c>
    </row>
    <row r="293" spans="1:13" x14ac:dyDescent="0.25">
      <c r="A293" s="225">
        <v>90</v>
      </c>
      <c r="B293" s="225">
        <f>+Vehículos2!$C$6</f>
        <v>0</v>
      </c>
      <c r="C293" s="225">
        <v>2</v>
      </c>
      <c r="D293" s="225">
        <f>+Vehículos2!$C$5</f>
        <v>0</v>
      </c>
      <c r="E293" s="226">
        <f>+Vehículos2!$E$5</f>
        <v>0</v>
      </c>
      <c r="F293" s="227">
        <f>+Vehículos2!$G$4</f>
        <v>0</v>
      </c>
      <c r="G293" s="225">
        <f>Vehículos2!B97</f>
        <v>0</v>
      </c>
      <c r="H293" s="225">
        <f>Vehículos2!C97</f>
        <v>0</v>
      </c>
      <c r="I293" s="225">
        <f>Vehículos2!D97</f>
        <v>0</v>
      </c>
      <c r="J293" s="225">
        <f>Vehículos2!E97</f>
        <v>0</v>
      </c>
      <c r="K293" s="225">
        <f>Vehículos2!F97</f>
        <v>0</v>
      </c>
      <c r="L293" s="228">
        <f>Vehículos2!G97</f>
        <v>0</v>
      </c>
      <c r="M293" s="228">
        <f>Vehículos2!H97</f>
        <v>0</v>
      </c>
    </row>
    <row r="294" spans="1:13" x14ac:dyDescent="0.25">
      <c r="A294" s="225">
        <v>91</v>
      </c>
      <c r="B294" s="225">
        <f>+Vehículos2!$C$6</f>
        <v>0</v>
      </c>
      <c r="C294" s="225">
        <v>2</v>
      </c>
      <c r="D294" s="225">
        <f>+Vehículos2!$C$5</f>
        <v>0</v>
      </c>
      <c r="E294" s="226">
        <f>+Vehículos2!$E$5</f>
        <v>0</v>
      </c>
      <c r="F294" s="227">
        <f>+Vehículos2!$G$4</f>
        <v>0</v>
      </c>
      <c r="G294" s="225">
        <f>Vehículos2!B98</f>
        <v>0</v>
      </c>
      <c r="H294" s="225">
        <f>Vehículos2!C98</f>
        <v>0</v>
      </c>
      <c r="I294" s="225">
        <f>Vehículos2!D98</f>
        <v>0</v>
      </c>
      <c r="J294" s="225">
        <f>Vehículos2!E98</f>
        <v>0</v>
      </c>
      <c r="K294" s="225">
        <f>Vehículos2!F98</f>
        <v>0</v>
      </c>
      <c r="L294" s="228">
        <f>Vehículos2!G98</f>
        <v>0</v>
      </c>
      <c r="M294" s="228">
        <f>Vehículos2!H98</f>
        <v>0</v>
      </c>
    </row>
    <row r="295" spans="1:13" x14ac:dyDescent="0.25">
      <c r="A295" s="225">
        <v>92</v>
      </c>
      <c r="B295" s="225">
        <f>+Vehículos2!$C$6</f>
        <v>0</v>
      </c>
      <c r="C295" s="225">
        <v>2</v>
      </c>
      <c r="D295" s="225">
        <f>+Vehículos2!$C$5</f>
        <v>0</v>
      </c>
      <c r="E295" s="226">
        <f>+Vehículos2!$E$5</f>
        <v>0</v>
      </c>
      <c r="F295" s="227">
        <f>+Vehículos2!$G$4</f>
        <v>0</v>
      </c>
      <c r="G295" s="225">
        <f>Vehículos2!B99</f>
        <v>0</v>
      </c>
      <c r="H295" s="225">
        <f>Vehículos2!C99</f>
        <v>0</v>
      </c>
      <c r="I295" s="225">
        <f>Vehículos2!D99</f>
        <v>0</v>
      </c>
      <c r="J295" s="225">
        <f>Vehículos2!E99</f>
        <v>0</v>
      </c>
      <c r="K295" s="225">
        <f>Vehículos2!F99</f>
        <v>0</v>
      </c>
      <c r="L295" s="228">
        <f>Vehículos2!G99</f>
        <v>0</v>
      </c>
      <c r="M295" s="228">
        <f>Vehículos2!H99</f>
        <v>0</v>
      </c>
    </row>
    <row r="296" spans="1:13" x14ac:dyDescent="0.25">
      <c r="A296" s="225">
        <v>93</v>
      </c>
      <c r="B296" s="225">
        <f>+Vehículos2!$C$6</f>
        <v>0</v>
      </c>
      <c r="C296" s="225">
        <v>2</v>
      </c>
      <c r="D296" s="225">
        <f>+Vehículos2!$C$5</f>
        <v>0</v>
      </c>
      <c r="E296" s="226">
        <f>+Vehículos2!$E$5</f>
        <v>0</v>
      </c>
      <c r="F296" s="227">
        <f>+Vehículos2!$G$4</f>
        <v>0</v>
      </c>
      <c r="G296" s="225">
        <f>Vehículos2!B100</f>
        <v>0</v>
      </c>
      <c r="H296" s="225">
        <f>Vehículos2!C100</f>
        <v>0</v>
      </c>
      <c r="I296" s="225">
        <f>Vehículos2!D100</f>
        <v>0</v>
      </c>
      <c r="J296" s="225">
        <f>Vehículos2!E100</f>
        <v>0</v>
      </c>
      <c r="K296" s="225">
        <f>Vehículos2!F100</f>
        <v>0</v>
      </c>
      <c r="L296" s="228">
        <f>Vehículos2!G100</f>
        <v>0</v>
      </c>
      <c r="M296" s="228">
        <f>Vehículos2!H100</f>
        <v>0</v>
      </c>
    </row>
    <row r="297" spans="1:13" x14ac:dyDescent="0.25">
      <c r="A297" s="225">
        <v>94</v>
      </c>
      <c r="B297" s="225">
        <f>+Vehículos2!$C$6</f>
        <v>0</v>
      </c>
      <c r="C297" s="225">
        <v>2</v>
      </c>
      <c r="D297" s="225">
        <f>+Vehículos2!$C$5</f>
        <v>0</v>
      </c>
      <c r="E297" s="226">
        <f>+Vehículos2!$E$5</f>
        <v>0</v>
      </c>
      <c r="F297" s="227">
        <f>+Vehículos2!$G$4</f>
        <v>0</v>
      </c>
      <c r="G297" s="225">
        <f>Vehículos2!B101</f>
        <v>0</v>
      </c>
      <c r="H297" s="225">
        <f>Vehículos2!C101</f>
        <v>0</v>
      </c>
      <c r="I297" s="225">
        <f>Vehículos2!D101</f>
        <v>0</v>
      </c>
      <c r="J297" s="225">
        <f>Vehículos2!E101</f>
        <v>0</v>
      </c>
      <c r="K297" s="225">
        <f>Vehículos2!F101</f>
        <v>0</v>
      </c>
      <c r="L297" s="228">
        <f>Vehículos2!G101</f>
        <v>0</v>
      </c>
      <c r="M297" s="228">
        <f>Vehículos2!H101</f>
        <v>0</v>
      </c>
    </row>
    <row r="298" spans="1:13" x14ac:dyDescent="0.25">
      <c r="A298" s="225">
        <v>95</v>
      </c>
      <c r="B298" s="225">
        <f>+Vehículos2!$C$6</f>
        <v>0</v>
      </c>
      <c r="C298" s="225">
        <v>2</v>
      </c>
      <c r="D298" s="225">
        <f>+Vehículos2!$C$5</f>
        <v>0</v>
      </c>
      <c r="E298" s="226">
        <f>+Vehículos2!$E$5</f>
        <v>0</v>
      </c>
      <c r="F298" s="227">
        <f>+Vehículos2!$G$4</f>
        <v>0</v>
      </c>
      <c r="G298" s="225">
        <f>Vehículos2!B102</f>
        <v>0</v>
      </c>
      <c r="H298" s="225">
        <f>Vehículos2!C102</f>
        <v>0</v>
      </c>
      <c r="I298" s="225">
        <f>Vehículos2!D102</f>
        <v>0</v>
      </c>
      <c r="J298" s="225">
        <f>Vehículos2!E102</f>
        <v>0</v>
      </c>
      <c r="K298" s="225">
        <f>Vehículos2!F102</f>
        <v>0</v>
      </c>
      <c r="L298" s="228">
        <f>Vehículos2!G102</f>
        <v>0</v>
      </c>
      <c r="M298" s="228">
        <f>Vehículos2!H102</f>
        <v>0</v>
      </c>
    </row>
    <row r="299" spans="1:13" x14ac:dyDescent="0.25">
      <c r="A299" s="225">
        <v>96</v>
      </c>
      <c r="B299" s="225">
        <f>+Vehículos2!$C$6</f>
        <v>0</v>
      </c>
      <c r="C299" s="225">
        <v>2</v>
      </c>
      <c r="D299" s="225">
        <f>+Vehículos2!$C$5</f>
        <v>0</v>
      </c>
      <c r="E299" s="226">
        <f>+Vehículos2!$E$5</f>
        <v>0</v>
      </c>
      <c r="F299" s="227">
        <f>+Vehículos2!$G$4</f>
        <v>0</v>
      </c>
      <c r="G299" s="225">
        <f>Vehículos2!B103</f>
        <v>0</v>
      </c>
      <c r="H299" s="225">
        <f>Vehículos2!C103</f>
        <v>0</v>
      </c>
      <c r="I299" s="225">
        <f>Vehículos2!D103</f>
        <v>0</v>
      </c>
      <c r="J299" s="225">
        <f>Vehículos2!E103</f>
        <v>0</v>
      </c>
      <c r="K299" s="225">
        <f>Vehículos2!F103</f>
        <v>0</v>
      </c>
      <c r="L299" s="228">
        <f>Vehículos2!G103</f>
        <v>0</v>
      </c>
      <c r="M299" s="228">
        <f>Vehículos2!H103</f>
        <v>0</v>
      </c>
    </row>
    <row r="300" spans="1:13" x14ac:dyDescent="0.25">
      <c r="A300" s="225">
        <v>97</v>
      </c>
      <c r="B300" s="225">
        <f>+Vehículos2!$C$6</f>
        <v>0</v>
      </c>
      <c r="C300" s="225">
        <v>2</v>
      </c>
      <c r="D300" s="225">
        <f>+Vehículos2!$C$5</f>
        <v>0</v>
      </c>
      <c r="E300" s="226">
        <f>+Vehículos2!$E$5</f>
        <v>0</v>
      </c>
      <c r="F300" s="227">
        <f>+Vehículos2!$G$4</f>
        <v>0</v>
      </c>
      <c r="G300" s="225">
        <f>Vehículos2!B104</f>
        <v>0</v>
      </c>
      <c r="H300" s="225">
        <f>Vehículos2!C104</f>
        <v>0</v>
      </c>
      <c r="I300" s="225">
        <f>Vehículos2!D104</f>
        <v>0</v>
      </c>
      <c r="J300" s="225">
        <f>Vehículos2!E104</f>
        <v>0</v>
      </c>
      <c r="K300" s="225">
        <f>Vehículos2!F104</f>
        <v>0</v>
      </c>
      <c r="L300" s="228">
        <f>Vehículos2!G104</f>
        <v>0</v>
      </c>
      <c r="M300" s="228">
        <f>Vehículos2!H104</f>
        <v>0</v>
      </c>
    </row>
    <row r="301" spans="1:13" x14ac:dyDescent="0.25">
      <c r="A301" s="225">
        <v>98</v>
      </c>
      <c r="B301" s="225">
        <f>+Vehículos2!$C$6</f>
        <v>0</v>
      </c>
      <c r="C301" s="225">
        <v>2</v>
      </c>
      <c r="D301" s="225">
        <f>+Vehículos2!$C$5</f>
        <v>0</v>
      </c>
      <c r="E301" s="226">
        <f>+Vehículos2!$E$5</f>
        <v>0</v>
      </c>
      <c r="F301" s="227">
        <f>+Vehículos2!$G$4</f>
        <v>0</v>
      </c>
      <c r="G301" s="225">
        <f>Vehículos2!B105</f>
        <v>0</v>
      </c>
      <c r="H301" s="225">
        <f>Vehículos2!C105</f>
        <v>0</v>
      </c>
      <c r="I301" s="225">
        <f>Vehículos2!D105</f>
        <v>0</v>
      </c>
      <c r="J301" s="225">
        <f>Vehículos2!E105</f>
        <v>0</v>
      </c>
      <c r="K301" s="225">
        <f>Vehículos2!F105</f>
        <v>0</v>
      </c>
      <c r="L301" s="228">
        <f>Vehículos2!G105</f>
        <v>0</v>
      </c>
      <c r="M301" s="228">
        <f>Vehículos2!H105</f>
        <v>0</v>
      </c>
    </row>
    <row r="302" spans="1:13" x14ac:dyDescent="0.25">
      <c r="A302" s="225">
        <v>99</v>
      </c>
      <c r="B302" s="225">
        <f>+Vehículos2!$C$6</f>
        <v>0</v>
      </c>
      <c r="C302" s="225">
        <v>2</v>
      </c>
      <c r="D302" s="225">
        <f>+Vehículos2!$C$5</f>
        <v>0</v>
      </c>
      <c r="E302" s="226">
        <f>+Vehículos2!$E$5</f>
        <v>0</v>
      </c>
      <c r="F302" s="227">
        <f>+Vehículos2!$G$4</f>
        <v>0</v>
      </c>
      <c r="G302" s="225">
        <f>Vehículos2!B106</f>
        <v>0</v>
      </c>
      <c r="H302" s="225">
        <f>Vehículos2!C106</f>
        <v>0</v>
      </c>
      <c r="I302" s="225">
        <f>Vehículos2!D106</f>
        <v>0</v>
      </c>
      <c r="J302" s="225">
        <f>Vehículos2!E106</f>
        <v>0</v>
      </c>
      <c r="K302" s="225">
        <f>Vehículos2!F106</f>
        <v>0</v>
      </c>
      <c r="L302" s="228">
        <f>Vehículos2!G106</f>
        <v>0</v>
      </c>
      <c r="M302" s="228">
        <f>Vehículos2!H106</f>
        <v>0</v>
      </c>
    </row>
    <row r="303" spans="1:13" x14ac:dyDescent="0.25">
      <c r="A303" s="225">
        <v>100</v>
      </c>
      <c r="B303" s="225">
        <f>+Vehículos2!$C$6</f>
        <v>0</v>
      </c>
      <c r="C303" s="225">
        <v>2</v>
      </c>
      <c r="D303" s="225">
        <f>+Vehículos2!$C$5</f>
        <v>0</v>
      </c>
      <c r="E303" s="226">
        <f>+Vehículos2!$E$5</f>
        <v>0</v>
      </c>
      <c r="F303" s="227">
        <f>+Vehículos2!$G$4</f>
        <v>0</v>
      </c>
      <c r="G303" s="225">
        <f>Vehículos2!B107</f>
        <v>0</v>
      </c>
      <c r="H303" s="225">
        <f>Vehículos2!C107</f>
        <v>0</v>
      </c>
      <c r="I303" s="225">
        <f>Vehículos2!D107</f>
        <v>0</v>
      </c>
      <c r="J303" s="225">
        <f>Vehículos2!E107</f>
        <v>0</v>
      </c>
      <c r="K303" s="225">
        <f>Vehículos2!F107</f>
        <v>0</v>
      </c>
      <c r="L303" s="228">
        <f>Vehículos2!G107</f>
        <v>0</v>
      </c>
      <c r="M303" s="228">
        <f>Vehículos2!H107</f>
        <v>0</v>
      </c>
    </row>
    <row r="304" spans="1:13" x14ac:dyDescent="0.25">
      <c r="A304" s="225">
        <v>101</v>
      </c>
      <c r="B304" s="225">
        <f>+Vehículos2!$C$6</f>
        <v>0</v>
      </c>
      <c r="C304" s="225">
        <v>2</v>
      </c>
      <c r="D304" s="225">
        <f>+Vehículos2!$C$5</f>
        <v>0</v>
      </c>
      <c r="E304" s="226">
        <f>+Vehículos2!$E$5</f>
        <v>0</v>
      </c>
      <c r="F304" s="227">
        <f>+Vehículos2!$G$4</f>
        <v>0</v>
      </c>
      <c r="G304" s="225">
        <f>Vehículos2!B108</f>
        <v>0</v>
      </c>
      <c r="H304" s="225">
        <f>Vehículos2!C108</f>
        <v>0</v>
      </c>
      <c r="I304" s="225">
        <f>Vehículos2!D108</f>
        <v>0</v>
      </c>
      <c r="J304" s="225">
        <f>Vehículos2!E108</f>
        <v>0</v>
      </c>
      <c r="K304" s="225">
        <f>Vehículos2!F108</f>
        <v>0</v>
      </c>
      <c r="L304" s="228">
        <f>Vehículos2!G108</f>
        <v>0</v>
      </c>
      <c r="M304" s="228">
        <f>Vehículos2!H108</f>
        <v>0</v>
      </c>
    </row>
    <row r="305" spans="1:13" x14ac:dyDescent="0.25">
      <c r="A305" s="225">
        <v>102</v>
      </c>
      <c r="B305" s="225">
        <f>+Vehículos2!$C$6</f>
        <v>0</v>
      </c>
      <c r="C305" s="225">
        <v>2</v>
      </c>
      <c r="D305" s="225">
        <f>+Vehículos2!$C$5</f>
        <v>0</v>
      </c>
      <c r="E305" s="226">
        <f>+Vehículos2!$E$5</f>
        <v>0</v>
      </c>
      <c r="F305" s="227">
        <f>+Vehículos2!$G$4</f>
        <v>0</v>
      </c>
      <c r="G305" s="225">
        <f>Vehículos2!B109</f>
        <v>0</v>
      </c>
      <c r="H305" s="225">
        <f>Vehículos2!C109</f>
        <v>0</v>
      </c>
      <c r="I305" s="225">
        <f>Vehículos2!D109</f>
        <v>0</v>
      </c>
      <c r="J305" s="225">
        <f>Vehículos2!E109</f>
        <v>0</v>
      </c>
      <c r="K305" s="225">
        <f>Vehículos2!F109</f>
        <v>0</v>
      </c>
      <c r="L305" s="228">
        <f>Vehículos2!G109</f>
        <v>0</v>
      </c>
      <c r="M305" s="228">
        <f>Vehículos2!H109</f>
        <v>0</v>
      </c>
    </row>
    <row r="306" spans="1:13" x14ac:dyDescent="0.25">
      <c r="A306" s="225">
        <v>103</v>
      </c>
      <c r="B306" s="225">
        <f>+Vehículos2!$C$6</f>
        <v>0</v>
      </c>
      <c r="C306" s="225">
        <v>2</v>
      </c>
      <c r="D306" s="225">
        <f>+Vehículos2!$C$5</f>
        <v>0</v>
      </c>
      <c r="E306" s="226">
        <f>+Vehículos2!$E$5</f>
        <v>0</v>
      </c>
      <c r="F306" s="227">
        <f>+Vehículos2!$G$4</f>
        <v>0</v>
      </c>
      <c r="G306" s="225">
        <f>Vehículos2!B110</f>
        <v>0</v>
      </c>
      <c r="H306" s="225">
        <f>Vehículos2!C110</f>
        <v>0</v>
      </c>
      <c r="I306" s="225">
        <f>Vehículos2!D110</f>
        <v>0</v>
      </c>
      <c r="J306" s="225">
        <f>Vehículos2!E110</f>
        <v>0</v>
      </c>
      <c r="K306" s="225">
        <f>Vehículos2!F110</f>
        <v>0</v>
      </c>
      <c r="L306" s="228">
        <f>Vehículos2!G110</f>
        <v>0</v>
      </c>
      <c r="M306" s="228">
        <f>Vehículos2!H110</f>
        <v>0</v>
      </c>
    </row>
    <row r="307" spans="1:13" x14ac:dyDescent="0.25">
      <c r="A307" s="225">
        <v>104</v>
      </c>
      <c r="B307" s="225">
        <f>+Vehículos2!$C$6</f>
        <v>0</v>
      </c>
      <c r="C307" s="225">
        <v>2</v>
      </c>
      <c r="D307" s="225">
        <f>+Vehículos2!$C$5</f>
        <v>0</v>
      </c>
      <c r="E307" s="226">
        <f>+Vehículos2!$E$5</f>
        <v>0</v>
      </c>
      <c r="F307" s="227">
        <f>+Vehículos2!$G$4</f>
        <v>0</v>
      </c>
      <c r="G307" s="225">
        <f>Vehículos2!B111</f>
        <v>0</v>
      </c>
      <c r="H307" s="225">
        <f>Vehículos2!C111</f>
        <v>0</v>
      </c>
      <c r="I307" s="225">
        <f>Vehículos2!D111</f>
        <v>0</v>
      </c>
      <c r="J307" s="225">
        <f>Vehículos2!E111</f>
        <v>0</v>
      </c>
      <c r="K307" s="225">
        <f>Vehículos2!F111</f>
        <v>0</v>
      </c>
      <c r="L307" s="228">
        <f>Vehículos2!G111</f>
        <v>0</v>
      </c>
      <c r="M307" s="228">
        <f>Vehículos2!H111</f>
        <v>0</v>
      </c>
    </row>
    <row r="308" spans="1:13" x14ac:dyDescent="0.25">
      <c r="A308" s="225">
        <v>105</v>
      </c>
      <c r="B308" s="225">
        <f>+Vehículos2!$C$6</f>
        <v>0</v>
      </c>
      <c r="C308" s="225">
        <v>2</v>
      </c>
      <c r="D308" s="225">
        <f>+Vehículos2!$C$5</f>
        <v>0</v>
      </c>
      <c r="E308" s="226">
        <f>+Vehículos2!$E$5</f>
        <v>0</v>
      </c>
      <c r="F308" s="227">
        <f>+Vehículos2!$G$4</f>
        <v>0</v>
      </c>
      <c r="G308" s="225">
        <f>Vehículos2!B112</f>
        <v>0</v>
      </c>
      <c r="H308" s="225">
        <f>Vehículos2!C112</f>
        <v>0</v>
      </c>
      <c r="I308" s="225">
        <f>Vehículos2!D112</f>
        <v>0</v>
      </c>
      <c r="J308" s="225">
        <f>Vehículos2!E112</f>
        <v>0</v>
      </c>
      <c r="K308" s="225">
        <f>Vehículos2!F112</f>
        <v>0</v>
      </c>
      <c r="L308" s="228">
        <f>Vehículos2!G112</f>
        <v>0</v>
      </c>
      <c r="M308" s="228">
        <f>Vehículos2!H112</f>
        <v>0</v>
      </c>
    </row>
    <row r="309" spans="1:13" x14ac:dyDescent="0.25">
      <c r="A309" s="225">
        <v>106</v>
      </c>
      <c r="B309" s="225">
        <f>+Vehículos2!$C$6</f>
        <v>0</v>
      </c>
      <c r="C309" s="225">
        <v>2</v>
      </c>
      <c r="D309" s="225">
        <f>+Vehículos2!$C$5</f>
        <v>0</v>
      </c>
      <c r="E309" s="226">
        <f>+Vehículos2!$E$5</f>
        <v>0</v>
      </c>
      <c r="F309" s="227">
        <f>+Vehículos2!$G$4</f>
        <v>0</v>
      </c>
      <c r="G309" s="225">
        <f>Vehículos2!B113</f>
        <v>0</v>
      </c>
      <c r="H309" s="225">
        <f>Vehículos2!C113</f>
        <v>0</v>
      </c>
      <c r="I309" s="225">
        <f>Vehículos2!D113</f>
        <v>0</v>
      </c>
      <c r="J309" s="225">
        <f>Vehículos2!E113</f>
        <v>0</v>
      </c>
      <c r="K309" s="225">
        <f>Vehículos2!F113</f>
        <v>0</v>
      </c>
      <c r="L309" s="228">
        <f>Vehículos2!G113</f>
        <v>0</v>
      </c>
      <c r="M309" s="228">
        <f>Vehículos2!H113</f>
        <v>0</v>
      </c>
    </row>
    <row r="310" spans="1:13" x14ac:dyDescent="0.25">
      <c r="A310" s="225">
        <v>107</v>
      </c>
      <c r="B310" s="225">
        <f>+Vehículos2!$C$6</f>
        <v>0</v>
      </c>
      <c r="C310" s="225">
        <v>2</v>
      </c>
      <c r="D310" s="225">
        <f>+Vehículos2!$C$5</f>
        <v>0</v>
      </c>
      <c r="E310" s="226">
        <f>+Vehículos2!$E$5</f>
        <v>0</v>
      </c>
      <c r="F310" s="227">
        <f>+Vehículos2!$G$4</f>
        <v>0</v>
      </c>
      <c r="G310" s="225">
        <f>Vehículos2!B114</f>
        <v>0</v>
      </c>
      <c r="H310" s="225">
        <f>Vehículos2!C114</f>
        <v>0</v>
      </c>
      <c r="I310" s="225">
        <f>Vehículos2!D114</f>
        <v>0</v>
      </c>
      <c r="J310" s="225">
        <f>Vehículos2!E114</f>
        <v>0</v>
      </c>
      <c r="K310" s="225">
        <f>Vehículos2!F114</f>
        <v>0</v>
      </c>
      <c r="L310" s="228">
        <f>Vehículos2!G114</f>
        <v>0</v>
      </c>
      <c r="M310" s="228">
        <f>Vehículos2!H114</f>
        <v>0</v>
      </c>
    </row>
    <row r="311" spans="1:13" x14ac:dyDescent="0.25">
      <c r="A311" s="225">
        <v>108</v>
      </c>
      <c r="B311" s="225">
        <f>+Vehículos2!$C$6</f>
        <v>0</v>
      </c>
      <c r="C311" s="225">
        <v>2</v>
      </c>
      <c r="D311" s="225">
        <f>+Vehículos2!$C$5</f>
        <v>0</v>
      </c>
      <c r="E311" s="226">
        <f>+Vehículos2!$E$5</f>
        <v>0</v>
      </c>
      <c r="F311" s="227">
        <f>+Vehículos2!$G$4</f>
        <v>0</v>
      </c>
      <c r="G311" s="225">
        <f>Vehículos2!B115</f>
        <v>0</v>
      </c>
      <c r="H311" s="225">
        <f>Vehículos2!C115</f>
        <v>0</v>
      </c>
      <c r="I311" s="225">
        <f>Vehículos2!D115</f>
        <v>0</v>
      </c>
      <c r="J311" s="225">
        <f>Vehículos2!E115</f>
        <v>0</v>
      </c>
      <c r="K311" s="225">
        <f>Vehículos2!F115</f>
        <v>0</v>
      </c>
      <c r="L311" s="228">
        <f>Vehículos2!G115</f>
        <v>0</v>
      </c>
      <c r="M311" s="228">
        <f>Vehículos2!H115</f>
        <v>0</v>
      </c>
    </row>
    <row r="312" spans="1:13" x14ac:dyDescent="0.25">
      <c r="A312" s="225">
        <v>109</v>
      </c>
      <c r="B312" s="225">
        <f>+Vehículos2!$C$6</f>
        <v>0</v>
      </c>
      <c r="C312" s="225">
        <v>2</v>
      </c>
      <c r="D312" s="225">
        <f>+Vehículos2!$C$5</f>
        <v>0</v>
      </c>
      <c r="E312" s="226">
        <f>+Vehículos2!$E$5</f>
        <v>0</v>
      </c>
      <c r="F312" s="227">
        <f>+Vehículos2!$G$4</f>
        <v>0</v>
      </c>
      <c r="G312" s="225">
        <f>Vehículos2!B116</f>
        <v>0</v>
      </c>
      <c r="H312" s="225">
        <f>Vehículos2!C116</f>
        <v>0</v>
      </c>
      <c r="I312" s="225">
        <f>Vehículos2!D116</f>
        <v>0</v>
      </c>
      <c r="J312" s="225">
        <f>Vehículos2!E116</f>
        <v>0</v>
      </c>
      <c r="K312" s="225">
        <f>Vehículos2!F116</f>
        <v>0</v>
      </c>
      <c r="L312" s="228">
        <f>Vehículos2!G116</f>
        <v>0</v>
      </c>
      <c r="M312" s="228">
        <f>Vehículos2!H116</f>
        <v>0</v>
      </c>
    </row>
    <row r="313" spans="1:13" x14ac:dyDescent="0.25">
      <c r="A313" s="225">
        <v>110</v>
      </c>
      <c r="B313" s="225">
        <f>+Vehículos2!$C$6</f>
        <v>0</v>
      </c>
      <c r="C313" s="225">
        <v>2</v>
      </c>
      <c r="D313" s="225">
        <f>+Vehículos2!$C$5</f>
        <v>0</v>
      </c>
      <c r="E313" s="226">
        <f>+Vehículos2!$E$5</f>
        <v>0</v>
      </c>
      <c r="F313" s="227">
        <f>+Vehículos2!$G$4</f>
        <v>0</v>
      </c>
      <c r="G313" s="225">
        <f>Vehículos2!B117</f>
        <v>0</v>
      </c>
      <c r="H313" s="225">
        <f>Vehículos2!C117</f>
        <v>0</v>
      </c>
      <c r="I313" s="225">
        <f>Vehículos2!D117</f>
        <v>0</v>
      </c>
      <c r="J313" s="225">
        <f>Vehículos2!E117</f>
        <v>0</v>
      </c>
      <c r="K313" s="225">
        <f>Vehículos2!F117</f>
        <v>0</v>
      </c>
      <c r="L313" s="228">
        <f>Vehículos2!G117</f>
        <v>0</v>
      </c>
      <c r="M313" s="228">
        <f>Vehículos2!H117</f>
        <v>0</v>
      </c>
    </row>
    <row r="314" spans="1:13" x14ac:dyDescent="0.25">
      <c r="A314" s="225">
        <v>111</v>
      </c>
      <c r="B314" s="225">
        <f>+Vehículos2!$C$6</f>
        <v>0</v>
      </c>
      <c r="C314" s="225">
        <v>2</v>
      </c>
      <c r="D314" s="225">
        <f>+Vehículos2!$C$5</f>
        <v>0</v>
      </c>
      <c r="E314" s="226">
        <f>+Vehículos2!$E$5</f>
        <v>0</v>
      </c>
      <c r="F314" s="227">
        <f>+Vehículos2!$G$4</f>
        <v>0</v>
      </c>
      <c r="G314" s="225">
        <f>Vehículos2!B118</f>
        <v>0</v>
      </c>
      <c r="H314" s="225">
        <f>Vehículos2!C118</f>
        <v>0</v>
      </c>
      <c r="I314" s="225">
        <f>Vehículos2!D118</f>
        <v>0</v>
      </c>
      <c r="J314" s="225">
        <f>Vehículos2!E118</f>
        <v>0</v>
      </c>
      <c r="K314" s="225">
        <f>Vehículos2!F118</f>
        <v>0</v>
      </c>
      <c r="L314" s="228">
        <f>Vehículos2!G118</f>
        <v>0</v>
      </c>
      <c r="M314" s="228">
        <f>Vehículos2!H118</f>
        <v>0</v>
      </c>
    </row>
    <row r="315" spans="1:13" x14ac:dyDescent="0.25">
      <c r="A315" s="225">
        <v>112</v>
      </c>
      <c r="B315" s="225">
        <f>+Vehículos2!$C$6</f>
        <v>0</v>
      </c>
      <c r="C315" s="225">
        <v>2</v>
      </c>
      <c r="D315" s="225">
        <f>+Vehículos2!$C$5</f>
        <v>0</v>
      </c>
      <c r="E315" s="226">
        <f>+Vehículos2!$E$5</f>
        <v>0</v>
      </c>
      <c r="F315" s="227">
        <f>+Vehículos2!$G$4</f>
        <v>0</v>
      </c>
      <c r="G315" s="225">
        <f>Vehículos2!B119</f>
        <v>0</v>
      </c>
      <c r="H315" s="225">
        <f>Vehículos2!C119</f>
        <v>0</v>
      </c>
      <c r="I315" s="225">
        <f>Vehículos2!D119</f>
        <v>0</v>
      </c>
      <c r="J315" s="225">
        <f>Vehículos2!E119</f>
        <v>0</v>
      </c>
      <c r="K315" s="225">
        <f>Vehículos2!F119</f>
        <v>0</v>
      </c>
      <c r="L315" s="228">
        <f>Vehículos2!G119</f>
        <v>0</v>
      </c>
      <c r="M315" s="228">
        <f>Vehículos2!H119</f>
        <v>0</v>
      </c>
    </row>
    <row r="316" spans="1:13" x14ac:dyDescent="0.25">
      <c r="A316" s="225">
        <v>113</v>
      </c>
      <c r="B316" s="225">
        <f>+Vehículos2!$C$6</f>
        <v>0</v>
      </c>
      <c r="C316" s="225">
        <v>2</v>
      </c>
      <c r="D316" s="225">
        <f>+Vehículos2!$C$5</f>
        <v>0</v>
      </c>
      <c r="E316" s="226">
        <f>+Vehículos2!$E$5</f>
        <v>0</v>
      </c>
      <c r="F316" s="227">
        <f>+Vehículos2!$G$4</f>
        <v>0</v>
      </c>
      <c r="G316" s="225">
        <f>Vehículos2!B120</f>
        <v>0</v>
      </c>
      <c r="H316" s="225">
        <f>Vehículos2!C120</f>
        <v>0</v>
      </c>
      <c r="I316" s="225">
        <f>Vehículos2!D120</f>
        <v>0</v>
      </c>
      <c r="J316" s="225">
        <f>Vehículos2!E120</f>
        <v>0</v>
      </c>
      <c r="K316" s="225">
        <f>Vehículos2!F120</f>
        <v>0</v>
      </c>
      <c r="L316" s="228">
        <f>Vehículos2!G120</f>
        <v>0</v>
      </c>
      <c r="M316" s="228">
        <f>Vehículos2!H120</f>
        <v>0</v>
      </c>
    </row>
    <row r="317" spans="1:13" x14ac:dyDescent="0.25">
      <c r="A317" s="225">
        <v>114</v>
      </c>
      <c r="B317" s="225">
        <f>+Vehículos2!$C$6</f>
        <v>0</v>
      </c>
      <c r="C317" s="225">
        <v>2</v>
      </c>
      <c r="D317" s="225">
        <f>+Vehículos2!$C$5</f>
        <v>0</v>
      </c>
      <c r="E317" s="226">
        <f>+Vehículos2!$E$5</f>
        <v>0</v>
      </c>
      <c r="F317" s="227">
        <f>+Vehículos2!$G$4</f>
        <v>0</v>
      </c>
      <c r="G317" s="225">
        <f>Vehículos2!B121</f>
        <v>0</v>
      </c>
      <c r="H317" s="225">
        <f>Vehículos2!C121</f>
        <v>0</v>
      </c>
      <c r="I317" s="225">
        <f>Vehículos2!D121</f>
        <v>0</v>
      </c>
      <c r="J317" s="225">
        <f>Vehículos2!E121</f>
        <v>0</v>
      </c>
      <c r="K317" s="225">
        <f>Vehículos2!F121</f>
        <v>0</v>
      </c>
      <c r="L317" s="228">
        <f>Vehículos2!G121</f>
        <v>0</v>
      </c>
      <c r="M317" s="228">
        <f>Vehículos2!H121</f>
        <v>0</v>
      </c>
    </row>
    <row r="318" spans="1:13" x14ac:dyDescent="0.25">
      <c r="A318" s="225">
        <v>115</v>
      </c>
      <c r="B318" s="225">
        <f>+Vehículos2!$C$6</f>
        <v>0</v>
      </c>
      <c r="C318" s="225">
        <v>2</v>
      </c>
      <c r="D318" s="225">
        <f>+Vehículos2!$C$5</f>
        <v>0</v>
      </c>
      <c r="E318" s="226">
        <f>+Vehículos2!$E$5</f>
        <v>0</v>
      </c>
      <c r="F318" s="227">
        <f>+Vehículos2!$G$4</f>
        <v>0</v>
      </c>
      <c r="G318" s="225">
        <f>Vehículos2!B122</f>
        <v>0</v>
      </c>
      <c r="H318" s="225">
        <f>Vehículos2!C122</f>
        <v>0</v>
      </c>
      <c r="I318" s="225">
        <f>Vehículos2!D122</f>
        <v>0</v>
      </c>
      <c r="J318" s="225">
        <f>Vehículos2!E122</f>
        <v>0</v>
      </c>
      <c r="K318" s="225">
        <f>Vehículos2!F122</f>
        <v>0</v>
      </c>
      <c r="L318" s="228">
        <f>Vehículos2!G122</f>
        <v>0</v>
      </c>
      <c r="M318" s="228">
        <f>Vehículos2!H122</f>
        <v>0</v>
      </c>
    </row>
    <row r="319" spans="1:13" x14ac:dyDescent="0.25">
      <c r="A319" s="225">
        <v>116</v>
      </c>
      <c r="B319" s="225">
        <f>+Vehículos2!$C$6</f>
        <v>0</v>
      </c>
      <c r="C319" s="225">
        <v>2</v>
      </c>
      <c r="D319" s="225">
        <f>+Vehículos2!$C$5</f>
        <v>0</v>
      </c>
      <c r="E319" s="226">
        <f>+Vehículos2!$E$5</f>
        <v>0</v>
      </c>
      <c r="F319" s="227">
        <f>+Vehículos2!$G$4</f>
        <v>0</v>
      </c>
      <c r="G319" s="225">
        <f>Vehículos2!B123</f>
        <v>0</v>
      </c>
      <c r="H319" s="225">
        <f>Vehículos2!C123</f>
        <v>0</v>
      </c>
      <c r="I319" s="225">
        <f>Vehículos2!D123</f>
        <v>0</v>
      </c>
      <c r="J319" s="225">
        <f>Vehículos2!E123</f>
        <v>0</v>
      </c>
      <c r="K319" s="225">
        <f>Vehículos2!F123</f>
        <v>0</v>
      </c>
      <c r="L319" s="228">
        <f>Vehículos2!G123</f>
        <v>0</v>
      </c>
      <c r="M319" s="228">
        <f>Vehículos2!H123</f>
        <v>0</v>
      </c>
    </row>
    <row r="320" spans="1:13" x14ac:dyDescent="0.25">
      <c r="A320" s="225">
        <v>117</v>
      </c>
      <c r="B320" s="225">
        <f>+Vehículos2!$C$6</f>
        <v>0</v>
      </c>
      <c r="C320" s="225">
        <v>2</v>
      </c>
      <c r="D320" s="225">
        <f>+Vehículos2!$C$5</f>
        <v>0</v>
      </c>
      <c r="E320" s="226">
        <f>+Vehículos2!$E$5</f>
        <v>0</v>
      </c>
      <c r="F320" s="227">
        <f>+Vehículos2!$G$4</f>
        <v>0</v>
      </c>
      <c r="G320" s="225">
        <f>Vehículos2!B124</f>
        <v>0</v>
      </c>
      <c r="H320" s="225">
        <f>Vehículos2!C124</f>
        <v>0</v>
      </c>
      <c r="I320" s="225">
        <f>Vehículos2!D124</f>
        <v>0</v>
      </c>
      <c r="J320" s="225">
        <f>Vehículos2!E124</f>
        <v>0</v>
      </c>
      <c r="K320" s="225">
        <f>Vehículos2!F124</f>
        <v>0</v>
      </c>
      <c r="L320" s="228">
        <f>Vehículos2!G124</f>
        <v>0</v>
      </c>
      <c r="M320" s="228">
        <f>Vehículos2!H124</f>
        <v>0</v>
      </c>
    </row>
    <row r="321" spans="1:13" x14ac:dyDescent="0.25">
      <c r="A321" s="225">
        <v>118</v>
      </c>
      <c r="B321" s="225">
        <f>+Vehículos2!$C$6</f>
        <v>0</v>
      </c>
      <c r="C321" s="225">
        <v>2</v>
      </c>
      <c r="D321" s="225">
        <f>+Vehículos2!$C$5</f>
        <v>0</v>
      </c>
      <c r="E321" s="226">
        <f>+Vehículos2!$E$5</f>
        <v>0</v>
      </c>
      <c r="F321" s="227">
        <f>+Vehículos2!$G$4</f>
        <v>0</v>
      </c>
      <c r="G321" s="225">
        <f>Vehículos2!B125</f>
        <v>0</v>
      </c>
      <c r="H321" s="225">
        <f>Vehículos2!C125</f>
        <v>0</v>
      </c>
      <c r="I321" s="225">
        <f>Vehículos2!D125</f>
        <v>0</v>
      </c>
      <c r="J321" s="225">
        <f>Vehículos2!E125</f>
        <v>0</v>
      </c>
      <c r="K321" s="225">
        <f>Vehículos2!F125</f>
        <v>0</v>
      </c>
      <c r="L321" s="228">
        <f>Vehículos2!G125</f>
        <v>0</v>
      </c>
      <c r="M321" s="228">
        <f>Vehículos2!H125</f>
        <v>0</v>
      </c>
    </row>
    <row r="322" spans="1:13" x14ac:dyDescent="0.25">
      <c r="A322" s="225">
        <v>119</v>
      </c>
      <c r="B322" s="225">
        <f>+Vehículos2!$C$6</f>
        <v>0</v>
      </c>
      <c r="C322" s="225">
        <v>2</v>
      </c>
      <c r="D322" s="225">
        <f>+Vehículos2!$C$5</f>
        <v>0</v>
      </c>
      <c r="E322" s="226">
        <f>+Vehículos2!$E$5</f>
        <v>0</v>
      </c>
      <c r="F322" s="227">
        <f>+Vehículos2!$G$4</f>
        <v>0</v>
      </c>
      <c r="G322" s="225">
        <f>Vehículos2!B126</f>
        <v>0</v>
      </c>
      <c r="H322" s="225">
        <f>Vehículos2!C126</f>
        <v>0</v>
      </c>
      <c r="I322" s="225">
        <f>Vehículos2!D126</f>
        <v>0</v>
      </c>
      <c r="J322" s="225">
        <f>Vehículos2!E126</f>
        <v>0</v>
      </c>
      <c r="K322" s="225">
        <f>Vehículos2!F126</f>
        <v>0</v>
      </c>
      <c r="L322" s="228">
        <f>Vehículos2!G126</f>
        <v>0</v>
      </c>
      <c r="M322" s="228">
        <f>Vehículos2!H126</f>
        <v>0</v>
      </c>
    </row>
    <row r="323" spans="1:13" x14ac:dyDescent="0.25">
      <c r="A323" s="225">
        <v>120</v>
      </c>
      <c r="B323" s="225">
        <f>+Vehículos2!$C$6</f>
        <v>0</v>
      </c>
      <c r="C323" s="225">
        <v>2</v>
      </c>
      <c r="D323" s="225">
        <f>+Vehículos2!$C$5</f>
        <v>0</v>
      </c>
      <c r="E323" s="226">
        <f>+Vehículos2!$E$5</f>
        <v>0</v>
      </c>
      <c r="F323" s="227">
        <f>+Vehículos2!$G$4</f>
        <v>0</v>
      </c>
      <c r="G323" s="225">
        <f>Vehículos2!B127</f>
        <v>0</v>
      </c>
      <c r="H323" s="225">
        <f>Vehículos2!C127</f>
        <v>0</v>
      </c>
      <c r="I323" s="225">
        <f>Vehículos2!D127</f>
        <v>0</v>
      </c>
      <c r="J323" s="225">
        <f>Vehículos2!E127</f>
        <v>0</v>
      </c>
      <c r="K323" s="225">
        <f>Vehículos2!F127</f>
        <v>0</v>
      </c>
      <c r="L323" s="228">
        <f>Vehículos2!G127</f>
        <v>0</v>
      </c>
      <c r="M323" s="228">
        <f>Vehículos2!H127</f>
        <v>0</v>
      </c>
    </row>
    <row r="324" spans="1:13" x14ac:dyDescent="0.25">
      <c r="A324" s="225">
        <v>121</v>
      </c>
      <c r="B324" s="225">
        <f>+Vehículos2!$C$6</f>
        <v>0</v>
      </c>
      <c r="C324" s="225">
        <v>2</v>
      </c>
      <c r="D324" s="225">
        <f>+Vehículos2!$C$5</f>
        <v>0</v>
      </c>
      <c r="E324" s="226">
        <f>+Vehículos2!$E$5</f>
        <v>0</v>
      </c>
      <c r="F324" s="227">
        <f>+Vehículos2!$G$4</f>
        <v>0</v>
      </c>
      <c r="G324" s="225">
        <f>Vehículos2!B128</f>
        <v>0</v>
      </c>
      <c r="H324" s="225">
        <f>Vehículos2!C128</f>
        <v>0</v>
      </c>
      <c r="I324" s="225">
        <f>Vehículos2!D128</f>
        <v>0</v>
      </c>
      <c r="J324" s="225">
        <f>Vehículos2!E128</f>
        <v>0</v>
      </c>
      <c r="K324" s="225">
        <f>Vehículos2!F128</f>
        <v>0</v>
      </c>
      <c r="L324" s="228">
        <f>Vehículos2!G128</f>
        <v>0</v>
      </c>
      <c r="M324" s="228">
        <f>Vehículos2!H128</f>
        <v>0</v>
      </c>
    </row>
    <row r="325" spans="1:13" x14ac:dyDescent="0.25">
      <c r="A325" s="225">
        <v>122</v>
      </c>
      <c r="B325" s="225">
        <f>+Vehículos2!$C$6</f>
        <v>0</v>
      </c>
      <c r="C325" s="225">
        <v>2</v>
      </c>
      <c r="D325" s="225">
        <f>+Vehículos2!$C$5</f>
        <v>0</v>
      </c>
      <c r="E325" s="226">
        <f>+Vehículos2!$E$5</f>
        <v>0</v>
      </c>
      <c r="F325" s="227">
        <f>+Vehículos2!$G$4</f>
        <v>0</v>
      </c>
      <c r="G325" s="225">
        <f>Vehículos2!B129</f>
        <v>0</v>
      </c>
      <c r="H325" s="225">
        <f>Vehículos2!C129</f>
        <v>0</v>
      </c>
      <c r="I325" s="225">
        <f>Vehículos2!D129</f>
        <v>0</v>
      </c>
      <c r="J325" s="225">
        <f>Vehículos2!E129</f>
        <v>0</v>
      </c>
      <c r="K325" s="225">
        <f>Vehículos2!F129</f>
        <v>0</v>
      </c>
      <c r="L325" s="228">
        <f>Vehículos2!G129</f>
        <v>0</v>
      </c>
      <c r="M325" s="228">
        <f>Vehículos2!H129</f>
        <v>0</v>
      </c>
    </row>
    <row r="326" spans="1:13" x14ac:dyDescent="0.25">
      <c r="A326" s="225">
        <v>123</v>
      </c>
      <c r="B326" s="225">
        <f>+Vehículos2!$C$6</f>
        <v>0</v>
      </c>
      <c r="C326" s="225">
        <v>2</v>
      </c>
      <c r="D326" s="225">
        <f>+Vehículos2!$C$5</f>
        <v>0</v>
      </c>
      <c r="E326" s="226">
        <f>+Vehículos2!$E$5</f>
        <v>0</v>
      </c>
      <c r="F326" s="227">
        <f>+Vehículos2!$G$4</f>
        <v>0</v>
      </c>
      <c r="G326" s="225">
        <f>Vehículos2!B130</f>
        <v>0</v>
      </c>
      <c r="H326" s="225">
        <f>Vehículos2!C130</f>
        <v>0</v>
      </c>
      <c r="I326" s="225">
        <f>Vehículos2!D130</f>
        <v>0</v>
      </c>
      <c r="J326" s="225">
        <f>Vehículos2!E130</f>
        <v>0</v>
      </c>
      <c r="K326" s="225">
        <f>Vehículos2!F130</f>
        <v>0</v>
      </c>
      <c r="L326" s="228">
        <f>Vehículos2!G130</f>
        <v>0</v>
      </c>
      <c r="M326" s="228">
        <f>Vehículos2!H130</f>
        <v>0</v>
      </c>
    </row>
    <row r="327" spans="1:13" x14ac:dyDescent="0.25">
      <c r="A327" s="225">
        <v>124</v>
      </c>
      <c r="B327" s="225">
        <f>+Vehículos2!$C$6</f>
        <v>0</v>
      </c>
      <c r="C327" s="225">
        <v>2</v>
      </c>
      <c r="D327" s="225">
        <f>+Vehículos2!$C$5</f>
        <v>0</v>
      </c>
      <c r="E327" s="226">
        <f>+Vehículos2!$E$5</f>
        <v>0</v>
      </c>
      <c r="F327" s="227">
        <f>+Vehículos2!$G$4</f>
        <v>0</v>
      </c>
      <c r="G327" s="225">
        <f>Vehículos2!B131</f>
        <v>0</v>
      </c>
      <c r="H327" s="225">
        <f>Vehículos2!C131</f>
        <v>0</v>
      </c>
      <c r="I327" s="225">
        <f>Vehículos2!D131</f>
        <v>0</v>
      </c>
      <c r="J327" s="225">
        <f>Vehículos2!E131</f>
        <v>0</v>
      </c>
      <c r="K327" s="225">
        <f>Vehículos2!F131</f>
        <v>0</v>
      </c>
      <c r="L327" s="228">
        <f>Vehículos2!G131</f>
        <v>0</v>
      </c>
      <c r="M327" s="228">
        <f>Vehículos2!H131</f>
        <v>0</v>
      </c>
    </row>
    <row r="328" spans="1:13" x14ac:dyDescent="0.25">
      <c r="A328" s="225">
        <v>125</v>
      </c>
      <c r="B328" s="225">
        <f>+Vehículos2!$C$6</f>
        <v>0</v>
      </c>
      <c r="C328" s="225">
        <v>2</v>
      </c>
      <c r="D328" s="225">
        <f>+Vehículos2!$C$5</f>
        <v>0</v>
      </c>
      <c r="E328" s="226">
        <f>+Vehículos2!$E$5</f>
        <v>0</v>
      </c>
      <c r="F328" s="227">
        <f>+Vehículos2!$G$4</f>
        <v>0</v>
      </c>
      <c r="G328" s="225">
        <f>Vehículos2!B132</f>
        <v>0</v>
      </c>
      <c r="H328" s="225">
        <f>Vehículos2!C132</f>
        <v>0</v>
      </c>
      <c r="I328" s="225">
        <f>Vehículos2!D132</f>
        <v>0</v>
      </c>
      <c r="J328" s="225">
        <f>Vehículos2!E132</f>
        <v>0</v>
      </c>
      <c r="K328" s="225">
        <f>Vehículos2!F132</f>
        <v>0</v>
      </c>
      <c r="L328" s="228">
        <f>Vehículos2!G132</f>
        <v>0</v>
      </c>
      <c r="M328" s="228">
        <f>Vehículos2!H132</f>
        <v>0</v>
      </c>
    </row>
    <row r="329" spans="1:13" x14ac:dyDescent="0.25">
      <c r="A329" s="225">
        <v>126</v>
      </c>
      <c r="B329" s="225">
        <f>+Vehículos2!$C$6</f>
        <v>0</v>
      </c>
      <c r="C329" s="225">
        <v>2</v>
      </c>
      <c r="D329" s="225">
        <f>+Vehículos2!$C$5</f>
        <v>0</v>
      </c>
      <c r="E329" s="226">
        <f>+Vehículos2!$E$5</f>
        <v>0</v>
      </c>
      <c r="F329" s="227">
        <f>+Vehículos2!$G$4</f>
        <v>0</v>
      </c>
      <c r="G329" s="225">
        <f>Vehículos2!B133</f>
        <v>0</v>
      </c>
      <c r="H329" s="225">
        <f>Vehículos2!C133</f>
        <v>0</v>
      </c>
      <c r="I329" s="225">
        <f>Vehículos2!D133</f>
        <v>0</v>
      </c>
      <c r="J329" s="225">
        <f>Vehículos2!E133</f>
        <v>0</v>
      </c>
      <c r="K329" s="225">
        <f>Vehículos2!F133</f>
        <v>0</v>
      </c>
      <c r="L329" s="228">
        <f>Vehículos2!G133</f>
        <v>0</v>
      </c>
      <c r="M329" s="228">
        <f>Vehículos2!H133</f>
        <v>0</v>
      </c>
    </row>
    <row r="330" spans="1:13" x14ac:dyDescent="0.25">
      <c r="A330" s="225">
        <v>127</v>
      </c>
      <c r="B330" s="225">
        <f>+Vehículos2!$C$6</f>
        <v>0</v>
      </c>
      <c r="C330" s="225">
        <v>2</v>
      </c>
      <c r="D330" s="225">
        <f>+Vehículos2!$C$5</f>
        <v>0</v>
      </c>
      <c r="E330" s="226">
        <f>+Vehículos2!$E$5</f>
        <v>0</v>
      </c>
      <c r="F330" s="227">
        <f>+Vehículos2!$G$4</f>
        <v>0</v>
      </c>
      <c r="G330" s="225">
        <f>Vehículos2!B134</f>
        <v>0</v>
      </c>
      <c r="H330" s="225">
        <f>Vehículos2!C134</f>
        <v>0</v>
      </c>
      <c r="I330" s="225">
        <f>Vehículos2!D134</f>
        <v>0</v>
      </c>
      <c r="J330" s="225">
        <f>Vehículos2!E134</f>
        <v>0</v>
      </c>
      <c r="K330" s="225">
        <f>Vehículos2!F134</f>
        <v>0</v>
      </c>
      <c r="L330" s="228">
        <f>Vehículos2!G134</f>
        <v>0</v>
      </c>
      <c r="M330" s="228">
        <f>Vehículos2!H134</f>
        <v>0</v>
      </c>
    </row>
    <row r="331" spans="1:13" x14ac:dyDescent="0.25">
      <c r="A331" s="225">
        <v>128</v>
      </c>
      <c r="B331" s="225">
        <f>+Vehículos2!$C$6</f>
        <v>0</v>
      </c>
      <c r="C331" s="225">
        <v>2</v>
      </c>
      <c r="D331" s="225">
        <f>+Vehículos2!$C$5</f>
        <v>0</v>
      </c>
      <c r="E331" s="226">
        <f>+Vehículos2!$E$5</f>
        <v>0</v>
      </c>
      <c r="F331" s="227">
        <f>+Vehículos2!$G$4</f>
        <v>0</v>
      </c>
      <c r="G331" s="225">
        <f>Vehículos2!B135</f>
        <v>0</v>
      </c>
      <c r="H331" s="225">
        <f>Vehículos2!C135</f>
        <v>0</v>
      </c>
      <c r="I331" s="225">
        <f>Vehículos2!D135</f>
        <v>0</v>
      </c>
      <c r="J331" s="225">
        <f>Vehículos2!E135</f>
        <v>0</v>
      </c>
      <c r="K331" s="225">
        <f>Vehículos2!F135</f>
        <v>0</v>
      </c>
      <c r="L331" s="228">
        <f>Vehículos2!G135</f>
        <v>0</v>
      </c>
      <c r="M331" s="228">
        <f>Vehículos2!H135</f>
        <v>0</v>
      </c>
    </row>
    <row r="332" spans="1:13" x14ac:dyDescent="0.25">
      <c r="A332" s="225">
        <v>129</v>
      </c>
      <c r="B332" s="225">
        <f>+Vehículos2!$C$6</f>
        <v>0</v>
      </c>
      <c r="C332" s="225">
        <v>2</v>
      </c>
      <c r="D332" s="225">
        <f>+Vehículos2!$C$5</f>
        <v>0</v>
      </c>
      <c r="E332" s="226">
        <f>+Vehículos2!$E$5</f>
        <v>0</v>
      </c>
      <c r="F332" s="227">
        <f>+Vehículos2!$G$4</f>
        <v>0</v>
      </c>
      <c r="G332" s="225">
        <f>Vehículos2!B136</f>
        <v>0</v>
      </c>
      <c r="H332" s="225">
        <f>Vehículos2!C136</f>
        <v>0</v>
      </c>
      <c r="I332" s="225">
        <f>Vehículos2!D136</f>
        <v>0</v>
      </c>
      <c r="J332" s="225">
        <f>Vehículos2!E136</f>
        <v>0</v>
      </c>
      <c r="K332" s="225">
        <f>Vehículos2!F136</f>
        <v>0</v>
      </c>
      <c r="L332" s="228">
        <f>Vehículos2!G136</f>
        <v>0</v>
      </c>
      <c r="M332" s="228">
        <f>Vehículos2!H136</f>
        <v>0</v>
      </c>
    </row>
    <row r="333" spans="1:13" x14ac:dyDescent="0.25">
      <c r="A333" s="225">
        <v>130</v>
      </c>
      <c r="B333" s="225">
        <f>+Vehículos2!$C$6</f>
        <v>0</v>
      </c>
      <c r="C333" s="225">
        <v>2</v>
      </c>
      <c r="D333" s="225">
        <f>+Vehículos2!$C$5</f>
        <v>0</v>
      </c>
      <c r="E333" s="226">
        <f>+Vehículos2!$E$5</f>
        <v>0</v>
      </c>
      <c r="F333" s="227">
        <f>+Vehículos2!$G$4</f>
        <v>0</v>
      </c>
      <c r="G333" s="225">
        <f>Vehículos2!B137</f>
        <v>0</v>
      </c>
      <c r="H333" s="225">
        <f>Vehículos2!C137</f>
        <v>0</v>
      </c>
      <c r="I333" s="225">
        <f>Vehículos2!D137</f>
        <v>0</v>
      </c>
      <c r="J333" s="225">
        <f>Vehículos2!E137</f>
        <v>0</v>
      </c>
      <c r="K333" s="225">
        <f>Vehículos2!F137</f>
        <v>0</v>
      </c>
      <c r="L333" s="228">
        <f>Vehículos2!G137</f>
        <v>0</v>
      </c>
      <c r="M333" s="228">
        <f>Vehículos2!H137</f>
        <v>0</v>
      </c>
    </row>
    <row r="334" spans="1:13" x14ac:dyDescent="0.25">
      <c r="A334" s="225">
        <v>131</v>
      </c>
      <c r="B334" s="225">
        <f>+Vehículos2!$C$6</f>
        <v>0</v>
      </c>
      <c r="C334" s="225">
        <v>2</v>
      </c>
      <c r="D334" s="225">
        <f>+Vehículos2!$C$5</f>
        <v>0</v>
      </c>
      <c r="E334" s="226">
        <f>+Vehículos2!$E$5</f>
        <v>0</v>
      </c>
      <c r="F334" s="227">
        <f>+Vehículos2!$G$4</f>
        <v>0</v>
      </c>
      <c r="G334" s="225">
        <f>Vehículos2!B138</f>
        <v>0</v>
      </c>
      <c r="H334" s="225">
        <f>Vehículos2!C138</f>
        <v>0</v>
      </c>
      <c r="I334" s="225">
        <f>Vehículos2!D138</f>
        <v>0</v>
      </c>
      <c r="J334" s="225">
        <f>Vehículos2!E138</f>
        <v>0</v>
      </c>
      <c r="K334" s="225">
        <f>Vehículos2!F138</f>
        <v>0</v>
      </c>
      <c r="L334" s="228">
        <f>Vehículos2!G138</f>
        <v>0</v>
      </c>
      <c r="M334" s="228">
        <f>Vehículos2!H138</f>
        <v>0</v>
      </c>
    </row>
    <row r="335" spans="1:13" x14ac:dyDescent="0.25">
      <c r="A335" s="225">
        <v>132</v>
      </c>
      <c r="B335" s="225">
        <f>+Vehículos2!$C$6</f>
        <v>0</v>
      </c>
      <c r="C335" s="225">
        <v>2</v>
      </c>
      <c r="D335" s="225">
        <f>+Vehículos2!$C$5</f>
        <v>0</v>
      </c>
      <c r="E335" s="226">
        <f>+Vehículos2!$E$5</f>
        <v>0</v>
      </c>
      <c r="F335" s="227">
        <f>+Vehículos2!$G$4</f>
        <v>0</v>
      </c>
      <c r="G335" s="225">
        <f>Vehículos2!B139</f>
        <v>0</v>
      </c>
      <c r="H335" s="225">
        <f>Vehículos2!C139</f>
        <v>0</v>
      </c>
      <c r="I335" s="225">
        <f>Vehículos2!D139</f>
        <v>0</v>
      </c>
      <c r="J335" s="225">
        <f>Vehículos2!E139</f>
        <v>0</v>
      </c>
      <c r="K335" s="225">
        <f>Vehículos2!F139</f>
        <v>0</v>
      </c>
      <c r="L335" s="228">
        <f>Vehículos2!G139</f>
        <v>0</v>
      </c>
      <c r="M335" s="228">
        <f>Vehículos2!H139</f>
        <v>0</v>
      </c>
    </row>
    <row r="336" spans="1:13" x14ac:dyDescent="0.25">
      <c r="A336" s="225">
        <v>133</v>
      </c>
      <c r="B336" s="225">
        <f>+Vehículos2!$C$6</f>
        <v>0</v>
      </c>
      <c r="C336" s="225">
        <v>2</v>
      </c>
      <c r="D336" s="225">
        <f>+Vehículos2!$C$5</f>
        <v>0</v>
      </c>
      <c r="E336" s="226">
        <f>+Vehículos2!$E$5</f>
        <v>0</v>
      </c>
      <c r="F336" s="227">
        <f>+Vehículos2!$G$4</f>
        <v>0</v>
      </c>
      <c r="G336" s="225">
        <f>Vehículos2!B140</f>
        <v>0</v>
      </c>
      <c r="H336" s="225">
        <f>Vehículos2!C140</f>
        <v>0</v>
      </c>
      <c r="I336" s="225">
        <f>Vehículos2!D140</f>
        <v>0</v>
      </c>
      <c r="J336" s="225">
        <f>Vehículos2!E140</f>
        <v>0</v>
      </c>
      <c r="K336" s="225">
        <f>Vehículos2!F140</f>
        <v>0</v>
      </c>
      <c r="L336" s="228">
        <f>Vehículos2!G140</f>
        <v>0</v>
      </c>
      <c r="M336" s="228">
        <f>Vehículos2!H140</f>
        <v>0</v>
      </c>
    </row>
    <row r="337" spans="1:13" x14ac:dyDescent="0.25">
      <c r="A337" s="225">
        <v>134</v>
      </c>
      <c r="B337" s="225">
        <f>+Vehículos2!$C$6</f>
        <v>0</v>
      </c>
      <c r="C337" s="225">
        <v>2</v>
      </c>
      <c r="D337" s="225">
        <f>+Vehículos2!$C$5</f>
        <v>0</v>
      </c>
      <c r="E337" s="226">
        <f>+Vehículos2!$E$5</f>
        <v>0</v>
      </c>
      <c r="F337" s="227">
        <f>+Vehículos2!$G$4</f>
        <v>0</v>
      </c>
      <c r="G337" s="225">
        <f>Vehículos2!B141</f>
        <v>0</v>
      </c>
      <c r="H337" s="225">
        <f>Vehículos2!C141</f>
        <v>0</v>
      </c>
      <c r="I337" s="225">
        <f>Vehículos2!D141</f>
        <v>0</v>
      </c>
      <c r="J337" s="225">
        <f>Vehículos2!E141</f>
        <v>0</v>
      </c>
      <c r="K337" s="225">
        <f>Vehículos2!F141</f>
        <v>0</v>
      </c>
      <c r="L337" s="228">
        <f>Vehículos2!G141</f>
        <v>0</v>
      </c>
      <c r="M337" s="228">
        <f>Vehículos2!H141</f>
        <v>0</v>
      </c>
    </row>
    <row r="338" spans="1:13" x14ac:dyDescent="0.25">
      <c r="A338" s="225">
        <v>135</v>
      </c>
      <c r="B338" s="225">
        <f>+Vehículos2!$C$6</f>
        <v>0</v>
      </c>
      <c r="C338" s="225">
        <v>2</v>
      </c>
      <c r="D338" s="225">
        <f>+Vehículos2!$C$5</f>
        <v>0</v>
      </c>
      <c r="E338" s="226">
        <f>+Vehículos2!$E$5</f>
        <v>0</v>
      </c>
      <c r="F338" s="227">
        <f>+Vehículos2!$G$4</f>
        <v>0</v>
      </c>
      <c r="G338" s="225">
        <f>Vehículos2!B142</f>
        <v>0</v>
      </c>
      <c r="H338" s="225">
        <f>Vehículos2!C142</f>
        <v>0</v>
      </c>
      <c r="I338" s="225">
        <f>Vehículos2!D142</f>
        <v>0</v>
      </c>
      <c r="J338" s="225">
        <f>Vehículos2!E142</f>
        <v>0</v>
      </c>
      <c r="K338" s="225">
        <f>Vehículos2!F142</f>
        <v>0</v>
      </c>
      <c r="L338" s="228">
        <f>Vehículos2!G142</f>
        <v>0</v>
      </c>
      <c r="M338" s="228">
        <f>Vehículos2!H142</f>
        <v>0</v>
      </c>
    </row>
    <row r="339" spans="1:13" x14ac:dyDescent="0.25">
      <c r="A339" s="225">
        <v>136</v>
      </c>
      <c r="B339" s="225">
        <f>+Vehículos2!$C$6</f>
        <v>0</v>
      </c>
      <c r="C339" s="225">
        <v>2</v>
      </c>
      <c r="D339" s="225">
        <f>+Vehículos2!$C$5</f>
        <v>0</v>
      </c>
      <c r="E339" s="226">
        <f>+Vehículos2!$E$5</f>
        <v>0</v>
      </c>
      <c r="F339" s="227">
        <f>+Vehículos2!$G$4</f>
        <v>0</v>
      </c>
      <c r="G339" s="225">
        <f>Vehículos2!B143</f>
        <v>0</v>
      </c>
      <c r="H339" s="225">
        <f>Vehículos2!C143</f>
        <v>0</v>
      </c>
      <c r="I339" s="225">
        <f>Vehículos2!D143</f>
        <v>0</v>
      </c>
      <c r="J339" s="225">
        <f>Vehículos2!E143</f>
        <v>0</v>
      </c>
      <c r="K339" s="225">
        <f>Vehículos2!F143</f>
        <v>0</v>
      </c>
      <c r="L339" s="228">
        <f>Vehículos2!G143</f>
        <v>0</v>
      </c>
      <c r="M339" s="228">
        <f>Vehículos2!H143</f>
        <v>0</v>
      </c>
    </row>
    <row r="340" spans="1:13" x14ac:dyDescent="0.25">
      <c r="A340" s="225">
        <v>137</v>
      </c>
      <c r="B340" s="225">
        <f>+Vehículos2!$C$6</f>
        <v>0</v>
      </c>
      <c r="C340" s="225">
        <v>2</v>
      </c>
      <c r="D340" s="225">
        <f>+Vehículos2!$C$5</f>
        <v>0</v>
      </c>
      <c r="E340" s="226">
        <f>+Vehículos2!$E$5</f>
        <v>0</v>
      </c>
      <c r="F340" s="227">
        <f>+Vehículos2!$G$4</f>
        <v>0</v>
      </c>
      <c r="G340" s="225">
        <f>Vehículos2!B144</f>
        <v>0</v>
      </c>
      <c r="H340" s="225">
        <f>Vehículos2!C144</f>
        <v>0</v>
      </c>
      <c r="I340" s="225">
        <f>Vehículos2!D144</f>
        <v>0</v>
      </c>
      <c r="J340" s="225">
        <f>Vehículos2!E144</f>
        <v>0</v>
      </c>
      <c r="K340" s="225">
        <f>Vehículos2!F144</f>
        <v>0</v>
      </c>
      <c r="L340" s="228">
        <f>Vehículos2!G144</f>
        <v>0</v>
      </c>
      <c r="M340" s="228">
        <f>Vehículos2!H144</f>
        <v>0</v>
      </c>
    </row>
    <row r="341" spans="1:13" x14ac:dyDescent="0.25">
      <c r="A341" s="225">
        <v>138</v>
      </c>
      <c r="B341" s="225">
        <f>+Vehículos2!$C$6</f>
        <v>0</v>
      </c>
      <c r="C341" s="225">
        <v>2</v>
      </c>
      <c r="D341" s="225">
        <f>+Vehículos2!$C$5</f>
        <v>0</v>
      </c>
      <c r="E341" s="226">
        <f>+Vehículos2!$E$5</f>
        <v>0</v>
      </c>
      <c r="F341" s="227">
        <f>+Vehículos2!$G$4</f>
        <v>0</v>
      </c>
      <c r="G341" s="225">
        <f>Vehículos2!B145</f>
        <v>0</v>
      </c>
      <c r="H341" s="225">
        <f>Vehículos2!C145</f>
        <v>0</v>
      </c>
      <c r="I341" s="225">
        <f>Vehículos2!D145</f>
        <v>0</v>
      </c>
      <c r="J341" s="225">
        <f>Vehículos2!E145</f>
        <v>0</v>
      </c>
      <c r="K341" s="225">
        <f>Vehículos2!F145</f>
        <v>0</v>
      </c>
      <c r="L341" s="228">
        <f>Vehículos2!G145</f>
        <v>0</v>
      </c>
      <c r="M341" s="228">
        <f>Vehículos2!H145</f>
        <v>0</v>
      </c>
    </row>
    <row r="342" spans="1:13" x14ac:dyDescent="0.25">
      <c r="A342" s="225">
        <v>139</v>
      </c>
      <c r="B342" s="225">
        <f>+Vehículos2!$C$6</f>
        <v>0</v>
      </c>
      <c r="C342" s="225">
        <v>2</v>
      </c>
      <c r="D342" s="225">
        <f>+Vehículos2!$C$5</f>
        <v>0</v>
      </c>
      <c r="E342" s="226">
        <f>+Vehículos2!$E$5</f>
        <v>0</v>
      </c>
      <c r="F342" s="227">
        <f>+Vehículos2!$G$4</f>
        <v>0</v>
      </c>
      <c r="G342" s="225">
        <f>Vehículos2!B146</f>
        <v>0</v>
      </c>
      <c r="H342" s="225">
        <f>Vehículos2!C146</f>
        <v>0</v>
      </c>
      <c r="I342" s="225">
        <f>Vehículos2!D146</f>
        <v>0</v>
      </c>
      <c r="J342" s="225">
        <f>Vehículos2!E146</f>
        <v>0</v>
      </c>
      <c r="K342" s="225">
        <f>Vehículos2!F146</f>
        <v>0</v>
      </c>
      <c r="L342" s="228">
        <f>Vehículos2!G146</f>
        <v>0</v>
      </c>
      <c r="M342" s="228">
        <f>Vehículos2!H146</f>
        <v>0</v>
      </c>
    </row>
    <row r="343" spans="1:13" x14ac:dyDescent="0.25">
      <c r="A343" s="225">
        <v>140</v>
      </c>
      <c r="B343" s="225">
        <f>+Vehículos2!$C$6</f>
        <v>0</v>
      </c>
      <c r="C343" s="225">
        <v>2</v>
      </c>
      <c r="D343" s="225">
        <f>+Vehículos2!$C$5</f>
        <v>0</v>
      </c>
      <c r="E343" s="226">
        <f>+Vehículos2!$E$5</f>
        <v>0</v>
      </c>
      <c r="F343" s="227">
        <f>+Vehículos2!$G$4</f>
        <v>0</v>
      </c>
      <c r="G343" s="225">
        <f>Vehículos2!B147</f>
        <v>0</v>
      </c>
      <c r="H343" s="225">
        <f>Vehículos2!C147</f>
        <v>0</v>
      </c>
      <c r="I343" s="225">
        <f>Vehículos2!D147</f>
        <v>0</v>
      </c>
      <c r="J343" s="225">
        <f>Vehículos2!E147</f>
        <v>0</v>
      </c>
      <c r="K343" s="225">
        <f>Vehículos2!F147</f>
        <v>0</v>
      </c>
      <c r="L343" s="228">
        <f>Vehículos2!G147</f>
        <v>0</v>
      </c>
      <c r="M343" s="228">
        <f>Vehículos2!H147</f>
        <v>0</v>
      </c>
    </row>
    <row r="344" spans="1:13" x14ac:dyDescent="0.25">
      <c r="A344" s="225">
        <v>141</v>
      </c>
      <c r="B344" s="225">
        <f>+Vehículos2!$C$6</f>
        <v>0</v>
      </c>
      <c r="C344" s="225">
        <v>2</v>
      </c>
      <c r="D344" s="225">
        <f>+Vehículos2!$C$5</f>
        <v>0</v>
      </c>
      <c r="E344" s="226">
        <f>+Vehículos2!$E$5</f>
        <v>0</v>
      </c>
      <c r="F344" s="227">
        <f>+Vehículos2!$G$4</f>
        <v>0</v>
      </c>
      <c r="G344" s="225">
        <f>Vehículos2!B148</f>
        <v>0</v>
      </c>
      <c r="H344" s="225">
        <f>Vehículos2!C148</f>
        <v>0</v>
      </c>
      <c r="I344" s="225">
        <f>Vehículos2!D148</f>
        <v>0</v>
      </c>
      <c r="J344" s="225">
        <f>Vehículos2!E148</f>
        <v>0</v>
      </c>
      <c r="K344" s="225">
        <f>Vehículos2!F148</f>
        <v>0</v>
      </c>
      <c r="L344" s="228">
        <f>Vehículos2!G148</f>
        <v>0</v>
      </c>
      <c r="M344" s="228">
        <f>Vehículos2!H148</f>
        <v>0</v>
      </c>
    </row>
    <row r="345" spans="1:13" x14ac:dyDescent="0.25">
      <c r="A345" s="225">
        <v>142</v>
      </c>
      <c r="B345" s="225">
        <f>+Vehículos2!$C$6</f>
        <v>0</v>
      </c>
      <c r="C345" s="225">
        <v>2</v>
      </c>
      <c r="D345" s="225">
        <f>+Vehículos2!$C$5</f>
        <v>0</v>
      </c>
      <c r="E345" s="226">
        <f>+Vehículos2!$E$5</f>
        <v>0</v>
      </c>
      <c r="F345" s="227">
        <f>+Vehículos2!$G$4</f>
        <v>0</v>
      </c>
      <c r="G345" s="225">
        <f>Vehículos2!B149</f>
        <v>0</v>
      </c>
      <c r="H345" s="225">
        <f>Vehículos2!C149</f>
        <v>0</v>
      </c>
      <c r="I345" s="225">
        <f>Vehículos2!D149</f>
        <v>0</v>
      </c>
      <c r="J345" s="225">
        <f>Vehículos2!E149</f>
        <v>0</v>
      </c>
      <c r="K345" s="225">
        <f>Vehículos2!F149</f>
        <v>0</v>
      </c>
      <c r="L345" s="228">
        <f>Vehículos2!G149</f>
        <v>0</v>
      </c>
      <c r="M345" s="228">
        <f>Vehículos2!H149</f>
        <v>0</v>
      </c>
    </row>
    <row r="346" spans="1:13" x14ac:dyDescent="0.25">
      <c r="A346" s="225">
        <v>143</v>
      </c>
      <c r="B346" s="225">
        <f>+Vehículos2!$C$6</f>
        <v>0</v>
      </c>
      <c r="C346" s="225">
        <v>2</v>
      </c>
      <c r="D346" s="225">
        <f>+Vehículos2!$C$5</f>
        <v>0</v>
      </c>
      <c r="E346" s="226">
        <f>+Vehículos2!$E$5</f>
        <v>0</v>
      </c>
      <c r="F346" s="227">
        <f>+Vehículos2!$G$4</f>
        <v>0</v>
      </c>
      <c r="G346" s="225">
        <f>Vehículos2!B150</f>
        <v>0</v>
      </c>
      <c r="H346" s="225">
        <f>Vehículos2!C150</f>
        <v>0</v>
      </c>
      <c r="I346" s="225">
        <f>Vehículos2!D150</f>
        <v>0</v>
      </c>
      <c r="J346" s="225">
        <f>Vehículos2!E150</f>
        <v>0</v>
      </c>
      <c r="K346" s="225">
        <f>Vehículos2!F150</f>
        <v>0</v>
      </c>
      <c r="L346" s="228">
        <f>Vehículos2!G150</f>
        <v>0</v>
      </c>
      <c r="M346" s="228">
        <f>Vehículos2!H150</f>
        <v>0</v>
      </c>
    </row>
    <row r="347" spans="1:13" x14ac:dyDescent="0.25">
      <c r="A347" s="225">
        <v>144</v>
      </c>
      <c r="B347" s="225">
        <f>+Vehículos2!$C$6</f>
        <v>0</v>
      </c>
      <c r="C347" s="225">
        <v>2</v>
      </c>
      <c r="D347" s="225">
        <f>+Vehículos2!$C$5</f>
        <v>0</v>
      </c>
      <c r="E347" s="226">
        <f>+Vehículos2!$E$5</f>
        <v>0</v>
      </c>
      <c r="F347" s="227">
        <f>+Vehículos2!$G$4</f>
        <v>0</v>
      </c>
      <c r="G347" s="225">
        <f>Vehículos2!B151</f>
        <v>0</v>
      </c>
      <c r="H347" s="225">
        <f>Vehículos2!C151</f>
        <v>0</v>
      </c>
      <c r="I347" s="225">
        <f>Vehículos2!D151</f>
        <v>0</v>
      </c>
      <c r="J347" s="225">
        <f>Vehículos2!E151</f>
        <v>0</v>
      </c>
      <c r="K347" s="225">
        <f>Vehículos2!F151</f>
        <v>0</v>
      </c>
      <c r="L347" s="228">
        <f>Vehículos2!G151</f>
        <v>0</v>
      </c>
      <c r="M347" s="228">
        <f>Vehículos2!H151</f>
        <v>0</v>
      </c>
    </row>
    <row r="348" spans="1:13" x14ac:dyDescent="0.25">
      <c r="A348" s="225">
        <v>145</v>
      </c>
      <c r="B348" s="225">
        <f>+Vehículos2!$C$6</f>
        <v>0</v>
      </c>
      <c r="C348" s="225">
        <v>2</v>
      </c>
      <c r="D348" s="225">
        <f>+Vehículos2!$C$5</f>
        <v>0</v>
      </c>
      <c r="E348" s="226">
        <f>+Vehículos2!$E$5</f>
        <v>0</v>
      </c>
      <c r="F348" s="227">
        <f>+Vehículos2!$G$4</f>
        <v>0</v>
      </c>
      <c r="G348" s="225">
        <f>Vehículos2!B152</f>
        <v>0</v>
      </c>
      <c r="H348" s="225">
        <f>Vehículos2!C152</f>
        <v>0</v>
      </c>
      <c r="I348" s="225">
        <f>Vehículos2!D152</f>
        <v>0</v>
      </c>
      <c r="J348" s="225">
        <f>Vehículos2!E152</f>
        <v>0</v>
      </c>
      <c r="K348" s="225">
        <f>Vehículos2!F152</f>
        <v>0</v>
      </c>
      <c r="L348" s="228">
        <f>Vehículos2!G152</f>
        <v>0</v>
      </c>
      <c r="M348" s="228">
        <f>Vehículos2!H152</f>
        <v>0</v>
      </c>
    </row>
    <row r="349" spans="1:13" x14ac:dyDescent="0.25">
      <c r="A349" s="225">
        <v>146</v>
      </c>
      <c r="B349" s="225">
        <f>+Vehículos2!$C$6</f>
        <v>0</v>
      </c>
      <c r="C349" s="225">
        <v>2</v>
      </c>
      <c r="D349" s="225">
        <f>+Vehículos2!$C$5</f>
        <v>0</v>
      </c>
      <c r="E349" s="226">
        <f>+Vehículos2!$E$5</f>
        <v>0</v>
      </c>
      <c r="F349" s="227">
        <f>+Vehículos2!$G$4</f>
        <v>0</v>
      </c>
      <c r="G349" s="225">
        <f>Vehículos2!B153</f>
        <v>0</v>
      </c>
      <c r="H349" s="225">
        <f>Vehículos2!C153</f>
        <v>0</v>
      </c>
      <c r="I349" s="225">
        <f>Vehículos2!D153</f>
        <v>0</v>
      </c>
      <c r="J349" s="225">
        <f>Vehículos2!E153</f>
        <v>0</v>
      </c>
      <c r="K349" s="225">
        <f>Vehículos2!F153</f>
        <v>0</v>
      </c>
      <c r="L349" s="228">
        <f>Vehículos2!G153</f>
        <v>0</v>
      </c>
      <c r="M349" s="228">
        <f>Vehículos2!H153</f>
        <v>0</v>
      </c>
    </row>
    <row r="350" spans="1:13" x14ac:dyDescent="0.25">
      <c r="A350" s="225">
        <v>147</v>
      </c>
      <c r="B350" s="225">
        <f>+Vehículos2!$C$6</f>
        <v>0</v>
      </c>
      <c r="C350" s="225">
        <v>2</v>
      </c>
      <c r="D350" s="225">
        <f>+Vehículos2!$C$5</f>
        <v>0</v>
      </c>
      <c r="E350" s="226">
        <f>+Vehículos2!$E$5</f>
        <v>0</v>
      </c>
      <c r="F350" s="227">
        <f>+Vehículos2!$G$4</f>
        <v>0</v>
      </c>
      <c r="G350" s="225">
        <f>Vehículos2!B154</f>
        <v>0</v>
      </c>
      <c r="H350" s="225">
        <f>Vehículos2!C154</f>
        <v>0</v>
      </c>
      <c r="I350" s="225">
        <f>Vehículos2!D154</f>
        <v>0</v>
      </c>
      <c r="J350" s="225">
        <f>Vehículos2!E154</f>
        <v>0</v>
      </c>
      <c r="K350" s="225">
        <f>Vehículos2!F154</f>
        <v>0</v>
      </c>
      <c r="L350" s="228">
        <f>Vehículos2!G154</f>
        <v>0</v>
      </c>
      <c r="M350" s="228">
        <f>Vehículos2!H154</f>
        <v>0</v>
      </c>
    </row>
    <row r="351" spans="1:13" x14ac:dyDescent="0.25">
      <c r="A351" s="225">
        <v>148</v>
      </c>
      <c r="B351" s="225">
        <f>+Vehículos2!$C$6</f>
        <v>0</v>
      </c>
      <c r="C351" s="225">
        <v>2</v>
      </c>
      <c r="D351" s="225">
        <f>+Vehículos2!$C$5</f>
        <v>0</v>
      </c>
      <c r="E351" s="226">
        <f>+Vehículos2!$E$5</f>
        <v>0</v>
      </c>
      <c r="F351" s="227">
        <f>+Vehículos2!$G$4</f>
        <v>0</v>
      </c>
      <c r="G351" s="225">
        <f>Vehículos2!B155</f>
        <v>0</v>
      </c>
      <c r="H351" s="225">
        <f>Vehículos2!C155</f>
        <v>0</v>
      </c>
      <c r="I351" s="225">
        <f>Vehículos2!D155</f>
        <v>0</v>
      </c>
      <c r="J351" s="225">
        <f>Vehículos2!E155</f>
        <v>0</v>
      </c>
      <c r="K351" s="225">
        <f>Vehículos2!F155</f>
        <v>0</v>
      </c>
      <c r="L351" s="228">
        <f>Vehículos2!G155</f>
        <v>0</v>
      </c>
      <c r="M351" s="228">
        <f>Vehículos2!H155</f>
        <v>0</v>
      </c>
    </row>
    <row r="352" spans="1:13" x14ac:dyDescent="0.25">
      <c r="A352" s="225">
        <v>149</v>
      </c>
      <c r="B352" s="225">
        <f>+Vehículos2!$C$6</f>
        <v>0</v>
      </c>
      <c r="C352" s="225">
        <v>2</v>
      </c>
      <c r="D352" s="225">
        <f>+Vehículos2!$C$5</f>
        <v>0</v>
      </c>
      <c r="E352" s="226">
        <f>+Vehículos2!$E$5</f>
        <v>0</v>
      </c>
      <c r="F352" s="227">
        <f>+Vehículos2!$G$4</f>
        <v>0</v>
      </c>
      <c r="G352" s="225">
        <f>Vehículos2!B156</f>
        <v>0</v>
      </c>
      <c r="H352" s="225">
        <f>Vehículos2!C156</f>
        <v>0</v>
      </c>
      <c r="I352" s="225">
        <f>Vehículos2!D156</f>
        <v>0</v>
      </c>
      <c r="J352" s="225">
        <f>Vehículos2!E156</f>
        <v>0</v>
      </c>
      <c r="K352" s="225">
        <f>Vehículos2!F156</f>
        <v>0</v>
      </c>
      <c r="L352" s="228">
        <f>Vehículos2!G156</f>
        <v>0</v>
      </c>
      <c r="M352" s="228">
        <f>Vehículos2!H156</f>
        <v>0</v>
      </c>
    </row>
    <row r="353" spans="1:13" x14ac:dyDescent="0.25">
      <c r="A353" s="225">
        <v>150</v>
      </c>
      <c r="B353" s="225">
        <f>+Vehículos2!$C$6</f>
        <v>0</v>
      </c>
      <c r="C353" s="225">
        <v>2</v>
      </c>
      <c r="D353" s="225">
        <f>+Vehículos2!$C$5</f>
        <v>0</v>
      </c>
      <c r="E353" s="226">
        <f>+Vehículos2!$E$5</f>
        <v>0</v>
      </c>
      <c r="F353" s="227">
        <f>+Vehículos2!$G$4</f>
        <v>0</v>
      </c>
      <c r="G353" s="225">
        <f>Vehículos2!B157</f>
        <v>0</v>
      </c>
      <c r="H353" s="225">
        <f>Vehículos2!C157</f>
        <v>0</v>
      </c>
      <c r="I353" s="225">
        <f>Vehículos2!D157</f>
        <v>0</v>
      </c>
      <c r="J353" s="225">
        <f>Vehículos2!E157</f>
        <v>0</v>
      </c>
      <c r="K353" s="225">
        <f>Vehículos2!F157</f>
        <v>0</v>
      </c>
      <c r="L353" s="228">
        <f>Vehículos2!G157</f>
        <v>0</v>
      </c>
      <c r="M353" s="228">
        <f>Vehículos2!H157</f>
        <v>0</v>
      </c>
    </row>
    <row r="354" spans="1:13" x14ac:dyDescent="0.25">
      <c r="A354" s="225">
        <v>151</v>
      </c>
      <c r="B354" s="225">
        <f>+Vehículos2!$C$6</f>
        <v>0</v>
      </c>
      <c r="C354" s="225">
        <v>2</v>
      </c>
      <c r="D354" s="225">
        <f>+Vehículos2!$C$5</f>
        <v>0</v>
      </c>
      <c r="E354" s="226">
        <f>+Vehículos2!$E$5</f>
        <v>0</v>
      </c>
      <c r="F354" s="227">
        <f>+Vehículos2!$G$4</f>
        <v>0</v>
      </c>
      <c r="G354" s="225">
        <f>Vehículos2!B158</f>
        <v>0</v>
      </c>
      <c r="H354" s="225">
        <f>Vehículos2!C158</f>
        <v>0</v>
      </c>
      <c r="I354" s="225">
        <f>Vehículos2!D158</f>
        <v>0</v>
      </c>
      <c r="J354" s="225">
        <f>Vehículos2!E158</f>
        <v>0</v>
      </c>
      <c r="K354" s="225">
        <f>Vehículos2!F158</f>
        <v>0</v>
      </c>
      <c r="L354" s="228">
        <f>Vehículos2!G158</f>
        <v>0</v>
      </c>
      <c r="M354" s="228">
        <f>Vehículos2!H158</f>
        <v>0</v>
      </c>
    </row>
    <row r="355" spans="1:13" x14ac:dyDescent="0.25">
      <c r="A355" s="225">
        <v>152</v>
      </c>
      <c r="B355" s="225">
        <f>+Vehículos2!$C$6</f>
        <v>0</v>
      </c>
      <c r="C355" s="225">
        <v>2</v>
      </c>
      <c r="D355" s="225">
        <f>+Vehículos2!$C$5</f>
        <v>0</v>
      </c>
      <c r="E355" s="226">
        <f>+Vehículos2!$E$5</f>
        <v>0</v>
      </c>
      <c r="F355" s="227">
        <f>+Vehículos2!$G$4</f>
        <v>0</v>
      </c>
      <c r="G355" s="225">
        <f>Vehículos2!B159</f>
        <v>0</v>
      </c>
      <c r="H355" s="225">
        <f>Vehículos2!C159</f>
        <v>0</v>
      </c>
      <c r="I355" s="225">
        <f>Vehículos2!D159</f>
        <v>0</v>
      </c>
      <c r="J355" s="225">
        <f>Vehículos2!E159</f>
        <v>0</v>
      </c>
      <c r="K355" s="225">
        <f>Vehículos2!F159</f>
        <v>0</v>
      </c>
      <c r="L355" s="228">
        <f>Vehículos2!G159</f>
        <v>0</v>
      </c>
      <c r="M355" s="228">
        <f>Vehículos2!H159</f>
        <v>0</v>
      </c>
    </row>
    <row r="356" spans="1:13" x14ac:dyDescent="0.25">
      <c r="A356" s="225">
        <v>153</v>
      </c>
      <c r="B356" s="225">
        <f>+Vehículos2!$C$6</f>
        <v>0</v>
      </c>
      <c r="C356" s="225">
        <v>2</v>
      </c>
      <c r="D356" s="225">
        <f>+Vehículos2!$C$5</f>
        <v>0</v>
      </c>
      <c r="E356" s="226">
        <f>+Vehículos2!$E$5</f>
        <v>0</v>
      </c>
      <c r="F356" s="227">
        <f>+Vehículos2!$G$4</f>
        <v>0</v>
      </c>
      <c r="G356" s="225">
        <f>Vehículos2!B160</f>
        <v>0</v>
      </c>
      <c r="H356" s="225">
        <f>Vehículos2!C160</f>
        <v>0</v>
      </c>
      <c r="I356" s="225">
        <f>Vehículos2!D160</f>
        <v>0</v>
      </c>
      <c r="J356" s="225">
        <f>Vehículos2!E160</f>
        <v>0</v>
      </c>
      <c r="K356" s="225">
        <f>Vehículos2!F160</f>
        <v>0</v>
      </c>
      <c r="L356" s="228">
        <f>Vehículos2!G160</f>
        <v>0</v>
      </c>
      <c r="M356" s="228">
        <f>Vehículos2!H160</f>
        <v>0</v>
      </c>
    </row>
    <row r="357" spans="1:13" x14ac:dyDescent="0.25">
      <c r="A357" s="225">
        <v>154</v>
      </c>
      <c r="B357" s="225">
        <f>+Vehículos2!$C$6</f>
        <v>0</v>
      </c>
      <c r="C357" s="225">
        <v>2</v>
      </c>
      <c r="D357" s="225">
        <f>+Vehículos2!$C$5</f>
        <v>0</v>
      </c>
      <c r="E357" s="226">
        <f>+Vehículos2!$E$5</f>
        <v>0</v>
      </c>
      <c r="F357" s="227">
        <f>+Vehículos2!$G$4</f>
        <v>0</v>
      </c>
      <c r="G357" s="225">
        <f>Vehículos2!B161</f>
        <v>0</v>
      </c>
      <c r="H357" s="225">
        <f>Vehículos2!C161</f>
        <v>0</v>
      </c>
      <c r="I357" s="225">
        <f>Vehículos2!D161</f>
        <v>0</v>
      </c>
      <c r="J357" s="225">
        <f>Vehículos2!E161</f>
        <v>0</v>
      </c>
      <c r="K357" s="225">
        <f>Vehículos2!F161</f>
        <v>0</v>
      </c>
      <c r="L357" s="228">
        <f>Vehículos2!G161</f>
        <v>0</v>
      </c>
      <c r="M357" s="228">
        <f>Vehículos2!H161</f>
        <v>0</v>
      </c>
    </row>
    <row r="358" spans="1:13" x14ac:dyDescent="0.25">
      <c r="A358" s="225">
        <v>155</v>
      </c>
      <c r="B358" s="225">
        <f>+Vehículos2!$C$6</f>
        <v>0</v>
      </c>
      <c r="C358" s="225">
        <v>2</v>
      </c>
      <c r="D358" s="225">
        <f>+Vehículos2!$C$5</f>
        <v>0</v>
      </c>
      <c r="E358" s="226">
        <f>+Vehículos2!$E$5</f>
        <v>0</v>
      </c>
      <c r="F358" s="227">
        <f>+Vehículos2!$G$4</f>
        <v>0</v>
      </c>
      <c r="G358" s="225">
        <f>Vehículos2!B162</f>
        <v>0</v>
      </c>
      <c r="H358" s="225">
        <f>Vehículos2!C162</f>
        <v>0</v>
      </c>
      <c r="I358" s="225">
        <f>Vehículos2!D162</f>
        <v>0</v>
      </c>
      <c r="J358" s="225">
        <f>Vehículos2!E162</f>
        <v>0</v>
      </c>
      <c r="K358" s="225">
        <f>Vehículos2!F162</f>
        <v>0</v>
      </c>
      <c r="L358" s="228">
        <f>Vehículos2!G162</f>
        <v>0</v>
      </c>
      <c r="M358" s="228">
        <f>Vehículos2!H162</f>
        <v>0</v>
      </c>
    </row>
    <row r="359" spans="1:13" x14ac:dyDescent="0.25">
      <c r="A359" s="225">
        <v>156</v>
      </c>
      <c r="B359" s="225">
        <f>+Vehículos2!$C$6</f>
        <v>0</v>
      </c>
      <c r="C359" s="225">
        <v>2</v>
      </c>
      <c r="D359" s="225">
        <f>+Vehículos2!$C$5</f>
        <v>0</v>
      </c>
      <c r="E359" s="226">
        <f>+Vehículos2!$E$5</f>
        <v>0</v>
      </c>
      <c r="F359" s="227">
        <f>+Vehículos2!$G$4</f>
        <v>0</v>
      </c>
      <c r="G359" s="225">
        <f>Vehículos2!B163</f>
        <v>0</v>
      </c>
      <c r="H359" s="225">
        <f>Vehículos2!C163</f>
        <v>0</v>
      </c>
      <c r="I359" s="225">
        <f>Vehículos2!D163</f>
        <v>0</v>
      </c>
      <c r="J359" s="225">
        <f>Vehículos2!E163</f>
        <v>0</v>
      </c>
      <c r="K359" s="225">
        <f>Vehículos2!F163</f>
        <v>0</v>
      </c>
      <c r="L359" s="228">
        <f>Vehículos2!G163</f>
        <v>0</v>
      </c>
      <c r="M359" s="228">
        <f>Vehículos2!H163</f>
        <v>0</v>
      </c>
    </row>
    <row r="360" spans="1:13" x14ac:dyDescent="0.25">
      <c r="A360" s="225">
        <v>157</v>
      </c>
      <c r="B360" s="225">
        <f>+Vehículos2!$C$6</f>
        <v>0</v>
      </c>
      <c r="C360" s="225">
        <v>2</v>
      </c>
      <c r="D360" s="225">
        <f>+Vehículos2!$C$5</f>
        <v>0</v>
      </c>
      <c r="E360" s="226">
        <f>+Vehículos2!$E$5</f>
        <v>0</v>
      </c>
      <c r="F360" s="227">
        <f>+Vehículos2!$G$4</f>
        <v>0</v>
      </c>
      <c r="G360" s="225">
        <f>Vehículos2!B164</f>
        <v>0</v>
      </c>
      <c r="H360" s="225">
        <f>Vehículos2!C164</f>
        <v>0</v>
      </c>
      <c r="I360" s="225">
        <f>Vehículos2!D164</f>
        <v>0</v>
      </c>
      <c r="J360" s="225">
        <f>Vehículos2!E164</f>
        <v>0</v>
      </c>
      <c r="K360" s="225">
        <f>Vehículos2!F164</f>
        <v>0</v>
      </c>
      <c r="L360" s="228">
        <f>Vehículos2!G164</f>
        <v>0</v>
      </c>
      <c r="M360" s="228">
        <f>Vehículos2!H164</f>
        <v>0</v>
      </c>
    </row>
    <row r="361" spans="1:13" x14ac:dyDescent="0.25">
      <c r="A361" s="225">
        <v>158</v>
      </c>
      <c r="B361" s="225">
        <f>+Vehículos2!$C$6</f>
        <v>0</v>
      </c>
      <c r="C361" s="225">
        <v>2</v>
      </c>
      <c r="D361" s="225">
        <f>+Vehículos2!$C$5</f>
        <v>0</v>
      </c>
      <c r="E361" s="226">
        <f>+Vehículos2!$E$5</f>
        <v>0</v>
      </c>
      <c r="F361" s="227">
        <f>+Vehículos2!$G$4</f>
        <v>0</v>
      </c>
      <c r="G361" s="225">
        <f>Vehículos2!B165</f>
        <v>0</v>
      </c>
      <c r="H361" s="225">
        <f>Vehículos2!C165</f>
        <v>0</v>
      </c>
      <c r="I361" s="225">
        <f>Vehículos2!D165</f>
        <v>0</v>
      </c>
      <c r="J361" s="225">
        <f>Vehículos2!E165</f>
        <v>0</v>
      </c>
      <c r="K361" s="225">
        <f>Vehículos2!F165</f>
        <v>0</v>
      </c>
      <c r="L361" s="228">
        <f>Vehículos2!G165</f>
        <v>0</v>
      </c>
      <c r="M361" s="228">
        <f>Vehículos2!H165</f>
        <v>0</v>
      </c>
    </row>
    <row r="362" spans="1:13" x14ac:dyDescent="0.25">
      <c r="A362" s="225">
        <v>159</v>
      </c>
      <c r="B362" s="225">
        <f>+Vehículos2!$C$6</f>
        <v>0</v>
      </c>
      <c r="C362" s="225">
        <v>2</v>
      </c>
      <c r="D362" s="225">
        <f>+Vehículos2!$C$5</f>
        <v>0</v>
      </c>
      <c r="E362" s="226">
        <f>+Vehículos2!$E$5</f>
        <v>0</v>
      </c>
      <c r="F362" s="227">
        <f>+Vehículos2!$G$4</f>
        <v>0</v>
      </c>
      <c r="G362" s="225">
        <f>Vehículos2!B166</f>
        <v>0</v>
      </c>
      <c r="H362" s="225">
        <f>Vehículos2!C166</f>
        <v>0</v>
      </c>
      <c r="I362" s="225">
        <f>Vehículos2!D166</f>
        <v>0</v>
      </c>
      <c r="J362" s="225">
        <f>Vehículos2!E166</f>
        <v>0</v>
      </c>
      <c r="K362" s="225">
        <f>Vehículos2!F166</f>
        <v>0</v>
      </c>
      <c r="L362" s="228">
        <f>Vehículos2!G166</f>
        <v>0</v>
      </c>
      <c r="M362" s="228">
        <f>Vehículos2!H166</f>
        <v>0</v>
      </c>
    </row>
    <row r="363" spans="1:13" x14ac:dyDescent="0.25">
      <c r="A363" s="225">
        <v>160</v>
      </c>
      <c r="B363" s="225">
        <f>+Vehículos2!$C$6</f>
        <v>0</v>
      </c>
      <c r="C363" s="225">
        <v>2</v>
      </c>
      <c r="D363" s="225">
        <f>+Vehículos2!$C$5</f>
        <v>0</v>
      </c>
      <c r="E363" s="226">
        <f>+Vehículos2!$E$5</f>
        <v>0</v>
      </c>
      <c r="F363" s="227">
        <f>+Vehículos2!$G$4</f>
        <v>0</v>
      </c>
      <c r="G363" s="225">
        <f>Vehículos2!B167</f>
        <v>0</v>
      </c>
      <c r="H363" s="225">
        <f>Vehículos2!C167</f>
        <v>0</v>
      </c>
      <c r="I363" s="225">
        <f>Vehículos2!D167</f>
        <v>0</v>
      </c>
      <c r="J363" s="225">
        <f>Vehículos2!E167</f>
        <v>0</v>
      </c>
      <c r="K363" s="225">
        <f>Vehículos2!F167</f>
        <v>0</v>
      </c>
      <c r="L363" s="228">
        <f>Vehículos2!G167</f>
        <v>0</v>
      </c>
      <c r="M363" s="228">
        <f>Vehículos2!H167</f>
        <v>0</v>
      </c>
    </row>
    <row r="364" spans="1:13" x14ac:dyDescent="0.25">
      <c r="A364" s="225">
        <v>161</v>
      </c>
      <c r="B364" s="225">
        <f>+Vehículos2!$C$6</f>
        <v>0</v>
      </c>
      <c r="C364" s="225">
        <v>2</v>
      </c>
      <c r="D364" s="225">
        <f>+Vehículos2!$C$5</f>
        <v>0</v>
      </c>
      <c r="E364" s="226">
        <f>+Vehículos2!$E$5</f>
        <v>0</v>
      </c>
      <c r="F364" s="227">
        <f>+Vehículos2!$G$4</f>
        <v>0</v>
      </c>
      <c r="G364" s="225">
        <f>Vehículos2!B168</f>
        <v>0</v>
      </c>
      <c r="H364" s="225">
        <f>Vehículos2!C168</f>
        <v>0</v>
      </c>
      <c r="I364" s="225">
        <f>Vehículos2!D168</f>
        <v>0</v>
      </c>
      <c r="J364" s="225">
        <f>Vehículos2!E168</f>
        <v>0</v>
      </c>
      <c r="K364" s="225">
        <f>Vehículos2!F168</f>
        <v>0</v>
      </c>
      <c r="L364" s="228">
        <f>Vehículos2!G168</f>
        <v>0</v>
      </c>
      <c r="M364" s="228">
        <f>Vehículos2!H168</f>
        <v>0</v>
      </c>
    </row>
    <row r="365" spans="1:13" x14ac:dyDescent="0.25">
      <c r="A365" s="225">
        <v>162</v>
      </c>
      <c r="B365" s="225">
        <f>+Vehículos2!$C$6</f>
        <v>0</v>
      </c>
      <c r="C365" s="225">
        <v>2</v>
      </c>
      <c r="D365" s="225">
        <f>+Vehículos2!$C$5</f>
        <v>0</v>
      </c>
      <c r="E365" s="226">
        <f>+Vehículos2!$E$5</f>
        <v>0</v>
      </c>
      <c r="F365" s="227">
        <f>+Vehículos2!$G$4</f>
        <v>0</v>
      </c>
      <c r="G365" s="225">
        <f>Vehículos2!B169</f>
        <v>0</v>
      </c>
      <c r="H365" s="225">
        <f>Vehículos2!C169</f>
        <v>0</v>
      </c>
      <c r="I365" s="225">
        <f>Vehículos2!D169</f>
        <v>0</v>
      </c>
      <c r="J365" s="225">
        <f>Vehículos2!E169</f>
        <v>0</v>
      </c>
      <c r="K365" s="225">
        <f>Vehículos2!F169</f>
        <v>0</v>
      </c>
      <c r="L365" s="228">
        <f>Vehículos2!G169</f>
        <v>0</v>
      </c>
      <c r="M365" s="228">
        <f>Vehículos2!H169</f>
        <v>0</v>
      </c>
    </row>
    <row r="366" spans="1:13" x14ac:dyDescent="0.25">
      <c r="A366" s="225">
        <v>163</v>
      </c>
      <c r="B366" s="225">
        <f>+Vehículos2!$C$6</f>
        <v>0</v>
      </c>
      <c r="C366" s="225">
        <v>2</v>
      </c>
      <c r="D366" s="225">
        <f>+Vehículos2!$C$5</f>
        <v>0</v>
      </c>
      <c r="E366" s="226">
        <f>+Vehículos2!$E$5</f>
        <v>0</v>
      </c>
      <c r="F366" s="227">
        <f>+Vehículos2!$G$4</f>
        <v>0</v>
      </c>
      <c r="G366" s="225">
        <f>Vehículos2!B170</f>
        <v>0</v>
      </c>
      <c r="H366" s="225">
        <f>Vehículos2!C170</f>
        <v>0</v>
      </c>
      <c r="I366" s="225">
        <f>Vehículos2!D170</f>
        <v>0</v>
      </c>
      <c r="J366" s="225">
        <f>Vehículos2!E170</f>
        <v>0</v>
      </c>
      <c r="K366" s="225">
        <f>Vehículos2!F170</f>
        <v>0</v>
      </c>
      <c r="L366" s="228">
        <f>Vehículos2!G170</f>
        <v>0</v>
      </c>
      <c r="M366" s="228">
        <f>Vehículos2!H170</f>
        <v>0</v>
      </c>
    </row>
    <row r="367" spans="1:13" x14ac:dyDescent="0.25">
      <c r="A367" s="225">
        <v>164</v>
      </c>
      <c r="B367" s="225">
        <f>+Vehículos2!$C$6</f>
        <v>0</v>
      </c>
      <c r="C367" s="225">
        <v>2</v>
      </c>
      <c r="D367" s="225">
        <f>+Vehículos2!$C$5</f>
        <v>0</v>
      </c>
      <c r="E367" s="226">
        <f>+Vehículos2!$E$5</f>
        <v>0</v>
      </c>
      <c r="F367" s="227">
        <f>+Vehículos2!$G$4</f>
        <v>0</v>
      </c>
      <c r="G367" s="225">
        <f>Vehículos2!B171</f>
        <v>0</v>
      </c>
      <c r="H367" s="225">
        <f>Vehículos2!C171</f>
        <v>0</v>
      </c>
      <c r="I367" s="225">
        <f>Vehículos2!D171</f>
        <v>0</v>
      </c>
      <c r="J367" s="225">
        <f>Vehículos2!E171</f>
        <v>0</v>
      </c>
      <c r="K367" s="225">
        <f>Vehículos2!F171</f>
        <v>0</v>
      </c>
      <c r="L367" s="228">
        <f>Vehículos2!G171</f>
        <v>0</v>
      </c>
      <c r="M367" s="228">
        <f>Vehículos2!H171</f>
        <v>0</v>
      </c>
    </row>
    <row r="368" spans="1:13" x14ac:dyDescent="0.25">
      <c r="A368" s="225">
        <v>165</v>
      </c>
      <c r="B368" s="225">
        <f>+Vehículos2!$C$6</f>
        <v>0</v>
      </c>
      <c r="C368" s="225">
        <v>2</v>
      </c>
      <c r="D368" s="225">
        <f>+Vehículos2!$C$5</f>
        <v>0</v>
      </c>
      <c r="E368" s="226">
        <f>+Vehículos2!$E$5</f>
        <v>0</v>
      </c>
      <c r="F368" s="227">
        <f>+Vehículos2!$G$4</f>
        <v>0</v>
      </c>
      <c r="G368" s="225">
        <f>Vehículos2!B172</f>
        <v>0</v>
      </c>
      <c r="H368" s="225">
        <f>Vehículos2!C172</f>
        <v>0</v>
      </c>
      <c r="I368" s="225">
        <f>Vehículos2!D172</f>
        <v>0</v>
      </c>
      <c r="J368" s="225">
        <f>Vehículos2!E172</f>
        <v>0</v>
      </c>
      <c r="K368" s="225">
        <f>Vehículos2!F172</f>
        <v>0</v>
      </c>
      <c r="L368" s="228">
        <f>Vehículos2!G172</f>
        <v>0</v>
      </c>
      <c r="M368" s="228">
        <f>Vehículos2!H172</f>
        <v>0</v>
      </c>
    </row>
    <row r="369" spans="1:13" x14ac:dyDescent="0.25">
      <c r="A369" s="225">
        <v>166</v>
      </c>
      <c r="B369" s="225">
        <f>+Vehículos2!$C$6</f>
        <v>0</v>
      </c>
      <c r="C369" s="225">
        <v>2</v>
      </c>
      <c r="D369" s="225">
        <f>+Vehículos2!$C$5</f>
        <v>0</v>
      </c>
      <c r="E369" s="226">
        <f>+Vehículos2!$E$5</f>
        <v>0</v>
      </c>
      <c r="F369" s="227">
        <f>+Vehículos2!$G$4</f>
        <v>0</v>
      </c>
      <c r="G369" s="225">
        <f>Vehículos2!B173</f>
        <v>0</v>
      </c>
      <c r="H369" s="225">
        <f>Vehículos2!C173</f>
        <v>0</v>
      </c>
      <c r="I369" s="225">
        <f>Vehículos2!D173</f>
        <v>0</v>
      </c>
      <c r="J369" s="225">
        <f>Vehículos2!E173</f>
        <v>0</v>
      </c>
      <c r="K369" s="225">
        <f>Vehículos2!F173</f>
        <v>0</v>
      </c>
      <c r="L369" s="228">
        <f>Vehículos2!G173</f>
        <v>0</v>
      </c>
      <c r="M369" s="228">
        <f>Vehículos2!H173</f>
        <v>0</v>
      </c>
    </row>
    <row r="370" spans="1:13" x14ac:dyDescent="0.25">
      <c r="A370" s="225">
        <v>167</v>
      </c>
      <c r="B370" s="225">
        <f>+Vehículos2!$C$6</f>
        <v>0</v>
      </c>
      <c r="C370" s="225">
        <v>2</v>
      </c>
      <c r="D370" s="225">
        <f>+Vehículos2!$C$5</f>
        <v>0</v>
      </c>
      <c r="E370" s="226">
        <f>+Vehículos2!$E$5</f>
        <v>0</v>
      </c>
      <c r="F370" s="227">
        <f>+Vehículos2!$G$4</f>
        <v>0</v>
      </c>
      <c r="G370" s="225">
        <f>Vehículos2!B174</f>
        <v>0</v>
      </c>
      <c r="H370" s="225">
        <f>Vehículos2!C174</f>
        <v>0</v>
      </c>
      <c r="I370" s="225">
        <f>Vehículos2!D174</f>
        <v>0</v>
      </c>
      <c r="J370" s="225">
        <f>Vehículos2!E174</f>
        <v>0</v>
      </c>
      <c r="K370" s="225">
        <f>Vehículos2!F174</f>
        <v>0</v>
      </c>
      <c r="L370" s="228">
        <f>Vehículos2!G174</f>
        <v>0</v>
      </c>
      <c r="M370" s="228">
        <f>Vehículos2!H174</f>
        <v>0</v>
      </c>
    </row>
    <row r="371" spans="1:13" x14ac:dyDescent="0.25">
      <c r="A371" s="225">
        <v>168</v>
      </c>
      <c r="B371" s="225">
        <f>+Vehículos2!$C$6</f>
        <v>0</v>
      </c>
      <c r="C371" s="225">
        <v>2</v>
      </c>
      <c r="D371" s="225">
        <f>+Vehículos2!$C$5</f>
        <v>0</v>
      </c>
      <c r="E371" s="226">
        <f>+Vehículos2!$E$5</f>
        <v>0</v>
      </c>
      <c r="F371" s="227">
        <f>+Vehículos2!$G$4</f>
        <v>0</v>
      </c>
      <c r="G371" s="225">
        <f>Vehículos2!B175</f>
        <v>0</v>
      </c>
      <c r="H371" s="225">
        <f>Vehículos2!C175</f>
        <v>0</v>
      </c>
      <c r="I371" s="225">
        <f>Vehículos2!D175</f>
        <v>0</v>
      </c>
      <c r="J371" s="225">
        <f>Vehículos2!E175</f>
        <v>0</v>
      </c>
      <c r="K371" s="225">
        <f>Vehículos2!F175</f>
        <v>0</v>
      </c>
      <c r="L371" s="228">
        <f>Vehículos2!G175</f>
        <v>0</v>
      </c>
      <c r="M371" s="228">
        <f>Vehículos2!H175</f>
        <v>0</v>
      </c>
    </row>
    <row r="372" spans="1:13" x14ac:dyDescent="0.25">
      <c r="A372" s="225">
        <v>169</v>
      </c>
      <c r="B372" s="225">
        <f>+Vehículos2!$C$6</f>
        <v>0</v>
      </c>
      <c r="C372" s="225">
        <v>2</v>
      </c>
      <c r="D372" s="225">
        <f>+Vehículos2!$C$5</f>
        <v>0</v>
      </c>
      <c r="E372" s="226">
        <f>+Vehículos2!$E$5</f>
        <v>0</v>
      </c>
      <c r="F372" s="227">
        <f>+Vehículos2!$G$4</f>
        <v>0</v>
      </c>
      <c r="G372" s="225">
        <f>Vehículos2!B176</f>
        <v>0</v>
      </c>
      <c r="H372" s="225">
        <f>Vehículos2!C176</f>
        <v>0</v>
      </c>
      <c r="I372" s="225">
        <f>Vehículos2!D176</f>
        <v>0</v>
      </c>
      <c r="J372" s="225">
        <f>Vehículos2!E176</f>
        <v>0</v>
      </c>
      <c r="K372" s="225">
        <f>Vehículos2!F176</f>
        <v>0</v>
      </c>
      <c r="L372" s="228">
        <f>Vehículos2!G176</f>
        <v>0</v>
      </c>
      <c r="M372" s="228">
        <f>Vehículos2!H176</f>
        <v>0</v>
      </c>
    </row>
    <row r="373" spans="1:13" x14ac:dyDescent="0.25">
      <c r="A373" s="225">
        <v>170</v>
      </c>
      <c r="B373" s="225">
        <f>+Vehículos2!$C$6</f>
        <v>0</v>
      </c>
      <c r="C373" s="225">
        <v>2</v>
      </c>
      <c r="D373" s="225">
        <f>+Vehículos2!$C$5</f>
        <v>0</v>
      </c>
      <c r="E373" s="226">
        <f>+Vehículos2!$E$5</f>
        <v>0</v>
      </c>
      <c r="F373" s="227">
        <f>+Vehículos2!$G$4</f>
        <v>0</v>
      </c>
      <c r="G373" s="225">
        <f>Vehículos2!B177</f>
        <v>0</v>
      </c>
      <c r="H373" s="225">
        <f>Vehículos2!C177</f>
        <v>0</v>
      </c>
      <c r="I373" s="225">
        <f>Vehículos2!D177</f>
        <v>0</v>
      </c>
      <c r="J373" s="225">
        <f>Vehículos2!E177</f>
        <v>0</v>
      </c>
      <c r="K373" s="225">
        <f>Vehículos2!F177</f>
        <v>0</v>
      </c>
      <c r="L373" s="228">
        <f>Vehículos2!G177</f>
        <v>0</v>
      </c>
      <c r="M373" s="228">
        <f>Vehículos2!H177</f>
        <v>0</v>
      </c>
    </row>
    <row r="374" spans="1:13" x14ac:dyDescent="0.25">
      <c r="A374" s="225">
        <v>171</v>
      </c>
      <c r="B374" s="225">
        <f>+Vehículos2!$C$6</f>
        <v>0</v>
      </c>
      <c r="C374" s="225">
        <v>2</v>
      </c>
      <c r="D374" s="225">
        <f>+Vehículos2!$C$5</f>
        <v>0</v>
      </c>
      <c r="E374" s="226">
        <f>+Vehículos2!$E$5</f>
        <v>0</v>
      </c>
      <c r="F374" s="227">
        <f>+Vehículos2!$G$4</f>
        <v>0</v>
      </c>
      <c r="G374" s="225">
        <f>Vehículos2!B178</f>
        <v>0</v>
      </c>
      <c r="H374" s="225">
        <f>Vehículos2!C178</f>
        <v>0</v>
      </c>
      <c r="I374" s="225">
        <f>Vehículos2!D178</f>
        <v>0</v>
      </c>
      <c r="J374" s="225">
        <f>Vehículos2!E178</f>
        <v>0</v>
      </c>
      <c r="K374" s="225">
        <f>Vehículos2!F178</f>
        <v>0</v>
      </c>
      <c r="L374" s="228">
        <f>Vehículos2!G178</f>
        <v>0</v>
      </c>
      <c r="M374" s="228">
        <f>Vehículos2!H178</f>
        <v>0</v>
      </c>
    </row>
    <row r="375" spans="1:13" x14ac:dyDescent="0.25">
      <c r="A375" s="225">
        <v>172</v>
      </c>
      <c r="B375" s="225">
        <f>+Vehículos2!$C$6</f>
        <v>0</v>
      </c>
      <c r="C375" s="225">
        <v>2</v>
      </c>
      <c r="D375" s="225">
        <f>+Vehículos2!$C$5</f>
        <v>0</v>
      </c>
      <c r="E375" s="226">
        <f>+Vehículos2!$E$5</f>
        <v>0</v>
      </c>
      <c r="F375" s="227">
        <f>+Vehículos2!$G$4</f>
        <v>0</v>
      </c>
      <c r="G375" s="225">
        <f>Vehículos2!B179</f>
        <v>0</v>
      </c>
      <c r="H375" s="225">
        <f>Vehículos2!C179</f>
        <v>0</v>
      </c>
      <c r="I375" s="225">
        <f>Vehículos2!D179</f>
        <v>0</v>
      </c>
      <c r="J375" s="225">
        <f>Vehículos2!E179</f>
        <v>0</v>
      </c>
      <c r="K375" s="225">
        <f>Vehículos2!F179</f>
        <v>0</v>
      </c>
      <c r="L375" s="228">
        <f>Vehículos2!G179</f>
        <v>0</v>
      </c>
      <c r="M375" s="228">
        <f>Vehículos2!H179</f>
        <v>0</v>
      </c>
    </row>
    <row r="376" spans="1:13" x14ac:dyDescent="0.25">
      <c r="A376" s="225">
        <v>173</v>
      </c>
      <c r="B376" s="225">
        <f>+Vehículos2!$C$6</f>
        <v>0</v>
      </c>
      <c r="C376" s="225">
        <v>2</v>
      </c>
      <c r="D376" s="225">
        <f>+Vehículos2!$C$5</f>
        <v>0</v>
      </c>
      <c r="E376" s="226">
        <f>+Vehículos2!$E$5</f>
        <v>0</v>
      </c>
      <c r="F376" s="227">
        <f>+Vehículos2!$G$4</f>
        <v>0</v>
      </c>
      <c r="G376" s="225">
        <f>Vehículos2!B180</f>
        <v>0</v>
      </c>
      <c r="H376" s="225">
        <f>Vehículos2!C180</f>
        <v>0</v>
      </c>
      <c r="I376" s="225">
        <f>Vehículos2!D180</f>
        <v>0</v>
      </c>
      <c r="J376" s="225">
        <f>Vehículos2!E180</f>
        <v>0</v>
      </c>
      <c r="K376" s="225">
        <f>Vehículos2!F180</f>
        <v>0</v>
      </c>
      <c r="L376" s="228">
        <f>Vehículos2!G180</f>
        <v>0</v>
      </c>
      <c r="M376" s="228">
        <f>Vehículos2!H180</f>
        <v>0</v>
      </c>
    </row>
    <row r="377" spans="1:13" x14ac:dyDescent="0.25">
      <c r="A377" s="225">
        <v>174</v>
      </c>
      <c r="B377" s="225">
        <f>+Vehículos2!$C$6</f>
        <v>0</v>
      </c>
      <c r="C377" s="225">
        <v>2</v>
      </c>
      <c r="D377" s="225">
        <f>+Vehículos2!$C$5</f>
        <v>0</v>
      </c>
      <c r="E377" s="226">
        <f>+Vehículos2!$E$5</f>
        <v>0</v>
      </c>
      <c r="F377" s="227">
        <f>+Vehículos2!$G$4</f>
        <v>0</v>
      </c>
      <c r="G377" s="225">
        <f>Vehículos2!B181</f>
        <v>0</v>
      </c>
      <c r="H377" s="225">
        <f>Vehículos2!C181</f>
        <v>0</v>
      </c>
      <c r="I377" s="225">
        <f>Vehículos2!D181</f>
        <v>0</v>
      </c>
      <c r="J377" s="225">
        <f>Vehículos2!E181</f>
        <v>0</v>
      </c>
      <c r="K377" s="225">
        <f>Vehículos2!F181</f>
        <v>0</v>
      </c>
      <c r="L377" s="228">
        <f>Vehículos2!G181</f>
        <v>0</v>
      </c>
      <c r="M377" s="228">
        <f>Vehículos2!H181</f>
        <v>0</v>
      </c>
    </row>
    <row r="378" spans="1:13" x14ac:dyDescent="0.25">
      <c r="A378" s="225">
        <v>175</v>
      </c>
      <c r="B378" s="225">
        <f>+Vehículos2!$C$6</f>
        <v>0</v>
      </c>
      <c r="C378" s="225">
        <v>2</v>
      </c>
      <c r="D378" s="225">
        <f>+Vehículos2!$C$5</f>
        <v>0</v>
      </c>
      <c r="E378" s="226">
        <f>+Vehículos2!$E$5</f>
        <v>0</v>
      </c>
      <c r="F378" s="227">
        <f>+Vehículos2!$G$4</f>
        <v>0</v>
      </c>
      <c r="G378" s="225">
        <f>Vehículos2!B182</f>
        <v>0</v>
      </c>
      <c r="H378" s="225">
        <f>Vehículos2!C182</f>
        <v>0</v>
      </c>
      <c r="I378" s="225">
        <f>Vehículos2!D182</f>
        <v>0</v>
      </c>
      <c r="J378" s="225">
        <f>Vehículos2!E182</f>
        <v>0</v>
      </c>
      <c r="K378" s="225">
        <f>Vehículos2!F182</f>
        <v>0</v>
      </c>
      <c r="L378" s="228">
        <f>Vehículos2!G182</f>
        <v>0</v>
      </c>
      <c r="M378" s="228">
        <f>Vehículos2!H182</f>
        <v>0</v>
      </c>
    </row>
    <row r="379" spans="1:13" x14ac:dyDescent="0.25">
      <c r="A379" s="225">
        <v>176</v>
      </c>
      <c r="B379" s="225">
        <f>+Vehículos2!$C$6</f>
        <v>0</v>
      </c>
      <c r="C379" s="225">
        <v>2</v>
      </c>
      <c r="D379" s="225">
        <f>+Vehículos2!$C$5</f>
        <v>0</v>
      </c>
      <c r="E379" s="226">
        <f>+Vehículos2!$E$5</f>
        <v>0</v>
      </c>
      <c r="F379" s="227">
        <f>+Vehículos2!$G$4</f>
        <v>0</v>
      </c>
      <c r="G379" s="225">
        <f>Vehículos2!B183</f>
        <v>0</v>
      </c>
      <c r="H379" s="225">
        <f>Vehículos2!C183</f>
        <v>0</v>
      </c>
      <c r="I379" s="225">
        <f>Vehículos2!D183</f>
        <v>0</v>
      </c>
      <c r="J379" s="225">
        <f>Vehículos2!E183</f>
        <v>0</v>
      </c>
      <c r="K379" s="225">
        <f>Vehículos2!F183</f>
        <v>0</v>
      </c>
      <c r="L379" s="228">
        <f>Vehículos2!G183</f>
        <v>0</v>
      </c>
      <c r="M379" s="228">
        <f>Vehículos2!H183</f>
        <v>0</v>
      </c>
    </row>
    <row r="380" spans="1:13" x14ac:dyDescent="0.25">
      <c r="A380" s="225">
        <v>177</v>
      </c>
      <c r="B380" s="225">
        <f>+Vehículos2!$C$6</f>
        <v>0</v>
      </c>
      <c r="C380" s="225">
        <v>2</v>
      </c>
      <c r="D380" s="225">
        <f>+Vehículos2!$C$5</f>
        <v>0</v>
      </c>
      <c r="E380" s="226">
        <f>+Vehículos2!$E$5</f>
        <v>0</v>
      </c>
      <c r="F380" s="227">
        <f>+Vehículos2!$G$4</f>
        <v>0</v>
      </c>
      <c r="G380" s="225">
        <f>Vehículos2!B184</f>
        <v>0</v>
      </c>
      <c r="H380" s="225">
        <f>Vehículos2!C184</f>
        <v>0</v>
      </c>
      <c r="I380" s="225">
        <f>Vehículos2!D184</f>
        <v>0</v>
      </c>
      <c r="J380" s="225">
        <f>Vehículos2!E184</f>
        <v>0</v>
      </c>
      <c r="K380" s="225">
        <f>Vehículos2!F184</f>
        <v>0</v>
      </c>
      <c r="L380" s="228">
        <f>Vehículos2!G184</f>
        <v>0</v>
      </c>
      <c r="M380" s="228">
        <f>Vehículos2!H184</f>
        <v>0</v>
      </c>
    </row>
    <row r="381" spans="1:13" x14ac:dyDescent="0.25">
      <c r="A381" s="225">
        <v>178</v>
      </c>
      <c r="B381" s="225">
        <f>+Vehículos2!$C$6</f>
        <v>0</v>
      </c>
      <c r="C381" s="225">
        <v>2</v>
      </c>
      <c r="D381" s="225">
        <f>+Vehículos2!$C$5</f>
        <v>0</v>
      </c>
      <c r="E381" s="226">
        <f>+Vehículos2!$E$5</f>
        <v>0</v>
      </c>
      <c r="F381" s="227">
        <f>+Vehículos2!$G$4</f>
        <v>0</v>
      </c>
      <c r="G381" s="225">
        <f>Vehículos2!B185</f>
        <v>0</v>
      </c>
      <c r="H381" s="225">
        <f>Vehículos2!C185</f>
        <v>0</v>
      </c>
      <c r="I381" s="225">
        <f>Vehículos2!D185</f>
        <v>0</v>
      </c>
      <c r="J381" s="225">
        <f>Vehículos2!E185</f>
        <v>0</v>
      </c>
      <c r="K381" s="225">
        <f>Vehículos2!F185</f>
        <v>0</v>
      </c>
      <c r="L381" s="228">
        <f>Vehículos2!G185</f>
        <v>0</v>
      </c>
      <c r="M381" s="228">
        <f>Vehículos2!H185</f>
        <v>0</v>
      </c>
    </row>
    <row r="382" spans="1:13" x14ac:dyDescent="0.25">
      <c r="A382" s="225">
        <v>179</v>
      </c>
      <c r="B382" s="225">
        <f>+Vehículos2!$C$6</f>
        <v>0</v>
      </c>
      <c r="C382" s="225">
        <v>2</v>
      </c>
      <c r="D382" s="225">
        <f>+Vehículos2!$C$5</f>
        <v>0</v>
      </c>
      <c r="E382" s="226">
        <f>+Vehículos2!$E$5</f>
        <v>0</v>
      </c>
      <c r="F382" s="227">
        <f>+Vehículos2!$G$4</f>
        <v>0</v>
      </c>
      <c r="G382" s="225">
        <f>Vehículos2!B186</f>
        <v>0</v>
      </c>
      <c r="H382" s="225">
        <f>Vehículos2!C186</f>
        <v>0</v>
      </c>
      <c r="I382" s="225">
        <f>Vehículos2!D186</f>
        <v>0</v>
      </c>
      <c r="J382" s="225">
        <f>Vehículos2!E186</f>
        <v>0</v>
      </c>
      <c r="K382" s="225">
        <f>Vehículos2!F186</f>
        <v>0</v>
      </c>
      <c r="L382" s="228">
        <f>Vehículos2!G186</f>
        <v>0</v>
      </c>
      <c r="M382" s="228">
        <f>Vehículos2!H186</f>
        <v>0</v>
      </c>
    </row>
    <row r="383" spans="1:13" x14ac:dyDescent="0.25">
      <c r="A383" s="225">
        <v>180</v>
      </c>
      <c r="B383" s="225">
        <f>+Vehículos2!$C$6</f>
        <v>0</v>
      </c>
      <c r="C383" s="225">
        <v>2</v>
      </c>
      <c r="D383" s="225">
        <f>+Vehículos2!$C$5</f>
        <v>0</v>
      </c>
      <c r="E383" s="226">
        <f>+Vehículos2!$E$5</f>
        <v>0</v>
      </c>
      <c r="F383" s="227">
        <f>+Vehículos2!$G$4</f>
        <v>0</v>
      </c>
      <c r="G383" s="225">
        <f>Vehículos2!B187</f>
        <v>0</v>
      </c>
      <c r="H383" s="225">
        <f>Vehículos2!C187</f>
        <v>0</v>
      </c>
      <c r="I383" s="225">
        <f>Vehículos2!D187</f>
        <v>0</v>
      </c>
      <c r="J383" s="225">
        <f>Vehículos2!E187</f>
        <v>0</v>
      </c>
      <c r="K383" s="225">
        <f>Vehículos2!F187</f>
        <v>0</v>
      </c>
      <c r="L383" s="228">
        <f>Vehículos2!G187</f>
        <v>0</v>
      </c>
      <c r="M383" s="228">
        <f>Vehículos2!H187</f>
        <v>0</v>
      </c>
    </row>
    <row r="384" spans="1:13" x14ac:dyDescent="0.25">
      <c r="A384" s="225">
        <v>181</v>
      </c>
      <c r="B384" s="225">
        <f>+Vehículos2!$C$6</f>
        <v>0</v>
      </c>
      <c r="C384" s="225">
        <v>2</v>
      </c>
      <c r="D384" s="225">
        <f>+Vehículos2!$C$5</f>
        <v>0</v>
      </c>
      <c r="E384" s="226">
        <f>+Vehículos2!$E$5</f>
        <v>0</v>
      </c>
      <c r="F384" s="227">
        <f>+Vehículos2!$G$4</f>
        <v>0</v>
      </c>
      <c r="G384" s="225">
        <f>Vehículos2!B188</f>
        <v>0</v>
      </c>
      <c r="H384" s="225">
        <f>Vehículos2!C188</f>
        <v>0</v>
      </c>
      <c r="I384" s="225">
        <f>Vehículos2!D188</f>
        <v>0</v>
      </c>
      <c r="J384" s="225">
        <f>Vehículos2!E188</f>
        <v>0</v>
      </c>
      <c r="K384" s="225">
        <f>Vehículos2!F188</f>
        <v>0</v>
      </c>
      <c r="L384" s="228">
        <f>Vehículos2!G188</f>
        <v>0</v>
      </c>
      <c r="M384" s="228">
        <f>Vehículos2!H188</f>
        <v>0</v>
      </c>
    </row>
    <row r="385" spans="1:13" x14ac:dyDescent="0.25">
      <c r="A385" s="225">
        <v>182</v>
      </c>
      <c r="B385" s="225">
        <f>+Vehículos2!$C$6</f>
        <v>0</v>
      </c>
      <c r="C385" s="225">
        <v>2</v>
      </c>
      <c r="D385" s="225">
        <f>+Vehículos2!$C$5</f>
        <v>0</v>
      </c>
      <c r="E385" s="226">
        <f>+Vehículos2!$E$5</f>
        <v>0</v>
      </c>
      <c r="F385" s="227">
        <f>+Vehículos2!$G$4</f>
        <v>0</v>
      </c>
      <c r="G385" s="225">
        <f>Vehículos2!B189</f>
        <v>0</v>
      </c>
      <c r="H385" s="225">
        <f>Vehículos2!C189</f>
        <v>0</v>
      </c>
      <c r="I385" s="225">
        <f>Vehículos2!D189</f>
        <v>0</v>
      </c>
      <c r="J385" s="225">
        <f>Vehículos2!E189</f>
        <v>0</v>
      </c>
      <c r="K385" s="225">
        <f>Vehículos2!F189</f>
        <v>0</v>
      </c>
      <c r="L385" s="228">
        <f>Vehículos2!G189</f>
        <v>0</v>
      </c>
      <c r="M385" s="228">
        <f>Vehículos2!H189</f>
        <v>0</v>
      </c>
    </row>
    <row r="386" spans="1:13" x14ac:dyDescent="0.25">
      <c r="A386" s="225">
        <v>183</v>
      </c>
      <c r="B386" s="225">
        <f>+Vehículos2!$C$6</f>
        <v>0</v>
      </c>
      <c r="C386" s="225">
        <v>2</v>
      </c>
      <c r="D386" s="225">
        <f>+Vehículos2!$C$5</f>
        <v>0</v>
      </c>
      <c r="E386" s="226">
        <f>+Vehículos2!$E$5</f>
        <v>0</v>
      </c>
      <c r="F386" s="227">
        <f>+Vehículos2!$G$4</f>
        <v>0</v>
      </c>
      <c r="G386" s="225">
        <f>Vehículos2!B190</f>
        <v>0</v>
      </c>
      <c r="H386" s="225">
        <f>Vehículos2!C190</f>
        <v>0</v>
      </c>
      <c r="I386" s="225">
        <f>Vehículos2!D190</f>
        <v>0</v>
      </c>
      <c r="J386" s="225">
        <f>Vehículos2!E190</f>
        <v>0</v>
      </c>
      <c r="K386" s="225">
        <f>Vehículos2!F190</f>
        <v>0</v>
      </c>
      <c r="L386" s="228">
        <f>Vehículos2!G190</f>
        <v>0</v>
      </c>
      <c r="M386" s="228">
        <f>Vehículos2!H190</f>
        <v>0</v>
      </c>
    </row>
    <row r="387" spans="1:13" x14ac:dyDescent="0.25">
      <c r="A387" s="225">
        <v>184</v>
      </c>
      <c r="B387" s="225">
        <f>+Vehículos2!$C$6</f>
        <v>0</v>
      </c>
      <c r="C387" s="225">
        <v>2</v>
      </c>
      <c r="D387" s="225">
        <f>+Vehículos2!$C$5</f>
        <v>0</v>
      </c>
      <c r="E387" s="226">
        <f>+Vehículos2!$E$5</f>
        <v>0</v>
      </c>
      <c r="F387" s="227">
        <f>+Vehículos2!$G$4</f>
        <v>0</v>
      </c>
      <c r="G387" s="225">
        <f>Vehículos2!B191</f>
        <v>0</v>
      </c>
      <c r="H387" s="225">
        <f>Vehículos2!C191</f>
        <v>0</v>
      </c>
      <c r="I387" s="225">
        <f>Vehículos2!D191</f>
        <v>0</v>
      </c>
      <c r="J387" s="225">
        <f>Vehículos2!E191</f>
        <v>0</v>
      </c>
      <c r="K387" s="225">
        <f>Vehículos2!F191</f>
        <v>0</v>
      </c>
      <c r="L387" s="228">
        <f>Vehículos2!G191</f>
        <v>0</v>
      </c>
      <c r="M387" s="228">
        <f>Vehículos2!H191</f>
        <v>0</v>
      </c>
    </row>
    <row r="388" spans="1:13" x14ac:dyDescent="0.25">
      <c r="A388" s="225">
        <v>185</v>
      </c>
      <c r="B388" s="225">
        <f>+Vehículos2!$C$6</f>
        <v>0</v>
      </c>
      <c r="C388" s="225">
        <v>2</v>
      </c>
      <c r="D388" s="225">
        <f>+Vehículos2!$C$5</f>
        <v>0</v>
      </c>
      <c r="E388" s="226">
        <f>+Vehículos2!$E$5</f>
        <v>0</v>
      </c>
      <c r="F388" s="227">
        <f>+Vehículos2!$G$4</f>
        <v>0</v>
      </c>
      <c r="G388" s="225">
        <f>Vehículos2!B192</f>
        <v>0</v>
      </c>
      <c r="H388" s="225">
        <f>Vehículos2!C192</f>
        <v>0</v>
      </c>
      <c r="I388" s="225">
        <f>Vehículos2!D192</f>
        <v>0</v>
      </c>
      <c r="J388" s="225">
        <f>Vehículos2!E192</f>
        <v>0</v>
      </c>
      <c r="K388" s="225">
        <f>Vehículos2!F192</f>
        <v>0</v>
      </c>
      <c r="L388" s="228">
        <f>Vehículos2!G192</f>
        <v>0</v>
      </c>
      <c r="M388" s="228">
        <f>Vehículos2!H192</f>
        <v>0</v>
      </c>
    </row>
    <row r="389" spans="1:13" x14ac:dyDescent="0.25">
      <c r="A389" s="225">
        <v>186</v>
      </c>
      <c r="B389" s="225">
        <f>+Vehículos2!$C$6</f>
        <v>0</v>
      </c>
      <c r="C389" s="225">
        <v>2</v>
      </c>
      <c r="D389" s="225">
        <f>+Vehículos2!$C$5</f>
        <v>0</v>
      </c>
      <c r="E389" s="226">
        <f>+Vehículos2!$E$5</f>
        <v>0</v>
      </c>
      <c r="F389" s="227">
        <f>+Vehículos2!$G$4</f>
        <v>0</v>
      </c>
      <c r="G389" s="225">
        <f>Vehículos2!B193</f>
        <v>0</v>
      </c>
      <c r="H389" s="225">
        <f>Vehículos2!C193</f>
        <v>0</v>
      </c>
      <c r="I389" s="225">
        <f>Vehículos2!D193</f>
        <v>0</v>
      </c>
      <c r="J389" s="225">
        <f>Vehículos2!E193</f>
        <v>0</v>
      </c>
      <c r="K389" s="225">
        <f>Vehículos2!F193</f>
        <v>0</v>
      </c>
      <c r="L389" s="228">
        <f>Vehículos2!G193</f>
        <v>0</v>
      </c>
      <c r="M389" s="228">
        <f>Vehículos2!H193</f>
        <v>0</v>
      </c>
    </row>
    <row r="390" spans="1:13" x14ac:dyDescent="0.25">
      <c r="A390" s="225">
        <v>187</v>
      </c>
      <c r="B390" s="225">
        <f>+Vehículos2!$C$6</f>
        <v>0</v>
      </c>
      <c r="C390" s="225">
        <v>2</v>
      </c>
      <c r="D390" s="225">
        <f>+Vehículos2!$C$5</f>
        <v>0</v>
      </c>
      <c r="E390" s="226">
        <f>+Vehículos2!$E$5</f>
        <v>0</v>
      </c>
      <c r="F390" s="227">
        <f>+Vehículos2!$G$4</f>
        <v>0</v>
      </c>
      <c r="G390" s="225">
        <f>Vehículos2!B194</f>
        <v>0</v>
      </c>
      <c r="H390" s="225">
        <f>Vehículos2!C194</f>
        <v>0</v>
      </c>
      <c r="I390" s="225">
        <f>Vehículos2!D194</f>
        <v>0</v>
      </c>
      <c r="J390" s="225">
        <f>Vehículos2!E194</f>
        <v>0</v>
      </c>
      <c r="K390" s="225">
        <f>Vehículos2!F194</f>
        <v>0</v>
      </c>
      <c r="L390" s="228">
        <f>Vehículos2!G194</f>
        <v>0</v>
      </c>
      <c r="M390" s="228">
        <f>Vehículos2!H194</f>
        <v>0</v>
      </c>
    </row>
    <row r="391" spans="1:13" x14ac:dyDescent="0.25">
      <c r="A391" s="225">
        <v>188</v>
      </c>
      <c r="B391" s="225">
        <f>+Vehículos2!$C$6</f>
        <v>0</v>
      </c>
      <c r="C391" s="225">
        <v>2</v>
      </c>
      <c r="D391" s="225">
        <f>+Vehículos2!$C$5</f>
        <v>0</v>
      </c>
      <c r="E391" s="226">
        <f>+Vehículos2!$E$5</f>
        <v>0</v>
      </c>
      <c r="F391" s="227">
        <f>+Vehículos2!$G$4</f>
        <v>0</v>
      </c>
      <c r="G391" s="225">
        <f>Vehículos2!B195</f>
        <v>0</v>
      </c>
      <c r="H391" s="225">
        <f>Vehículos2!C195</f>
        <v>0</v>
      </c>
      <c r="I391" s="225">
        <f>Vehículos2!D195</f>
        <v>0</v>
      </c>
      <c r="J391" s="225">
        <f>Vehículos2!E195</f>
        <v>0</v>
      </c>
      <c r="K391" s="225">
        <f>Vehículos2!F195</f>
        <v>0</v>
      </c>
      <c r="L391" s="228">
        <f>Vehículos2!G195</f>
        <v>0</v>
      </c>
      <c r="M391" s="228">
        <f>Vehículos2!H195</f>
        <v>0</v>
      </c>
    </row>
    <row r="392" spans="1:13" x14ac:dyDescent="0.25">
      <c r="A392" s="225">
        <v>189</v>
      </c>
      <c r="B392" s="225">
        <f>+Vehículos2!$C$6</f>
        <v>0</v>
      </c>
      <c r="C392" s="225">
        <v>2</v>
      </c>
      <c r="D392" s="225">
        <f>+Vehículos2!$C$5</f>
        <v>0</v>
      </c>
      <c r="E392" s="226">
        <f>+Vehículos2!$E$5</f>
        <v>0</v>
      </c>
      <c r="F392" s="227">
        <f>+Vehículos2!$G$4</f>
        <v>0</v>
      </c>
      <c r="G392" s="225">
        <f>Vehículos2!B196</f>
        <v>0</v>
      </c>
      <c r="H392" s="225">
        <f>Vehículos2!C196</f>
        <v>0</v>
      </c>
      <c r="I392" s="225">
        <f>Vehículos2!D196</f>
        <v>0</v>
      </c>
      <c r="J392" s="225">
        <f>Vehículos2!E196</f>
        <v>0</v>
      </c>
      <c r="K392" s="225">
        <f>Vehículos2!F196</f>
        <v>0</v>
      </c>
      <c r="L392" s="228">
        <f>Vehículos2!G196</f>
        <v>0</v>
      </c>
      <c r="M392" s="228">
        <f>Vehículos2!H196</f>
        <v>0</v>
      </c>
    </row>
    <row r="393" spans="1:13" x14ac:dyDescent="0.25">
      <c r="A393" s="225">
        <v>190</v>
      </c>
      <c r="B393" s="225">
        <f>+Vehículos2!$C$6</f>
        <v>0</v>
      </c>
      <c r="C393" s="225">
        <v>2</v>
      </c>
      <c r="D393" s="225">
        <f>+Vehículos2!$C$5</f>
        <v>0</v>
      </c>
      <c r="E393" s="226">
        <f>+Vehículos2!$E$5</f>
        <v>0</v>
      </c>
      <c r="F393" s="227">
        <f>+Vehículos2!$G$4</f>
        <v>0</v>
      </c>
      <c r="G393" s="225">
        <f>Vehículos2!B197</f>
        <v>0</v>
      </c>
      <c r="H393" s="225">
        <f>Vehículos2!C197</f>
        <v>0</v>
      </c>
      <c r="I393" s="225">
        <f>Vehículos2!D197</f>
        <v>0</v>
      </c>
      <c r="J393" s="225">
        <f>Vehículos2!E197</f>
        <v>0</v>
      </c>
      <c r="K393" s="225">
        <f>Vehículos2!F197</f>
        <v>0</v>
      </c>
      <c r="L393" s="228">
        <f>Vehículos2!G197</f>
        <v>0</v>
      </c>
      <c r="M393" s="228">
        <f>Vehículos2!H197</f>
        <v>0</v>
      </c>
    </row>
    <row r="394" spans="1:13" x14ac:dyDescent="0.25">
      <c r="A394" s="225">
        <v>191</v>
      </c>
      <c r="B394" s="225">
        <f>+Vehículos2!$C$6</f>
        <v>0</v>
      </c>
      <c r="C394" s="225">
        <v>2</v>
      </c>
      <c r="D394" s="225">
        <f>+Vehículos2!$C$5</f>
        <v>0</v>
      </c>
      <c r="E394" s="226">
        <f>+Vehículos2!$E$5</f>
        <v>0</v>
      </c>
      <c r="F394" s="227">
        <f>+Vehículos2!$G$4</f>
        <v>0</v>
      </c>
      <c r="G394" s="225">
        <f>Vehículos2!B198</f>
        <v>0</v>
      </c>
      <c r="H394" s="225">
        <f>Vehículos2!C198</f>
        <v>0</v>
      </c>
      <c r="I394" s="225">
        <f>Vehículos2!D198</f>
        <v>0</v>
      </c>
      <c r="J394" s="225">
        <f>Vehículos2!E198</f>
        <v>0</v>
      </c>
      <c r="K394" s="225">
        <f>Vehículos2!F198</f>
        <v>0</v>
      </c>
      <c r="L394" s="228">
        <f>Vehículos2!G198</f>
        <v>0</v>
      </c>
      <c r="M394" s="228">
        <f>Vehículos2!H198</f>
        <v>0</v>
      </c>
    </row>
    <row r="395" spans="1:13" x14ac:dyDescent="0.25">
      <c r="A395" s="225">
        <v>192</v>
      </c>
      <c r="B395" s="225">
        <f>+Vehículos2!$C$6</f>
        <v>0</v>
      </c>
      <c r="C395" s="225">
        <v>2</v>
      </c>
      <c r="D395" s="225">
        <f>+Vehículos2!$C$5</f>
        <v>0</v>
      </c>
      <c r="E395" s="226">
        <f>+Vehículos2!$E$5</f>
        <v>0</v>
      </c>
      <c r="F395" s="227">
        <f>+Vehículos2!$G$4</f>
        <v>0</v>
      </c>
      <c r="G395" s="225">
        <f>Vehículos2!B199</f>
        <v>0</v>
      </c>
      <c r="H395" s="225">
        <f>Vehículos2!C199</f>
        <v>0</v>
      </c>
      <c r="I395" s="225">
        <f>Vehículos2!D199</f>
        <v>0</v>
      </c>
      <c r="J395" s="225">
        <f>Vehículos2!E199</f>
        <v>0</v>
      </c>
      <c r="K395" s="225">
        <f>Vehículos2!F199</f>
        <v>0</v>
      </c>
      <c r="L395" s="228">
        <f>Vehículos2!G199</f>
        <v>0</v>
      </c>
      <c r="M395" s="228">
        <f>Vehículos2!H199</f>
        <v>0</v>
      </c>
    </row>
    <row r="396" spans="1:13" x14ac:dyDescent="0.25">
      <c r="A396" s="225">
        <v>193</v>
      </c>
      <c r="B396" s="225">
        <f>+Vehículos2!$C$6</f>
        <v>0</v>
      </c>
      <c r="C396" s="225">
        <v>2</v>
      </c>
      <c r="D396" s="225">
        <f>+Vehículos2!$C$5</f>
        <v>0</v>
      </c>
      <c r="E396" s="226">
        <f>+Vehículos2!$E$5</f>
        <v>0</v>
      </c>
      <c r="F396" s="227">
        <f>+Vehículos2!$G$4</f>
        <v>0</v>
      </c>
      <c r="G396" s="225">
        <f>Vehículos2!B200</f>
        <v>0</v>
      </c>
      <c r="H396" s="225">
        <f>Vehículos2!C200</f>
        <v>0</v>
      </c>
      <c r="I396" s="225">
        <f>Vehículos2!D200</f>
        <v>0</v>
      </c>
      <c r="J396" s="225">
        <f>Vehículos2!E200</f>
        <v>0</v>
      </c>
      <c r="K396" s="225">
        <f>Vehículos2!F200</f>
        <v>0</v>
      </c>
      <c r="L396" s="228">
        <f>Vehículos2!G200</f>
        <v>0</v>
      </c>
      <c r="M396" s="228">
        <f>Vehículos2!H200</f>
        <v>0</v>
      </c>
    </row>
    <row r="397" spans="1:13" x14ac:dyDescent="0.25">
      <c r="A397" s="225">
        <v>194</v>
      </c>
      <c r="B397" s="225">
        <f>+Vehículos2!$C$6</f>
        <v>0</v>
      </c>
      <c r="C397" s="225">
        <v>2</v>
      </c>
      <c r="D397" s="225">
        <f>+Vehículos2!$C$5</f>
        <v>0</v>
      </c>
      <c r="E397" s="226">
        <f>+Vehículos2!$E$5</f>
        <v>0</v>
      </c>
      <c r="F397" s="227">
        <f>+Vehículos2!$G$4</f>
        <v>0</v>
      </c>
      <c r="G397" s="225">
        <f>Vehículos2!B201</f>
        <v>0</v>
      </c>
      <c r="H397" s="225">
        <f>Vehículos2!C201</f>
        <v>0</v>
      </c>
      <c r="I397" s="225">
        <f>Vehículos2!D201</f>
        <v>0</v>
      </c>
      <c r="J397" s="225">
        <f>Vehículos2!E201</f>
        <v>0</v>
      </c>
      <c r="K397" s="225">
        <f>Vehículos2!F201</f>
        <v>0</v>
      </c>
      <c r="L397" s="228">
        <f>Vehículos2!G201</f>
        <v>0</v>
      </c>
      <c r="M397" s="228">
        <f>Vehículos2!H201</f>
        <v>0</v>
      </c>
    </row>
    <row r="398" spans="1:13" x14ac:dyDescent="0.25">
      <c r="A398" s="225">
        <v>195</v>
      </c>
      <c r="B398" s="225">
        <f>+Vehículos2!$C$6</f>
        <v>0</v>
      </c>
      <c r="C398" s="225">
        <v>2</v>
      </c>
      <c r="D398" s="225">
        <f>+Vehículos2!$C$5</f>
        <v>0</v>
      </c>
      <c r="E398" s="226">
        <f>+Vehículos2!$E$5</f>
        <v>0</v>
      </c>
      <c r="F398" s="227">
        <f>+Vehículos2!$G$4</f>
        <v>0</v>
      </c>
      <c r="G398" s="225">
        <f>Vehículos2!B202</f>
        <v>0</v>
      </c>
      <c r="H398" s="225">
        <f>Vehículos2!C202</f>
        <v>0</v>
      </c>
      <c r="I398" s="225">
        <f>Vehículos2!D202</f>
        <v>0</v>
      </c>
      <c r="J398" s="225">
        <f>Vehículos2!E202</f>
        <v>0</v>
      </c>
      <c r="K398" s="225">
        <f>Vehículos2!F202</f>
        <v>0</v>
      </c>
      <c r="L398" s="228">
        <f>Vehículos2!G202</f>
        <v>0</v>
      </c>
      <c r="M398" s="228">
        <f>Vehículos2!H202</f>
        <v>0</v>
      </c>
    </row>
    <row r="399" spans="1:13" x14ac:dyDescent="0.25">
      <c r="A399" s="225">
        <v>196</v>
      </c>
      <c r="B399" s="225">
        <f>+Vehículos2!$C$6</f>
        <v>0</v>
      </c>
      <c r="C399" s="225">
        <v>2</v>
      </c>
      <c r="D399" s="225">
        <f>+Vehículos2!$C$5</f>
        <v>0</v>
      </c>
      <c r="E399" s="226">
        <f>+Vehículos2!$E$5</f>
        <v>0</v>
      </c>
      <c r="F399" s="227">
        <f>+Vehículos2!$G$4</f>
        <v>0</v>
      </c>
      <c r="G399" s="225">
        <f>Vehículos2!B203</f>
        <v>0</v>
      </c>
      <c r="H399" s="225">
        <f>Vehículos2!C203</f>
        <v>0</v>
      </c>
      <c r="I399" s="225">
        <f>Vehículos2!D203</f>
        <v>0</v>
      </c>
      <c r="J399" s="225">
        <f>Vehículos2!E203</f>
        <v>0</v>
      </c>
      <c r="K399" s="225">
        <f>Vehículos2!F203</f>
        <v>0</v>
      </c>
      <c r="L399" s="228">
        <f>Vehículos2!G203</f>
        <v>0</v>
      </c>
      <c r="M399" s="228">
        <f>Vehículos2!H203</f>
        <v>0</v>
      </c>
    </row>
    <row r="400" spans="1:13" x14ac:dyDescent="0.25">
      <c r="A400" s="225">
        <v>197</v>
      </c>
      <c r="B400" s="225">
        <f>+Vehículos2!$C$6</f>
        <v>0</v>
      </c>
      <c r="C400" s="225">
        <v>2</v>
      </c>
      <c r="D400" s="225">
        <f>+Vehículos2!$C$5</f>
        <v>0</v>
      </c>
      <c r="E400" s="226">
        <f>+Vehículos2!$E$5</f>
        <v>0</v>
      </c>
      <c r="F400" s="227">
        <f>+Vehículos2!$G$4</f>
        <v>0</v>
      </c>
      <c r="G400" s="225">
        <f>Vehículos2!B204</f>
        <v>0</v>
      </c>
      <c r="H400" s="225">
        <f>Vehículos2!C204</f>
        <v>0</v>
      </c>
      <c r="I400" s="225">
        <f>Vehículos2!D204</f>
        <v>0</v>
      </c>
      <c r="J400" s="225">
        <f>Vehículos2!E204</f>
        <v>0</v>
      </c>
      <c r="K400" s="225">
        <f>Vehículos2!F204</f>
        <v>0</v>
      </c>
      <c r="L400" s="228">
        <f>Vehículos2!G204</f>
        <v>0</v>
      </c>
      <c r="M400" s="228">
        <f>Vehículos2!H204</f>
        <v>0</v>
      </c>
    </row>
    <row r="401" spans="1:13" x14ac:dyDescent="0.25">
      <c r="A401" s="225">
        <v>198</v>
      </c>
      <c r="B401" s="225">
        <f>+Vehículos2!$C$6</f>
        <v>0</v>
      </c>
      <c r="C401" s="225">
        <v>2</v>
      </c>
      <c r="D401" s="225">
        <f>+Vehículos2!$C$5</f>
        <v>0</v>
      </c>
      <c r="E401" s="226">
        <f>+Vehículos2!$E$5</f>
        <v>0</v>
      </c>
      <c r="F401" s="227">
        <f>+Vehículos2!$G$4</f>
        <v>0</v>
      </c>
      <c r="G401" s="225">
        <f>Vehículos2!B205</f>
        <v>0</v>
      </c>
      <c r="H401" s="225">
        <f>Vehículos2!C205</f>
        <v>0</v>
      </c>
      <c r="I401" s="225">
        <f>Vehículos2!D205</f>
        <v>0</v>
      </c>
      <c r="J401" s="225">
        <f>Vehículos2!E205</f>
        <v>0</v>
      </c>
      <c r="K401" s="225">
        <f>Vehículos2!F205</f>
        <v>0</v>
      </c>
      <c r="L401" s="228">
        <f>Vehículos2!G205</f>
        <v>0</v>
      </c>
      <c r="M401" s="228">
        <f>Vehículos2!H205</f>
        <v>0</v>
      </c>
    </row>
    <row r="402" spans="1:13" x14ac:dyDescent="0.25">
      <c r="A402" s="225">
        <v>199</v>
      </c>
      <c r="B402" s="225">
        <f>+Vehículos2!$C$6</f>
        <v>0</v>
      </c>
      <c r="C402" s="225">
        <v>2</v>
      </c>
      <c r="D402" s="225">
        <f>+Vehículos2!$C$5</f>
        <v>0</v>
      </c>
      <c r="E402" s="226">
        <f>+Vehículos2!$E$5</f>
        <v>0</v>
      </c>
      <c r="F402" s="227">
        <f>+Vehículos2!$G$4</f>
        <v>0</v>
      </c>
      <c r="G402" s="225">
        <f>Vehículos2!B206</f>
        <v>0</v>
      </c>
      <c r="H402" s="225">
        <f>Vehículos2!C206</f>
        <v>0</v>
      </c>
      <c r="I402" s="225">
        <f>Vehículos2!D206</f>
        <v>0</v>
      </c>
      <c r="J402" s="225">
        <f>Vehículos2!E206</f>
        <v>0</v>
      </c>
      <c r="K402" s="225">
        <f>Vehículos2!F206</f>
        <v>0</v>
      </c>
      <c r="L402" s="228">
        <f>Vehículos2!G206</f>
        <v>0</v>
      </c>
      <c r="M402" s="228">
        <f>Vehículos2!H206</f>
        <v>0</v>
      </c>
    </row>
    <row r="403" spans="1:13" x14ac:dyDescent="0.25">
      <c r="A403" s="225">
        <v>200</v>
      </c>
      <c r="B403" s="225">
        <f>+Vehículos2!$C$6</f>
        <v>0</v>
      </c>
      <c r="C403" s="225">
        <v>2</v>
      </c>
      <c r="D403" s="225">
        <f>+Vehículos2!$C$5</f>
        <v>0</v>
      </c>
      <c r="E403" s="226">
        <f>+Vehículos2!$E$5</f>
        <v>0</v>
      </c>
      <c r="F403" s="227">
        <f>+Vehículos2!$G$4</f>
        <v>0</v>
      </c>
      <c r="G403" s="225">
        <f>Vehículos2!B207</f>
        <v>0</v>
      </c>
      <c r="H403" s="225">
        <f>Vehículos2!C207</f>
        <v>0</v>
      </c>
      <c r="I403" s="225">
        <f>Vehículos2!D207</f>
        <v>0</v>
      </c>
      <c r="J403" s="225">
        <f>Vehículos2!E207</f>
        <v>0</v>
      </c>
      <c r="K403" s="225">
        <f>Vehículos2!F207</f>
        <v>0</v>
      </c>
      <c r="L403" s="228">
        <f>Vehículos2!G207</f>
        <v>0</v>
      </c>
      <c r="M403" s="228">
        <f>Vehículos2!H207</f>
        <v>0</v>
      </c>
    </row>
    <row r="404" spans="1:13" x14ac:dyDescent="0.25">
      <c r="A404" s="229">
        <v>1</v>
      </c>
      <c r="B404" s="229">
        <f>+Vehículos3!$C$6</f>
        <v>0</v>
      </c>
      <c r="C404" s="229">
        <v>3</v>
      </c>
      <c r="D404" s="229">
        <f>+Vehículos3!$C$5</f>
        <v>0</v>
      </c>
      <c r="E404" s="230">
        <f>+Vehículos3!$E$5</f>
        <v>0</v>
      </c>
      <c r="F404" s="231">
        <f>+Vehículos3!$G$4</f>
        <v>0</v>
      </c>
      <c r="G404" s="229">
        <f>Vehículos3!B8</f>
        <v>0</v>
      </c>
      <c r="H404" s="229">
        <f>Vehículos3!C8</f>
        <v>0</v>
      </c>
      <c r="I404" s="229">
        <f>Vehículos3!D8</f>
        <v>0</v>
      </c>
      <c r="J404" s="229">
        <f>Vehículos3!E8</f>
        <v>0</v>
      </c>
      <c r="K404" s="229">
        <f>Vehículos3!F8</f>
        <v>0</v>
      </c>
      <c r="L404" s="232">
        <f>Vehículos3!G8</f>
        <v>0</v>
      </c>
      <c r="M404" s="232">
        <f>Vehículos3!H8</f>
        <v>0</v>
      </c>
    </row>
    <row r="405" spans="1:13" x14ac:dyDescent="0.25">
      <c r="A405" s="229">
        <v>2</v>
      </c>
      <c r="B405" s="229">
        <f>+Vehículos3!$C$6</f>
        <v>0</v>
      </c>
      <c r="C405" s="229">
        <v>3</v>
      </c>
      <c r="D405" s="229">
        <f>+Vehículos3!$C$5</f>
        <v>0</v>
      </c>
      <c r="E405" s="230">
        <f>+Vehículos3!$E$5</f>
        <v>0</v>
      </c>
      <c r="F405" s="231">
        <f>+Vehículos3!$G$4</f>
        <v>0</v>
      </c>
      <c r="G405" s="229">
        <f>Vehículos3!B9</f>
        <v>0</v>
      </c>
      <c r="H405" s="229">
        <f>Vehículos3!C9</f>
        <v>0</v>
      </c>
      <c r="I405" s="229">
        <f>Vehículos3!D9</f>
        <v>0</v>
      </c>
      <c r="J405" s="229">
        <f>Vehículos3!E9</f>
        <v>0</v>
      </c>
      <c r="K405" s="229">
        <f>Vehículos3!F9</f>
        <v>0</v>
      </c>
      <c r="L405" s="232">
        <f>Vehículos3!G9</f>
        <v>0</v>
      </c>
      <c r="M405" s="232">
        <f>Vehículos3!H9</f>
        <v>0</v>
      </c>
    </row>
    <row r="406" spans="1:13" x14ac:dyDescent="0.25">
      <c r="A406" s="229">
        <v>3</v>
      </c>
      <c r="B406" s="229">
        <f>+Vehículos3!$C$6</f>
        <v>0</v>
      </c>
      <c r="C406" s="229">
        <v>3</v>
      </c>
      <c r="D406" s="229">
        <f>+Vehículos3!$C$5</f>
        <v>0</v>
      </c>
      <c r="E406" s="230">
        <f>+Vehículos3!$E$5</f>
        <v>0</v>
      </c>
      <c r="F406" s="231">
        <f>+Vehículos3!$G$4</f>
        <v>0</v>
      </c>
      <c r="G406" s="229">
        <f>Vehículos3!B10</f>
        <v>0</v>
      </c>
      <c r="H406" s="229">
        <f>Vehículos3!C10</f>
        <v>0</v>
      </c>
      <c r="I406" s="229">
        <f>Vehículos3!D10</f>
        <v>0</v>
      </c>
      <c r="J406" s="229">
        <f>Vehículos3!E10</f>
        <v>0</v>
      </c>
      <c r="K406" s="229">
        <f>Vehículos3!F10</f>
        <v>0</v>
      </c>
      <c r="L406" s="232">
        <f>Vehículos3!G10</f>
        <v>0</v>
      </c>
      <c r="M406" s="232">
        <f>Vehículos3!H10</f>
        <v>0</v>
      </c>
    </row>
    <row r="407" spans="1:13" x14ac:dyDescent="0.25">
      <c r="A407" s="229">
        <v>4</v>
      </c>
      <c r="B407" s="229">
        <f>+Vehículos3!$C$6</f>
        <v>0</v>
      </c>
      <c r="C407" s="229">
        <v>3</v>
      </c>
      <c r="D407" s="229">
        <f>+Vehículos3!$C$5</f>
        <v>0</v>
      </c>
      <c r="E407" s="230">
        <f>+Vehículos3!$E$5</f>
        <v>0</v>
      </c>
      <c r="F407" s="231">
        <f>+Vehículos3!$G$4</f>
        <v>0</v>
      </c>
      <c r="G407" s="229">
        <f>Vehículos3!B11</f>
        <v>0</v>
      </c>
      <c r="H407" s="229">
        <f>Vehículos3!C11</f>
        <v>0</v>
      </c>
      <c r="I407" s="229">
        <f>Vehículos3!D11</f>
        <v>0</v>
      </c>
      <c r="J407" s="229">
        <f>Vehículos3!E11</f>
        <v>0</v>
      </c>
      <c r="K407" s="229">
        <f>Vehículos3!F11</f>
        <v>0</v>
      </c>
      <c r="L407" s="232">
        <f>Vehículos3!G11</f>
        <v>0</v>
      </c>
      <c r="M407" s="232">
        <f>Vehículos3!H11</f>
        <v>0</v>
      </c>
    </row>
    <row r="408" spans="1:13" x14ac:dyDescent="0.25">
      <c r="A408" s="229">
        <v>5</v>
      </c>
      <c r="B408" s="229">
        <f>+Vehículos3!$C$6</f>
        <v>0</v>
      </c>
      <c r="C408" s="229">
        <v>3</v>
      </c>
      <c r="D408" s="229">
        <f>+Vehículos3!$C$5</f>
        <v>0</v>
      </c>
      <c r="E408" s="230">
        <f>+Vehículos3!$E$5</f>
        <v>0</v>
      </c>
      <c r="F408" s="231">
        <f>+Vehículos3!$G$4</f>
        <v>0</v>
      </c>
      <c r="G408" s="229">
        <f>Vehículos3!B12</f>
        <v>0</v>
      </c>
      <c r="H408" s="229">
        <f>Vehículos3!C12</f>
        <v>0</v>
      </c>
      <c r="I408" s="229">
        <f>Vehículos3!D12</f>
        <v>0</v>
      </c>
      <c r="J408" s="229">
        <f>Vehículos3!E12</f>
        <v>0</v>
      </c>
      <c r="K408" s="229">
        <f>Vehículos3!F12</f>
        <v>0</v>
      </c>
      <c r="L408" s="232">
        <f>Vehículos3!G12</f>
        <v>0</v>
      </c>
      <c r="M408" s="232">
        <f>Vehículos3!H12</f>
        <v>0</v>
      </c>
    </row>
    <row r="409" spans="1:13" x14ac:dyDescent="0.25">
      <c r="A409" s="229">
        <v>6</v>
      </c>
      <c r="B409" s="229">
        <f>+Vehículos3!$C$6</f>
        <v>0</v>
      </c>
      <c r="C409" s="229">
        <v>3</v>
      </c>
      <c r="D409" s="229">
        <f>+Vehículos3!$C$5</f>
        <v>0</v>
      </c>
      <c r="E409" s="230">
        <f>+Vehículos3!$E$5</f>
        <v>0</v>
      </c>
      <c r="F409" s="231">
        <f>+Vehículos3!$G$4</f>
        <v>0</v>
      </c>
      <c r="G409" s="229">
        <f>Vehículos3!B13</f>
        <v>0</v>
      </c>
      <c r="H409" s="229">
        <f>Vehículos3!C13</f>
        <v>0</v>
      </c>
      <c r="I409" s="229">
        <f>Vehículos3!D13</f>
        <v>0</v>
      </c>
      <c r="J409" s="229">
        <f>Vehículos3!E13</f>
        <v>0</v>
      </c>
      <c r="K409" s="229">
        <f>Vehículos3!F13</f>
        <v>0</v>
      </c>
      <c r="L409" s="232">
        <f>Vehículos3!G13</f>
        <v>0</v>
      </c>
      <c r="M409" s="232">
        <f>Vehículos3!H13</f>
        <v>0</v>
      </c>
    </row>
    <row r="410" spans="1:13" x14ac:dyDescent="0.25">
      <c r="A410" s="229">
        <v>7</v>
      </c>
      <c r="B410" s="229">
        <f>+Vehículos3!$C$6</f>
        <v>0</v>
      </c>
      <c r="C410" s="229">
        <v>3</v>
      </c>
      <c r="D410" s="229">
        <f>+Vehículos3!$C$5</f>
        <v>0</v>
      </c>
      <c r="E410" s="230">
        <f>+Vehículos3!$E$5</f>
        <v>0</v>
      </c>
      <c r="F410" s="231">
        <f>+Vehículos3!$G$4</f>
        <v>0</v>
      </c>
      <c r="G410" s="229">
        <f>Vehículos3!B14</f>
        <v>0</v>
      </c>
      <c r="H410" s="229">
        <f>Vehículos3!C14</f>
        <v>0</v>
      </c>
      <c r="I410" s="229">
        <f>Vehículos3!D14</f>
        <v>0</v>
      </c>
      <c r="J410" s="229">
        <f>Vehículos3!E14</f>
        <v>0</v>
      </c>
      <c r="K410" s="229">
        <f>Vehículos3!F14</f>
        <v>0</v>
      </c>
      <c r="L410" s="232">
        <f>Vehículos3!G14</f>
        <v>0</v>
      </c>
      <c r="M410" s="232">
        <f>Vehículos3!H14</f>
        <v>0</v>
      </c>
    </row>
    <row r="411" spans="1:13" x14ac:dyDescent="0.25">
      <c r="A411" s="229">
        <v>8</v>
      </c>
      <c r="B411" s="229">
        <f>+Vehículos3!$C$6</f>
        <v>0</v>
      </c>
      <c r="C411" s="229">
        <v>3</v>
      </c>
      <c r="D411" s="229">
        <f>+Vehículos3!$C$5</f>
        <v>0</v>
      </c>
      <c r="E411" s="230">
        <f>+Vehículos3!$E$5</f>
        <v>0</v>
      </c>
      <c r="F411" s="231">
        <f>+Vehículos3!$G$4</f>
        <v>0</v>
      </c>
      <c r="G411" s="229">
        <f>Vehículos3!B15</f>
        <v>0</v>
      </c>
      <c r="H411" s="229">
        <f>Vehículos3!C15</f>
        <v>0</v>
      </c>
      <c r="I411" s="229">
        <f>Vehículos3!D15</f>
        <v>0</v>
      </c>
      <c r="J411" s="229">
        <f>Vehículos3!E15</f>
        <v>0</v>
      </c>
      <c r="K411" s="229">
        <f>Vehículos3!F15</f>
        <v>0</v>
      </c>
      <c r="L411" s="232">
        <f>Vehículos3!G15</f>
        <v>0</v>
      </c>
      <c r="M411" s="232">
        <f>Vehículos3!H15</f>
        <v>0</v>
      </c>
    </row>
    <row r="412" spans="1:13" x14ac:dyDescent="0.25">
      <c r="A412" s="229">
        <v>9</v>
      </c>
      <c r="B412" s="229">
        <f>+Vehículos3!$C$6</f>
        <v>0</v>
      </c>
      <c r="C412" s="229">
        <v>3</v>
      </c>
      <c r="D412" s="229">
        <f>+Vehículos3!$C$5</f>
        <v>0</v>
      </c>
      <c r="E412" s="230">
        <f>+Vehículos3!$E$5</f>
        <v>0</v>
      </c>
      <c r="F412" s="231">
        <f>+Vehículos3!$G$4</f>
        <v>0</v>
      </c>
      <c r="G412" s="229">
        <f>Vehículos3!B16</f>
        <v>0</v>
      </c>
      <c r="H412" s="229">
        <f>Vehículos3!C16</f>
        <v>0</v>
      </c>
      <c r="I412" s="229">
        <f>Vehículos3!D16</f>
        <v>0</v>
      </c>
      <c r="J412" s="229">
        <f>Vehículos3!E16</f>
        <v>0</v>
      </c>
      <c r="K412" s="229">
        <f>Vehículos3!F16</f>
        <v>0</v>
      </c>
      <c r="L412" s="232">
        <f>Vehículos3!G16</f>
        <v>0</v>
      </c>
      <c r="M412" s="232">
        <f>Vehículos3!H16</f>
        <v>0</v>
      </c>
    </row>
    <row r="413" spans="1:13" x14ac:dyDescent="0.25">
      <c r="A413" s="229">
        <v>10</v>
      </c>
      <c r="B413" s="229">
        <f>+Vehículos3!$C$6</f>
        <v>0</v>
      </c>
      <c r="C413" s="229">
        <v>3</v>
      </c>
      <c r="D413" s="229">
        <f>+Vehículos3!$C$5</f>
        <v>0</v>
      </c>
      <c r="E413" s="230">
        <f>+Vehículos3!$E$5</f>
        <v>0</v>
      </c>
      <c r="F413" s="231">
        <f>+Vehículos3!$G$4</f>
        <v>0</v>
      </c>
      <c r="G413" s="229">
        <f>Vehículos3!B17</f>
        <v>0</v>
      </c>
      <c r="H413" s="229">
        <f>Vehículos3!C17</f>
        <v>0</v>
      </c>
      <c r="I413" s="229">
        <f>Vehículos3!D17</f>
        <v>0</v>
      </c>
      <c r="J413" s="229">
        <f>Vehículos3!E17</f>
        <v>0</v>
      </c>
      <c r="K413" s="229">
        <f>Vehículos3!F17</f>
        <v>0</v>
      </c>
      <c r="L413" s="232">
        <f>Vehículos3!G17</f>
        <v>0</v>
      </c>
      <c r="M413" s="232">
        <f>Vehículos3!H17</f>
        <v>0</v>
      </c>
    </row>
    <row r="414" spans="1:13" x14ac:dyDescent="0.25">
      <c r="A414" s="229">
        <v>11</v>
      </c>
      <c r="B414" s="229">
        <f>+Vehículos3!$C$6</f>
        <v>0</v>
      </c>
      <c r="C414" s="229">
        <v>3</v>
      </c>
      <c r="D414" s="229">
        <f>+Vehículos3!$C$5</f>
        <v>0</v>
      </c>
      <c r="E414" s="230">
        <f>+Vehículos3!$E$5</f>
        <v>0</v>
      </c>
      <c r="F414" s="231">
        <f>+Vehículos3!$G$4</f>
        <v>0</v>
      </c>
      <c r="G414" s="229">
        <f>Vehículos3!B18</f>
        <v>0</v>
      </c>
      <c r="H414" s="229">
        <f>Vehículos3!C18</f>
        <v>0</v>
      </c>
      <c r="I414" s="229">
        <f>Vehículos3!D18</f>
        <v>0</v>
      </c>
      <c r="J414" s="229">
        <f>Vehículos3!E18</f>
        <v>0</v>
      </c>
      <c r="K414" s="229">
        <f>Vehículos3!F18</f>
        <v>0</v>
      </c>
      <c r="L414" s="232">
        <f>Vehículos3!G18</f>
        <v>0</v>
      </c>
      <c r="M414" s="232">
        <f>Vehículos3!H18</f>
        <v>0</v>
      </c>
    </row>
    <row r="415" spans="1:13" x14ac:dyDescent="0.25">
      <c r="A415" s="229">
        <v>12</v>
      </c>
      <c r="B415" s="229">
        <f>+Vehículos3!$C$6</f>
        <v>0</v>
      </c>
      <c r="C415" s="229">
        <v>3</v>
      </c>
      <c r="D415" s="229">
        <f>+Vehículos3!$C$5</f>
        <v>0</v>
      </c>
      <c r="E415" s="230">
        <f>+Vehículos3!$E$5</f>
        <v>0</v>
      </c>
      <c r="F415" s="231">
        <f>+Vehículos3!$G$4</f>
        <v>0</v>
      </c>
      <c r="G415" s="229">
        <f>Vehículos3!B19</f>
        <v>0</v>
      </c>
      <c r="H415" s="229">
        <f>Vehículos3!C19</f>
        <v>0</v>
      </c>
      <c r="I415" s="229">
        <f>Vehículos3!D19</f>
        <v>0</v>
      </c>
      <c r="J415" s="229">
        <f>Vehículos3!E19</f>
        <v>0</v>
      </c>
      <c r="K415" s="229">
        <f>Vehículos3!F19</f>
        <v>0</v>
      </c>
      <c r="L415" s="232">
        <f>Vehículos3!G19</f>
        <v>0</v>
      </c>
      <c r="M415" s="232">
        <f>Vehículos3!H19</f>
        <v>0</v>
      </c>
    </row>
    <row r="416" spans="1:13" x14ac:dyDescent="0.25">
      <c r="A416" s="229">
        <v>13</v>
      </c>
      <c r="B416" s="229">
        <f>+Vehículos3!$C$6</f>
        <v>0</v>
      </c>
      <c r="C416" s="229">
        <v>3</v>
      </c>
      <c r="D416" s="229">
        <f>+Vehículos3!$C$5</f>
        <v>0</v>
      </c>
      <c r="E416" s="230">
        <f>+Vehículos3!$E$5</f>
        <v>0</v>
      </c>
      <c r="F416" s="231">
        <f>+Vehículos3!$G$4</f>
        <v>0</v>
      </c>
      <c r="G416" s="229">
        <f>Vehículos3!B20</f>
        <v>0</v>
      </c>
      <c r="H416" s="229">
        <f>Vehículos3!C20</f>
        <v>0</v>
      </c>
      <c r="I416" s="229">
        <f>Vehículos3!D20</f>
        <v>0</v>
      </c>
      <c r="J416" s="229">
        <f>Vehículos3!E20</f>
        <v>0</v>
      </c>
      <c r="K416" s="229">
        <f>Vehículos3!F20</f>
        <v>0</v>
      </c>
      <c r="L416" s="232">
        <f>Vehículos3!G20</f>
        <v>0</v>
      </c>
      <c r="M416" s="232">
        <f>Vehículos3!H20</f>
        <v>0</v>
      </c>
    </row>
    <row r="417" spans="1:13" x14ac:dyDescent="0.25">
      <c r="A417" s="229">
        <v>14</v>
      </c>
      <c r="B417" s="229">
        <f>+Vehículos3!$C$6</f>
        <v>0</v>
      </c>
      <c r="C417" s="229">
        <v>3</v>
      </c>
      <c r="D417" s="229">
        <f>+Vehículos3!$C$5</f>
        <v>0</v>
      </c>
      <c r="E417" s="230">
        <f>+Vehículos3!$E$5</f>
        <v>0</v>
      </c>
      <c r="F417" s="231">
        <f>+Vehículos3!$G$4</f>
        <v>0</v>
      </c>
      <c r="G417" s="229">
        <f>Vehículos3!B21</f>
        <v>0</v>
      </c>
      <c r="H417" s="229">
        <f>Vehículos3!C21</f>
        <v>0</v>
      </c>
      <c r="I417" s="229">
        <f>Vehículos3!D21</f>
        <v>0</v>
      </c>
      <c r="J417" s="229">
        <f>Vehículos3!E21</f>
        <v>0</v>
      </c>
      <c r="K417" s="229">
        <f>Vehículos3!F21</f>
        <v>0</v>
      </c>
      <c r="L417" s="232">
        <f>Vehículos3!G21</f>
        <v>0</v>
      </c>
      <c r="M417" s="232">
        <f>Vehículos3!H21</f>
        <v>0</v>
      </c>
    </row>
    <row r="418" spans="1:13" x14ac:dyDescent="0.25">
      <c r="A418" s="229">
        <v>15</v>
      </c>
      <c r="B418" s="229">
        <f>+Vehículos3!$C$6</f>
        <v>0</v>
      </c>
      <c r="C418" s="229">
        <v>3</v>
      </c>
      <c r="D418" s="229">
        <f>+Vehículos3!$C$5</f>
        <v>0</v>
      </c>
      <c r="E418" s="230">
        <f>+Vehículos3!$E$5</f>
        <v>0</v>
      </c>
      <c r="F418" s="231">
        <f>+Vehículos3!$G$4</f>
        <v>0</v>
      </c>
      <c r="G418" s="229">
        <f>Vehículos3!B22</f>
        <v>0</v>
      </c>
      <c r="H418" s="229">
        <f>Vehículos3!C22</f>
        <v>0</v>
      </c>
      <c r="I418" s="229">
        <f>Vehículos3!D22</f>
        <v>0</v>
      </c>
      <c r="J418" s="229">
        <f>Vehículos3!E22</f>
        <v>0</v>
      </c>
      <c r="K418" s="229">
        <f>Vehículos3!F22</f>
        <v>0</v>
      </c>
      <c r="L418" s="232">
        <f>Vehículos3!G22</f>
        <v>0</v>
      </c>
      <c r="M418" s="232">
        <f>Vehículos3!H22</f>
        <v>0</v>
      </c>
    </row>
    <row r="419" spans="1:13" x14ac:dyDescent="0.25">
      <c r="A419" s="229">
        <v>16</v>
      </c>
      <c r="B419" s="229">
        <f>+Vehículos3!$C$6</f>
        <v>0</v>
      </c>
      <c r="C419" s="229">
        <v>3</v>
      </c>
      <c r="D419" s="229">
        <f>+Vehículos3!$C$5</f>
        <v>0</v>
      </c>
      <c r="E419" s="230">
        <f>+Vehículos3!$E$5</f>
        <v>0</v>
      </c>
      <c r="F419" s="231">
        <f>+Vehículos3!$G$4</f>
        <v>0</v>
      </c>
      <c r="G419" s="229">
        <f>Vehículos3!B23</f>
        <v>0</v>
      </c>
      <c r="H419" s="229">
        <f>Vehículos3!C23</f>
        <v>0</v>
      </c>
      <c r="I419" s="229">
        <f>Vehículos3!D23</f>
        <v>0</v>
      </c>
      <c r="J419" s="229">
        <f>Vehículos3!E23</f>
        <v>0</v>
      </c>
      <c r="K419" s="229">
        <f>Vehículos3!F23</f>
        <v>0</v>
      </c>
      <c r="L419" s="232">
        <f>Vehículos3!G23</f>
        <v>0</v>
      </c>
      <c r="M419" s="232">
        <f>Vehículos3!H23</f>
        <v>0</v>
      </c>
    </row>
    <row r="420" spans="1:13" x14ac:dyDescent="0.25">
      <c r="A420" s="229">
        <v>17</v>
      </c>
      <c r="B420" s="229">
        <f>+Vehículos3!$C$6</f>
        <v>0</v>
      </c>
      <c r="C420" s="229">
        <v>3</v>
      </c>
      <c r="D420" s="229">
        <f>+Vehículos3!$C$5</f>
        <v>0</v>
      </c>
      <c r="E420" s="230">
        <f>+Vehículos3!$E$5</f>
        <v>0</v>
      </c>
      <c r="F420" s="231">
        <f>+Vehículos3!$G$4</f>
        <v>0</v>
      </c>
      <c r="G420" s="229">
        <f>Vehículos3!B24</f>
        <v>0</v>
      </c>
      <c r="H420" s="229">
        <f>Vehículos3!C24</f>
        <v>0</v>
      </c>
      <c r="I420" s="229">
        <f>Vehículos3!D24</f>
        <v>0</v>
      </c>
      <c r="J420" s="229">
        <f>Vehículos3!E24</f>
        <v>0</v>
      </c>
      <c r="K420" s="229">
        <f>Vehículos3!F24</f>
        <v>0</v>
      </c>
      <c r="L420" s="232">
        <f>Vehículos3!G24</f>
        <v>0</v>
      </c>
      <c r="M420" s="232">
        <f>Vehículos3!H24</f>
        <v>0</v>
      </c>
    </row>
    <row r="421" spans="1:13" x14ac:dyDescent="0.25">
      <c r="A421" s="229">
        <v>18</v>
      </c>
      <c r="B421" s="229">
        <f>+Vehículos3!$C$6</f>
        <v>0</v>
      </c>
      <c r="C421" s="229">
        <v>3</v>
      </c>
      <c r="D421" s="229">
        <f>+Vehículos3!$C$5</f>
        <v>0</v>
      </c>
      <c r="E421" s="230">
        <f>+Vehículos3!$E$5</f>
        <v>0</v>
      </c>
      <c r="F421" s="231">
        <f>+Vehículos3!$G$4</f>
        <v>0</v>
      </c>
      <c r="G421" s="229">
        <f>Vehículos3!B25</f>
        <v>0</v>
      </c>
      <c r="H421" s="229">
        <f>Vehículos3!C25</f>
        <v>0</v>
      </c>
      <c r="I421" s="229">
        <f>Vehículos3!D25</f>
        <v>0</v>
      </c>
      <c r="J421" s="229">
        <f>Vehículos3!E25</f>
        <v>0</v>
      </c>
      <c r="K421" s="229">
        <f>Vehículos3!F25</f>
        <v>0</v>
      </c>
      <c r="L421" s="232">
        <f>Vehículos3!G25</f>
        <v>0</v>
      </c>
      <c r="M421" s="232">
        <f>Vehículos3!H25</f>
        <v>0</v>
      </c>
    </row>
    <row r="422" spans="1:13" x14ac:dyDescent="0.25">
      <c r="A422" s="229">
        <v>19</v>
      </c>
      <c r="B422" s="229">
        <f>+Vehículos3!$C$6</f>
        <v>0</v>
      </c>
      <c r="C422" s="229">
        <v>3</v>
      </c>
      <c r="D422" s="229">
        <f>+Vehículos3!$C$5</f>
        <v>0</v>
      </c>
      <c r="E422" s="230">
        <f>+Vehículos3!$E$5</f>
        <v>0</v>
      </c>
      <c r="F422" s="231">
        <f>+Vehículos3!$G$4</f>
        <v>0</v>
      </c>
      <c r="G422" s="229">
        <f>Vehículos3!B26</f>
        <v>0</v>
      </c>
      <c r="H422" s="229">
        <f>Vehículos3!C26</f>
        <v>0</v>
      </c>
      <c r="I422" s="229">
        <f>Vehículos3!D26</f>
        <v>0</v>
      </c>
      <c r="J422" s="229">
        <f>Vehículos3!E26</f>
        <v>0</v>
      </c>
      <c r="K422" s="229">
        <f>Vehículos3!F26</f>
        <v>0</v>
      </c>
      <c r="L422" s="232">
        <f>Vehículos3!G26</f>
        <v>0</v>
      </c>
      <c r="M422" s="232">
        <f>Vehículos3!H26</f>
        <v>0</v>
      </c>
    </row>
    <row r="423" spans="1:13" x14ac:dyDescent="0.25">
      <c r="A423" s="229">
        <v>20</v>
      </c>
      <c r="B423" s="229">
        <f>+Vehículos3!$C$6</f>
        <v>0</v>
      </c>
      <c r="C423" s="229">
        <v>3</v>
      </c>
      <c r="D423" s="229">
        <f>+Vehículos3!$C$5</f>
        <v>0</v>
      </c>
      <c r="E423" s="230">
        <f>+Vehículos3!$E$5</f>
        <v>0</v>
      </c>
      <c r="F423" s="231">
        <f>+Vehículos3!$G$4</f>
        <v>0</v>
      </c>
      <c r="G423" s="229">
        <f>Vehículos3!B27</f>
        <v>0</v>
      </c>
      <c r="H423" s="229">
        <f>Vehículos3!C27</f>
        <v>0</v>
      </c>
      <c r="I423" s="229">
        <f>Vehículos3!D27</f>
        <v>0</v>
      </c>
      <c r="J423" s="229">
        <f>Vehículos3!E27</f>
        <v>0</v>
      </c>
      <c r="K423" s="229">
        <f>Vehículos3!F27</f>
        <v>0</v>
      </c>
      <c r="L423" s="232">
        <f>Vehículos3!G27</f>
        <v>0</v>
      </c>
      <c r="M423" s="232">
        <f>Vehículos3!H27</f>
        <v>0</v>
      </c>
    </row>
    <row r="424" spans="1:13" x14ac:dyDescent="0.25">
      <c r="A424" s="229">
        <v>21</v>
      </c>
      <c r="B424" s="229">
        <f>+Vehículos3!$C$6</f>
        <v>0</v>
      </c>
      <c r="C424" s="229">
        <v>3</v>
      </c>
      <c r="D424" s="229">
        <f>+Vehículos3!$C$5</f>
        <v>0</v>
      </c>
      <c r="E424" s="230">
        <f>+Vehículos3!$E$5</f>
        <v>0</v>
      </c>
      <c r="F424" s="231">
        <f>+Vehículos3!$G$4</f>
        <v>0</v>
      </c>
      <c r="G424" s="229">
        <f>Vehículos3!B28</f>
        <v>0</v>
      </c>
      <c r="H424" s="229">
        <f>Vehículos3!C28</f>
        <v>0</v>
      </c>
      <c r="I424" s="229">
        <f>Vehículos3!D28</f>
        <v>0</v>
      </c>
      <c r="J424" s="229">
        <f>Vehículos3!E28</f>
        <v>0</v>
      </c>
      <c r="K424" s="229">
        <f>Vehículos3!F28</f>
        <v>0</v>
      </c>
      <c r="L424" s="232">
        <f>Vehículos3!G28</f>
        <v>0</v>
      </c>
      <c r="M424" s="232">
        <f>Vehículos3!H28</f>
        <v>0</v>
      </c>
    </row>
    <row r="425" spans="1:13" x14ac:dyDescent="0.25">
      <c r="A425" s="229">
        <v>22</v>
      </c>
      <c r="B425" s="229">
        <f>+Vehículos3!$C$6</f>
        <v>0</v>
      </c>
      <c r="C425" s="229">
        <v>3</v>
      </c>
      <c r="D425" s="229">
        <f>+Vehículos3!$C$5</f>
        <v>0</v>
      </c>
      <c r="E425" s="230">
        <f>+Vehículos3!$E$5</f>
        <v>0</v>
      </c>
      <c r="F425" s="231">
        <f>+Vehículos3!$G$4</f>
        <v>0</v>
      </c>
      <c r="G425" s="229">
        <f>Vehículos3!B29</f>
        <v>0</v>
      </c>
      <c r="H425" s="229">
        <f>Vehículos3!C29</f>
        <v>0</v>
      </c>
      <c r="I425" s="229">
        <f>Vehículos3!D29</f>
        <v>0</v>
      </c>
      <c r="J425" s="229">
        <f>Vehículos3!E29</f>
        <v>0</v>
      </c>
      <c r="K425" s="229">
        <f>Vehículos3!F29</f>
        <v>0</v>
      </c>
      <c r="L425" s="232">
        <f>Vehículos3!G29</f>
        <v>0</v>
      </c>
      <c r="M425" s="232">
        <f>Vehículos3!H29</f>
        <v>0</v>
      </c>
    </row>
    <row r="426" spans="1:13" x14ac:dyDescent="0.25">
      <c r="A426" s="229">
        <v>23</v>
      </c>
      <c r="B426" s="229">
        <f>+Vehículos3!$C$6</f>
        <v>0</v>
      </c>
      <c r="C426" s="229">
        <v>3</v>
      </c>
      <c r="D426" s="229">
        <f>+Vehículos3!$C$5</f>
        <v>0</v>
      </c>
      <c r="E426" s="230">
        <f>+Vehículos3!$E$5</f>
        <v>0</v>
      </c>
      <c r="F426" s="231">
        <f>+Vehículos3!$G$4</f>
        <v>0</v>
      </c>
      <c r="G426" s="229">
        <f>Vehículos3!B30</f>
        <v>0</v>
      </c>
      <c r="H426" s="229">
        <f>Vehículos3!C30</f>
        <v>0</v>
      </c>
      <c r="I426" s="229">
        <f>Vehículos3!D30</f>
        <v>0</v>
      </c>
      <c r="J426" s="229">
        <f>Vehículos3!E30</f>
        <v>0</v>
      </c>
      <c r="K426" s="229">
        <f>Vehículos3!F30</f>
        <v>0</v>
      </c>
      <c r="L426" s="232">
        <f>Vehículos3!G30</f>
        <v>0</v>
      </c>
      <c r="M426" s="232">
        <f>Vehículos3!H30</f>
        <v>0</v>
      </c>
    </row>
    <row r="427" spans="1:13" x14ac:dyDescent="0.25">
      <c r="A427" s="229">
        <v>24</v>
      </c>
      <c r="B427" s="229">
        <f>+Vehículos3!$C$6</f>
        <v>0</v>
      </c>
      <c r="C427" s="229">
        <v>3</v>
      </c>
      <c r="D427" s="229">
        <f>+Vehículos3!$C$5</f>
        <v>0</v>
      </c>
      <c r="E427" s="230">
        <f>+Vehículos3!$E$5</f>
        <v>0</v>
      </c>
      <c r="F427" s="231">
        <f>+Vehículos3!$G$4</f>
        <v>0</v>
      </c>
      <c r="G427" s="229">
        <f>Vehículos3!B31</f>
        <v>0</v>
      </c>
      <c r="H427" s="229">
        <f>Vehículos3!C31</f>
        <v>0</v>
      </c>
      <c r="I427" s="229">
        <f>Vehículos3!D31</f>
        <v>0</v>
      </c>
      <c r="J427" s="229">
        <f>Vehículos3!E31</f>
        <v>0</v>
      </c>
      <c r="K427" s="229">
        <f>Vehículos3!F31</f>
        <v>0</v>
      </c>
      <c r="L427" s="232">
        <f>Vehículos3!G31</f>
        <v>0</v>
      </c>
      <c r="M427" s="232">
        <f>Vehículos3!H31</f>
        <v>0</v>
      </c>
    </row>
    <row r="428" spans="1:13" x14ac:dyDescent="0.25">
      <c r="A428" s="229">
        <v>25</v>
      </c>
      <c r="B428" s="229">
        <f>+Vehículos3!$C$6</f>
        <v>0</v>
      </c>
      <c r="C428" s="229">
        <v>3</v>
      </c>
      <c r="D428" s="229">
        <f>+Vehículos3!$C$5</f>
        <v>0</v>
      </c>
      <c r="E428" s="230">
        <f>+Vehículos3!$E$5</f>
        <v>0</v>
      </c>
      <c r="F428" s="231">
        <f>+Vehículos3!$G$4</f>
        <v>0</v>
      </c>
      <c r="G428" s="229">
        <f>Vehículos3!B32</f>
        <v>0</v>
      </c>
      <c r="H428" s="229">
        <f>Vehículos3!C32</f>
        <v>0</v>
      </c>
      <c r="I428" s="229">
        <f>Vehículos3!D32</f>
        <v>0</v>
      </c>
      <c r="J428" s="229">
        <f>Vehículos3!E32</f>
        <v>0</v>
      </c>
      <c r="K428" s="229">
        <f>Vehículos3!F32</f>
        <v>0</v>
      </c>
      <c r="L428" s="232">
        <f>Vehículos3!G32</f>
        <v>0</v>
      </c>
      <c r="M428" s="232">
        <f>Vehículos3!H32</f>
        <v>0</v>
      </c>
    </row>
    <row r="429" spans="1:13" x14ac:dyDescent="0.25">
      <c r="A429" s="229">
        <v>26</v>
      </c>
      <c r="B429" s="229">
        <f>+Vehículos3!$C$6</f>
        <v>0</v>
      </c>
      <c r="C429" s="229">
        <v>3</v>
      </c>
      <c r="D429" s="229">
        <f>+Vehículos3!$C$5</f>
        <v>0</v>
      </c>
      <c r="E429" s="230">
        <f>+Vehículos3!$E$5</f>
        <v>0</v>
      </c>
      <c r="F429" s="231">
        <f>+Vehículos3!$G$4</f>
        <v>0</v>
      </c>
      <c r="G429" s="229">
        <f>Vehículos3!B33</f>
        <v>0</v>
      </c>
      <c r="H429" s="229">
        <f>Vehículos3!C33</f>
        <v>0</v>
      </c>
      <c r="I429" s="229">
        <f>Vehículos3!D33</f>
        <v>0</v>
      </c>
      <c r="J429" s="229">
        <f>Vehículos3!E33</f>
        <v>0</v>
      </c>
      <c r="K429" s="229">
        <f>Vehículos3!F33</f>
        <v>0</v>
      </c>
      <c r="L429" s="232">
        <f>Vehículos3!G33</f>
        <v>0</v>
      </c>
      <c r="M429" s="232">
        <f>Vehículos3!H33</f>
        <v>0</v>
      </c>
    </row>
    <row r="430" spans="1:13" x14ac:dyDescent="0.25">
      <c r="A430" s="229">
        <v>27</v>
      </c>
      <c r="B430" s="229">
        <f>+Vehículos3!$C$6</f>
        <v>0</v>
      </c>
      <c r="C430" s="229">
        <v>3</v>
      </c>
      <c r="D430" s="229">
        <f>+Vehículos3!$C$5</f>
        <v>0</v>
      </c>
      <c r="E430" s="230">
        <f>+Vehículos3!$E$5</f>
        <v>0</v>
      </c>
      <c r="F430" s="231">
        <f>+Vehículos3!$G$4</f>
        <v>0</v>
      </c>
      <c r="G430" s="229">
        <f>Vehículos3!B34</f>
        <v>0</v>
      </c>
      <c r="H430" s="229">
        <f>Vehículos3!C34</f>
        <v>0</v>
      </c>
      <c r="I430" s="229">
        <f>Vehículos3!D34</f>
        <v>0</v>
      </c>
      <c r="J430" s="229">
        <f>Vehículos3!E34</f>
        <v>0</v>
      </c>
      <c r="K430" s="229">
        <f>Vehículos3!F34</f>
        <v>0</v>
      </c>
      <c r="L430" s="232">
        <f>Vehículos3!G34</f>
        <v>0</v>
      </c>
      <c r="M430" s="232">
        <f>Vehículos3!H34</f>
        <v>0</v>
      </c>
    </row>
    <row r="431" spans="1:13" x14ac:dyDescent="0.25">
      <c r="A431" s="229">
        <v>28</v>
      </c>
      <c r="B431" s="229">
        <f>+Vehículos3!$C$6</f>
        <v>0</v>
      </c>
      <c r="C431" s="229">
        <v>3</v>
      </c>
      <c r="D431" s="229">
        <f>+Vehículos3!$C$5</f>
        <v>0</v>
      </c>
      <c r="E431" s="230">
        <f>+Vehículos3!$E$5</f>
        <v>0</v>
      </c>
      <c r="F431" s="231">
        <f>+Vehículos3!$G$4</f>
        <v>0</v>
      </c>
      <c r="G431" s="229">
        <f>Vehículos3!B35</f>
        <v>0</v>
      </c>
      <c r="H431" s="229">
        <f>Vehículos3!C35</f>
        <v>0</v>
      </c>
      <c r="I431" s="229">
        <f>Vehículos3!D35</f>
        <v>0</v>
      </c>
      <c r="J431" s="229">
        <f>Vehículos3!E35</f>
        <v>0</v>
      </c>
      <c r="K431" s="229">
        <f>Vehículos3!F35</f>
        <v>0</v>
      </c>
      <c r="L431" s="232">
        <f>Vehículos3!G35</f>
        <v>0</v>
      </c>
      <c r="M431" s="232">
        <f>Vehículos3!H35</f>
        <v>0</v>
      </c>
    </row>
    <row r="432" spans="1:13" x14ac:dyDescent="0.25">
      <c r="A432" s="229">
        <v>29</v>
      </c>
      <c r="B432" s="229">
        <f>+Vehículos3!$C$6</f>
        <v>0</v>
      </c>
      <c r="C432" s="229">
        <v>3</v>
      </c>
      <c r="D432" s="229">
        <f>+Vehículos3!$C$5</f>
        <v>0</v>
      </c>
      <c r="E432" s="230">
        <f>+Vehículos3!$E$5</f>
        <v>0</v>
      </c>
      <c r="F432" s="231">
        <f>+Vehículos3!$G$4</f>
        <v>0</v>
      </c>
      <c r="G432" s="229">
        <f>Vehículos3!B36</f>
        <v>0</v>
      </c>
      <c r="H432" s="229">
        <f>Vehículos3!C36</f>
        <v>0</v>
      </c>
      <c r="I432" s="229">
        <f>Vehículos3!D36</f>
        <v>0</v>
      </c>
      <c r="J432" s="229">
        <f>Vehículos3!E36</f>
        <v>0</v>
      </c>
      <c r="K432" s="229">
        <f>Vehículos3!F36</f>
        <v>0</v>
      </c>
      <c r="L432" s="232">
        <f>Vehículos3!G36</f>
        <v>0</v>
      </c>
      <c r="M432" s="232">
        <f>Vehículos3!H36</f>
        <v>0</v>
      </c>
    </row>
    <row r="433" spans="1:13" x14ac:dyDescent="0.25">
      <c r="A433" s="229">
        <v>30</v>
      </c>
      <c r="B433" s="229">
        <f>+Vehículos3!$C$6</f>
        <v>0</v>
      </c>
      <c r="C433" s="229">
        <v>3</v>
      </c>
      <c r="D433" s="229">
        <f>+Vehículos3!$C$5</f>
        <v>0</v>
      </c>
      <c r="E433" s="230">
        <f>+Vehículos3!$E$5</f>
        <v>0</v>
      </c>
      <c r="F433" s="231">
        <f>+Vehículos3!$G$4</f>
        <v>0</v>
      </c>
      <c r="G433" s="229">
        <f>Vehículos3!B37</f>
        <v>0</v>
      </c>
      <c r="H433" s="229">
        <f>Vehículos3!C37</f>
        <v>0</v>
      </c>
      <c r="I433" s="229">
        <f>Vehículos3!D37</f>
        <v>0</v>
      </c>
      <c r="J433" s="229">
        <f>Vehículos3!E37</f>
        <v>0</v>
      </c>
      <c r="K433" s="229">
        <f>Vehículos3!F37</f>
        <v>0</v>
      </c>
      <c r="L433" s="232">
        <f>Vehículos3!G37</f>
        <v>0</v>
      </c>
      <c r="M433" s="232">
        <f>Vehículos3!H37</f>
        <v>0</v>
      </c>
    </row>
    <row r="434" spans="1:13" x14ac:dyDescent="0.25">
      <c r="A434" s="229">
        <v>31</v>
      </c>
      <c r="B434" s="229">
        <f>+Vehículos3!$C$6</f>
        <v>0</v>
      </c>
      <c r="C434" s="229">
        <v>3</v>
      </c>
      <c r="D434" s="229">
        <f>+Vehículos3!$C$5</f>
        <v>0</v>
      </c>
      <c r="E434" s="230">
        <f>+Vehículos3!$E$5</f>
        <v>0</v>
      </c>
      <c r="F434" s="231">
        <f>+Vehículos3!$G$4</f>
        <v>0</v>
      </c>
      <c r="G434" s="229">
        <f>Vehículos3!B38</f>
        <v>0</v>
      </c>
      <c r="H434" s="229">
        <f>Vehículos3!C38</f>
        <v>0</v>
      </c>
      <c r="I434" s="229">
        <f>Vehículos3!D38</f>
        <v>0</v>
      </c>
      <c r="J434" s="229">
        <f>Vehículos3!E38</f>
        <v>0</v>
      </c>
      <c r="K434" s="229">
        <f>Vehículos3!F38</f>
        <v>0</v>
      </c>
      <c r="L434" s="232">
        <f>Vehículos3!G38</f>
        <v>0</v>
      </c>
      <c r="M434" s="232">
        <f>Vehículos3!H38</f>
        <v>0</v>
      </c>
    </row>
    <row r="435" spans="1:13" x14ac:dyDescent="0.25">
      <c r="A435" s="229">
        <v>32</v>
      </c>
      <c r="B435" s="229">
        <f>+Vehículos3!$C$6</f>
        <v>0</v>
      </c>
      <c r="C435" s="229">
        <v>3</v>
      </c>
      <c r="D435" s="229">
        <f>+Vehículos3!$C$5</f>
        <v>0</v>
      </c>
      <c r="E435" s="230">
        <f>+Vehículos3!$E$5</f>
        <v>0</v>
      </c>
      <c r="F435" s="231">
        <f>+Vehículos3!$G$4</f>
        <v>0</v>
      </c>
      <c r="G435" s="229">
        <f>Vehículos3!B39</f>
        <v>0</v>
      </c>
      <c r="H435" s="229">
        <f>Vehículos3!C39</f>
        <v>0</v>
      </c>
      <c r="I435" s="229">
        <f>Vehículos3!D39</f>
        <v>0</v>
      </c>
      <c r="J435" s="229">
        <f>Vehículos3!E39</f>
        <v>0</v>
      </c>
      <c r="K435" s="229">
        <f>Vehículos3!F39</f>
        <v>0</v>
      </c>
      <c r="L435" s="232">
        <f>Vehículos3!G39</f>
        <v>0</v>
      </c>
      <c r="M435" s="232">
        <f>Vehículos3!H39</f>
        <v>0</v>
      </c>
    </row>
    <row r="436" spans="1:13" x14ac:dyDescent="0.25">
      <c r="A436" s="229">
        <v>33</v>
      </c>
      <c r="B436" s="229">
        <f>+Vehículos3!$C$6</f>
        <v>0</v>
      </c>
      <c r="C436" s="229">
        <v>3</v>
      </c>
      <c r="D436" s="229">
        <f>+Vehículos3!$C$5</f>
        <v>0</v>
      </c>
      <c r="E436" s="230">
        <f>+Vehículos3!$E$5</f>
        <v>0</v>
      </c>
      <c r="F436" s="231">
        <f>+Vehículos3!$G$4</f>
        <v>0</v>
      </c>
      <c r="G436" s="229">
        <f>Vehículos3!B40</f>
        <v>0</v>
      </c>
      <c r="H436" s="229">
        <f>Vehículos3!C40</f>
        <v>0</v>
      </c>
      <c r="I436" s="229">
        <f>Vehículos3!D40</f>
        <v>0</v>
      </c>
      <c r="J436" s="229">
        <f>Vehículos3!E40</f>
        <v>0</v>
      </c>
      <c r="K436" s="229">
        <f>Vehículos3!F40</f>
        <v>0</v>
      </c>
      <c r="L436" s="232">
        <f>Vehículos3!G40</f>
        <v>0</v>
      </c>
      <c r="M436" s="232">
        <f>Vehículos3!H40</f>
        <v>0</v>
      </c>
    </row>
    <row r="437" spans="1:13" x14ac:dyDescent="0.25">
      <c r="A437" s="229">
        <v>34</v>
      </c>
      <c r="B437" s="229">
        <f>+Vehículos3!$C$6</f>
        <v>0</v>
      </c>
      <c r="C437" s="229">
        <v>3</v>
      </c>
      <c r="D437" s="229">
        <f>+Vehículos3!$C$5</f>
        <v>0</v>
      </c>
      <c r="E437" s="230">
        <f>+Vehículos3!$E$5</f>
        <v>0</v>
      </c>
      <c r="F437" s="231">
        <f>+Vehículos3!$G$4</f>
        <v>0</v>
      </c>
      <c r="G437" s="229">
        <f>Vehículos3!B41</f>
        <v>0</v>
      </c>
      <c r="H437" s="229">
        <f>Vehículos3!C41</f>
        <v>0</v>
      </c>
      <c r="I437" s="229">
        <f>Vehículos3!D41</f>
        <v>0</v>
      </c>
      <c r="J437" s="229">
        <f>Vehículos3!E41</f>
        <v>0</v>
      </c>
      <c r="K437" s="229">
        <f>Vehículos3!F41</f>
        <v>0</v>
      </c>
      <c r="L437" s="232">
        <f>Vehículos3!G41</f>
        <v>0</v>
      </c>
      <c r="M437" s="232">
        <f>Vehículos3!H41</f>
        <v>0</v>
      </c>
    </row>
    <row r="438" spans="1:13" x14ac:dyDescent="0.25">
      <c r="A438" s="229">
        <v>35</v>
      </c>
      <c r="B438" s="229">
        <f>+Vehículos3!$C$6</f>
        <v>0</v>
      </c>
      <c r="C438" s="229">
        <v>3</v>
      </c>
      <c r="D438" s="229">
        <f>+Vehículos3!$C$5</f>
        <v>0</v>
      </c>
      <c r="E438" s="230">
        <f>+Vehículos3!$E$5</f>
        <v>0</v>
      </c>
      <c r="F438" s="231">
        <f>+Vehículos3!$G$4</f>
        <v>0</v>
      </c>
      <c r="G438" s="229">
        <f>Vehículos3!B42</f>
        <v>0</v>
      </c>
      <c r="H438" s="229">
        <f>Vehículos3!C42</f>
        <v>0</v>
      </c>
      <c r="I438" s="229">
        <f>Vehículos3!D42</f>
        <v>0</v>
      </c>
      <c r="J438" s="229">
        <f>Vehículos3!E42</f>
        <v>0</v>
      </c>
      <c r="K438" s="229">
        <f>Vehículos3!F42</f>
        <v>0</v>
      </c>
      <c r="L438" s="232">
        <f>Vehículos3!G42</f>
        <v>0</v>
      </c>
      <c r="M438" s="232">
        <f>Vehículos3!H42</f>
        <v>0</v>
      </c>
    </row>
    <row r="439" spans="1:13" x14ac:dyDescent="0.25">
      <c r="A439" s="229">
        <v>36</v>
      </c>
      <c r="B439" s="229">
        <f>+Vehículos3!$C$6</f>
        <v>0</v>
      </c>
      <c r="C439" s="229">
        <v>3</v>
      </c>
      <c r="D439" s="229">
        <f>+Vehículos3!$C$5</f>
        <v>0</v>
      </c>
      <c r="E439" s="230">
        <f>+Vehículos3!$E$5</f>
        <v>0</v>
      </c>
      <c r="F439" s="231">
        <f>+Vehículos3!$G$4</f>
        <v>0</v>
      </c>
      <c r="G439" s="229">
        <f>Vehículos3!B43</f>
        <v>0</v>
      </c>
      <c r="H439" s="229">
        <f>Vehículos3!C43</f>
        <v>0</v>
      </c>
      <c r="I439" s="229">
        <f>Vehículos3!D43</f>
        <v>0</v>
      </c>
      <c r="J439" s="229">
        <f>Vehículos3!E43</f>
        <v>0</v>
      </c>
      <c r="K439" s="229">
        <f>Vehículos3!F43</f>
        <v>0</v>
      </c>
      <c r="L439" s="232">
        <f>Vehículos3!G43</f>
        <v>0</v>
      </c>
      <c r="M439" s="232">
        <f>Vehículos3!H43</f>
        <v>0</v>
      </c>
    </row>
    <row r="440" spans="1:13" x14ac:dyDescent="0.25">
      <c r="A440" s="229">
        <v>37</v>
      </c>
      <c r="B440" s="229">
        <f>+Vehículos3!$C$6</f>
        <v>0</v>
      </c>
      <c r="C440" s="229">
        <v>3</v>
      </c>
      <c r="D440" s="229">
        <f>+Vehículos3!$C$5</f>
        <v>0</v>
      </c>
      <c r="E440" s="230">
        <f>+Vehículos3!$E$5</f>
        <v>0</v>
      </c>
      <c r="F440" s="231">
        <f>+Vehículos3!$G$4</f>
        <v>0</v>
      </c>
      <c r="G440" s="229">
        <f>Vehículos3!B44</f>
        <v>0</v>
      </c>
      <c r="H440" s="229">
        <f>Vehículos3!C44</f>
        <v>0</v>
      </c>
      <c r="I440" s="229">
        <f>Vehículos3!D44</f>
        <v>0</v>
      </c>
      <c r="J440" s="229">
        <f>Vehículos3!E44</f>
        <v>0</v>
      </c>
      <c r="K440" s="229">
        <f>Vehículos3!F44</f>
        <v>0</v>
      </c>
      <c r="L440" s="232">
        <f>Vehículos3!G44</f>
        <v>0</v>
      </c>
      <c r="M440" s="232">
        <f>Vehículos3!H44</f>
        <v>0</v>
      </c>
    </row>
    <row r="441" spans="1:13" x14ac:dyDescent="0.25">
      <c r="A441" s="229">
        <v>38</v>
      </c>
      <c r="B441" s="229">
        <f>+Vehículos3!$C$6</f>
        <v>0</v>
      </c>
      <c r="C441" s="229">
        <v>3</v>
      </c>
      <c r="D441" s="229">
        <f>+Vehículos3!$C$5</f>
        <v>0</v>
      </c>
      <c r="E441" s="230">
        <f>+Vehículos3!$E$5</f>
        <v>0</v>
      </c>
      <c r="F441" s="231">
        <f>+Vehículos3!$G$4</f>
        <v>0</v>
      </c>
      <c r="G441" s="229">
        <f>Vehículos3!B45</f>
        <v>0</v>
      </c>
      <c r="H441" s="229">
        <f>Vehículos3!C45</f>
        <v>0</v>
      </c>
      <c r="I441" s="229">
        <f>Vehículos3!D45</f>
        <v>0</v>
      </c>
      <c r="J441" s="229">
        <f>Vehículos3!E45</f>
        <v>0</v>
      </c>
      <c r="K441" s="229">
        <f>Vehículos3!F45</f>
        <v>0</v>
      </c>
      <c r="L441" s="232">
        <f>Vehículos3!G45</f>
        <v>0</v>
      </c>
      <c r="M441" s="232">
        <f>Vehículos3!H45</f>
        <v>0</v>
      </c>
    </row>
    <row r="442" spans="1:13" x14ac:dyDescent="0.25">
      <c r="A442" s="229">
        <v>39</v>
      </c>
      <c r="B442" s="229">
        <f>+Vehículos3!$C$6</f>
        <v>0</v>
      </c>
      <c r="C442" s="229">
        <v>3</v>
      </c>
      <c r="D442" s="229">
        <f>+Vehículos3!$C$5</f>
        <v>0</v>
      </c>
      <c r="E442" s="230">
        <f>+Vehículos3!$E$5</f>
        <v>0</v>
      </c>
      <c r="F442" s="231">
        <f>+Vehículos3!$G$4</f>
        <v>0</v>
      </c>
      <c r="G442" s="229">
        <f>Vehículos3!B46</f>
        <v>0</v>
      </c>
      <c r="H442" s="229">
        <f>Vehículos3!C46</f>
        <v>0</v>
      </c>
      <c r="I442" s="229">
        <f>Vehículos3!D46</f>
        <v>0</v>
      </c>
      <c r="J442" s="229">
        <f>Vehículos3!E46</f>
        <v>0</v>
      </c>
      <c r="K442" s="229">
        <f>Vehículos3!F46</f>
        <v>0</v>
      </c>
      <c r="L442" s="232">
        <f>Vehículos3!G46</f>
        <v>0</v>
      </c>
      <c r="M442" s="232">
        <f>Vehículos3!H46</f>
        <v>0</v>
      </c>
    </row>
    <row r="443" spans="1:13" x14ac:dyDescent="0.25">
      <c r="A443" s="229">
        <v>40</v>
      </c>
      <c r="B443" s="229">
        <f>+Vehículos3!$C$6</f>
        <v>0</v>
      </c>
      <c r="C443" s="229">
        <v>3</v>
      </c>
      <c r="D443" s="229">
        <f>+Vehículos3!$C$5</f>
        <v>0</v>
      </c>
      <c r="E443" s="230">
        <f>+Vehículos3!$E$5</f>
        <v>0</v>
      </c>
      <c r="F443" s="231">
        <f>+Vehículos3!$G$4</f>
        <v>0</v>
      </c>
      <c r="G443" s="229">
        <f>Vehículos3!B47</f>
        <v>0</v>
      </c>
      <c r="H443" s="229">
        <f>Vehículos3!C47</f>
        <v>0</v>
      </c>
      <c r="I443" s="229">
        <f>Vehículos3!D47</f>
        <v>0</v>
      </c>
      <c r="J443" s="229">
        <f>Vehículos3!E47</f>
        <v>0</v>
      </c>
      <c r="K443" s="229">
        <f>Vehículos3!F47</f>
        <v>0</v>
      </c>
      <c r="L443" s="232">
        <f>Vehículos3!G47</f>
        <v>0</v>
      </c>
      <c r="M443" s="232">
        <f>Vehículos3!H47</f>
        <v>0</v>
      </c>
    </row>
    <row r="444" spans="1:13" x14ac:dyDescent="0.25">
      <c r="A444" s="229">
        <v>41</v>
      </c>
      <c r="B444" s="229">
        <f>+Vehículos3!$C$6</f>
        <v>0</v>
      </c>
      <c r="C444" s="229">
        <v>3</v>
      </c>
      <c r="D444" s="229">
        <f>+Vehículos3!$C$5</f>
        <v>0</v>
      </c>
      <c r="E444" s="230">
        <f>+Vehículos3!$E$5</f>
        <v>0</v>
      </c>
      <c r="F444" s="231">
        <f>+Vehículos3!$G$4</f>
        <v>0</v>
      </c>
      <c r="G444" s="229">
        <f>Vehículos3!B48</f>
        <v>0</v>
      </c>
      <c r="H444" s="229">
        <f>Vehículos3!C48</f>
        <v>0</v>
      </c>
      <c r="I444" s="229">
        <f>Vehículos3!D48</f>
        <v>0</v>
      </c>
      <c r="J444" s="229">
        <f>Vehículos3!E48</f>
        <v>0</v>
      </c>
      <c r="K444" s="229">
        <f>Vehículos3!F48</f>
        <v>0</v>
      </c>
      <c r="L444" s="232">
        <f>Vehículos3!G48</f>
        <v>0</v>
      </c>
      <c r="M444" s="232">
        <f>Vehículos3!H48</f>
        <v>0</v>
      </c>
    </row>
    <row r="445" spans="1:13" x14ac:dyDescent="0.25">
      <c r="A445" s="229">
        <v>42</v>
      </c>
      <c r="B445" s="229">
        <f>+Vehículos3!$C$6</f>
        <v>0</v>
      </c>
      <c r="C445" s="229">
        <v>3</v>
      </c>
      <c r="D445" s="229">
        <f>+Vehículos3!$C$5</f>
        <v>0</v>
      </c>
      <c r="E445" s="230">
        <f>+Vehículos3!$E$5</f>
        <v>0</v>
      </c>
      <c r="F445" s="231">
        <f>+Vehículos3!$G$4</f>
        <v>0</v>
      </c>
      <c r="G445" s="229">
        <f>Vehículos3!B49</f>
        <v>0</v>
      </c>
      <c r="H445" s="229">
        <f>Vehículos3!C49</f>
        <v>0</v>
      </c>
      <c r="I445" s="229">
        <f>Vehículos3!D49</f>
        <v>0</v>
      </c>
      <c r="J445" s="229">
        <f>Vehículos3!E49</f>
        <v>0</v>
      </c>
      <c r="K445" s="229">
        <f>Vehículos3!F49</f>
        <v>0</v>
      </c>
      <c r="L445" s="232">
        <f>Vehículos3!G49</f>
        <v>0</v>
      </c>
      <c r="M445" s="232">
        <f>Vehículos3!H49</f>
        <v>0</v>
      </c>
    </row>
    <row r="446" spans="1:13" x14ac:dyDescent="0.25">
      <c r="A446" s="229">
        <v>43</v>
      </c>
      <c r="B446" s="229">
        <f>+Vehículos3!$C$6</f>
        <v>0</v>
      </c>
      <c r="C446" s="229">
        <v>3</v>
      </c>
      <c r="D446" s="229">
        <f>+Vehículos3!$C$5</f>
        <v>0</v>
      </c>
      <c r="E446" s="230">
        <f>+Vehículos3!$E$5</f>
        <v>0</v>
      </c>
      <c r="F446" s="231">
        <f>+Vehículos3!$G$4</f>
        <v>0</v>
      </c>
      <c r="G446" s="229">
        <f>Vehículos3!B50</f>
        <v>0</v>
      </c>
      <c r="H446" s="229">
        <f>Vehículos3!C50</f>
        <v>0</v>
      </c>
      <c r="I446" s="229">
        <f>Vehículos3!D50</f>
        <v>0</v>
      </c>
      <c r="J446" s="229">
        <f>Vehículos3!E50</f>
        <v>0</v>
      </c>
      <c r="K446" s="229">
        <f>Vehículos3!F50</f>
        <v>0</v>
      </c>
      <c r="L446" s="232">
        <f>Vehículos3!G50</f>
        <v>0</v>
      </c>
      <c r="M446" s="232">
        <f>Vehículos3!H50</f>
        <v>0</v>
      </c>
    </row>
    <row r="447" spans="1:13" x14ac:dyDescent="0.25">
      <c r="A447" s="229">
        <v>44</v>
      </c>
      <c r="B447" s="229">
        <f>+Vehículos3!$C$6</f>
        <v>0</v>
      </c>
      <c r="C447" s="229">
        <v>3</v>
      </c>
      <c r="D447" s="229">
        <f>+Vehículos3!$C$5</f>
        <v>0</v>
      </c>
      <c r="E447" s="230">
        <f>+Vehículos3!$E$5</f>
        <v>0</v>
      </c>
      <c r="F447" s="231">
        <f>+Vehículos3!$G$4</f>
        <v>0</v>
      </c>
      <c r="G447" s="229">
        <f>Vehículos3!B51</f>
        <v>0</v>
      </c>
      <c r="H447" s="229">
        <f>Vehículos3!C51</f>
        <v>0</v>
      </c>
      <c r="I447" s="229">
        <f>Vehículos3!D51</f>
        <v>0</v>
      </c>
      <c r="J447" s="229">
        <f>Vehículos3!E51</f>
        <v>0</v>
      </c>
      <c r="K447" s="229">
        <f>Vehículos3!F51</f>
        <v>0</v>
      </c>
      <c r="L447" s="232">
        <f>Vehículos3!G51</f>
        <v>0</v>
      </c>
      <c r="M447" s="232">
        <f>Vehículos3!H51</f>
        <v>0</v>
      </c>
    </row>
    <row r="448" spans="1:13" x14ac:dyDescent="0.25">
      <c r="A448" s="229">
        <v>45</v>
      </c>
      <c r="B448" s="229">
        <f>+Vehículos3!$C$6</f>
        <v>0</v>
      </c>
      <c r="C448" s="229">
        <v>3</v>
      </c>
      <c r="D448" s="229">
        <f>+Vehículos3!$C$5</f>
        <v>0</v>
      </c>
      <c r="E448" s="230">
        <f>+Vehículos3!$E$5</f>
        <v>0</v>
      </c>
      <c r="F448" s="231">
        <f>+Vehículos3!$G$4</f>
        <v>0</v>
      </c>
      <c r="G448" s="229">
        <f>Vehículos3!B52</f>
        <v>0</v>
      </c>
      <c r="H448" s="229">
        <f>Vehículos3!C52</f>
        <v>0</v>
      </c>
      <c r="I448" s="229">
        <f>Vehículos3!D52</f>
        <v>0</v>
      </c>
      <c r="J448" s="229">
        <f>Vehículos3!E52</f>
        <v>0</v>
      </c>
      <c r="K448" s="229">
        <f>Vehículos3!F52</f>
        <v>0</v>
      </c>
      <c r="L448" s="232">
        <f>Vehículos3!G52</f>
        <v>0</v>
      </c>
      <c r="M448" s="232">
        <f>Vehículos3!H52</f>
        <v>0</v>
      </c>
    </row>
    <row r="449" spans="1:13" x14ac:dyDescent="0.25">
      <c r="A449" s="229">
        <v>46</v>
      </c>
      <c r="B449" s="229">
        <f>+Vehículos3!$C$6</f>
        <v>0</v>
      </c>
      <c r="C449" s="229">
        <v>3</v>
      </c>
      <c r="D449" s="229">
        <f>+Vehículos3!$C$5</f>
        <v>0</v>
      </c>
      <c r="E449" s="230">
        <f>+Vehículos3!$E$5</f>
        <v>0</v>
      </c>
      <c r="F449" s="231">
        <f>+Vehículos3!$G$4</f>
        <v>0</v>
      </c>
      <c r="G449" s="229">
        <f>Vehículos3!B53</f>
        <v>0</v>
      </c>
      <c r="H449" s="229">
        <f>Vehículos3!C53</f>
        <v>0</v>
      </c>
      <c r="I449" s="229">
        <f>Vehículos3!D53</f>
        <v>0</v>
      </c>
      <c r="J449" s="229">
        <f>Vehículos3!E53</f>
        <v>0</v>
      </c>
      <c r="K449" s="229">
        <f>Vehículos3!F53</f>
        <v>0</v>
      </c>
      <c r="L449" s="232">
        <f>Vehículos3!G53</f>
        <v>0</v>
      </c>
      <c r="M449" s="232">
        <f>Vehículos3!H53</f>
        <v>0</v>
      </c>
    </row>
    <row r="450" spans="1:13" x14ac:dyDescent="0.25">
      <c r="A450" s="229">
        <v>47</v>
      </c>
      <c r="B450" s="229">
        <f>+Vehículos3!$C$6</f>
        <v>0</v>
      </c>
      <c r="C450" s="229">
        <v>3</v>
      </c>
      <c r="D450" s="229">
        <f>+Vehículos3!$C$5</f>
        <v>0</v>
      </c>
      <c r="E450" s="230">
        <f>+Vehículos3!$E$5</f>
        <v>0</v>
      </c>
      <c r="F450" s="231">
        <f>+Vehículos3!$G$4</f>
        <v>0</v>
      </c>
      <c r="G450" s="229">
        <f>Vehículos3!B54</f>
        <v>0</v>
      </c>
      <c r="H450" s="229">
        <f>Vehículos3!C54</f>
        <v>0</v>
      </c>
      <c r="I450" s="229">
        <f>Vehículos3!D54</f>
        <v>0</v>
      </c>
      <c r="J450" s="229">
        <f>Vehículos3!E54</f>
        <v>0</v>
      </c>
      <c r="K450" s="229">
        <f>Vehículos3!F54</f>
        <v>0</v>
      </c>
      <c r="L450" s="232">
        <f>Vehículos3!G54</f>
        <v>0</v>
      </c>
      <c r="M450" s="232">
        <f>Vehículos3!H54</f>
        <v>0</v>
      </c>
    </row>
    <row r="451" spans="1:13" x14ac:dyDescent="0.25">
      <c r="A451" s="229">
        <v>48</v>
      </c>
      <c r="B451" s="229">
        <f>+Vehículos3!$C$6</f>
        <v>0</v>
      </c>
      <c r="C451" s="229">
        <v>3</v>
      </c>
      <c r="D451" s="229">
        <f>+Vehículos3!$C$5</f>
        <v>0</v>
      </c>
      <c r="E451" s="230">
        <f>+Vehículos3!$E$5</f>
        <v>0</v>
      </c>
      <c r="F451" s="231">
        <f>+Vehículos3!$G$4</f>
        <v>0</v>
      </c>
      <c r="G451" s="229">
        <f>Vehículos3!B55</f>
        <v>0</v>
      </c>
      <c r="H451" s="229">
        <f>Vehículos3!C55</f>
        <v>0</v>
      </c>
      <c r="I451" s="229">
        <f>Vehículos3!D55</f>
        <v>0</v>
      </c>
      <c r="J451" s="229">
        <f>Vehículos3!E55</f>
        <v>0</v>
      </c>
      <c r="K451" s="229">
        <f>Vehículos3!F55</f>
        <v>0</v>
      </c>
      <c r="L451" s="232">
        <f>Vehículos3!G55</f>
        <v>0</v>
      </c>
      <c r="M451" s="232">
        <f>Vehículos3!H55</f>
        <v>0</v>
      </c>
    </row>
    <row r="452" spans="1:13" x14ac:dyDescent="0.25">
      <c r="A452" s="229">
        <v>49</v>
      </c>
      <c r="B452" s="229">
        <f>+Vehículos3!$C$6</f>
        <v>0</v>
      </c>
      <c r="C452" s="229">
        <v>3</v>
      </c>
      <c r="D452" s="229">
        <f>+Vehículos3!$C$5</f>
        <v>0</v>
      </c>
      <c r="E452" s="230">
        <f>+Vehículos3!$E$5</f>
        <v>0</v>
      </c>
      <c r="F452" s="231">
        <f>+Vehículos3!$G$4</f>
        <v>0</v>
      </c>
      <c r="G452" s="229">
        <f>Vehículos3!B56</f>
        <v>0</v>
      </c>
      <c r="H452" s="229">
        <f>Vehículos3!C56</f>
        <v>0</v>
      </c>
      <c r="I452" s="229">
        <f>Vehículos3!D56</f>
        <v>0</v>
      </c>
      <c r="J452" s="229">
        <f>Vehículos3!E56</f>
        <v>0</v>
      </c>
      <c r="K452" s="229">
        <f>Vehículos3!F56</f>
        <v>0</v>
      </c>
      <c r="L452" s="232">
        <f>Vehículos3!G56</f>
        <v>0</v>
      </c>
      <c r="M452" s="232">
        <f>Vehículos3!H56</f>
        <v>0</v>
      </c>
    </row>
    <row r="453" spans="1:13" x14ac:dyDescent="0.25">
      <c r="A453" s="229">
        <v>50</v>
      </c>
      <c r="B453" s="229">
        <f>+Vehículos3!$C$6</f>
        <v>0</v>
      </c>
      <c r="C453" s="229">
        <v>3</v>
      </c>
      <c r="D453" s="229">
        <f>+Vehículos3!$C$5</f>
        <v>0</v>
      </c>
      <c r="E453" s="230">
        <f>+Vehículos3!$E$5</f>
        <v>0</v>
      </c>
      <c r="F453" s="231">
        <f>+Vehículos3!$G$4</f>
        <v>0</v>
      </c>
      <c r="G453" s="229">
        <f>Vehículos3!B57</f>
        <v>0</v>
      </c>
      <c r="H453" s="229">
        <f>Vehículos3!C57</f>
        <v>0</v>
      </c>
      <c r="I453" s="229">
        <f>Vehículos3!D57</f>
        <v>0</v>
      </c>
      <c r="J453" s="229">
        <f>Vehículos3!E57</f>
        <v>0</v>
      </c>
      <c r="K453" s="229">
        <f>Vehículos3!F57</f>
        <v>0</v>
      </c>
      <c r="L453" s="232">
        <f>Vehículos3!G57</f>
        <v>0</v>
      </c>
      <c r="M453" s="232">
        <f>Vehículos3!H57</f>
        <v>0</v>
      </c>
    </row>
    <row r="454" spans="1:13" x14ac:dyDescent="0.25">
      <c r="A454" s="229">
        <v>51</v>
      </c>
      <c r="B454" s="229">
        <f>+Vehículos3!$C$6</f>
        <v>0</v>
      </c>
      <c r="C454" s="229">
        <v>3</v>
      </c>
      <c r="D454" s="229">
        <f>+Vehículos3!$C$5</f>
        <v>0</v>
      </c>
      <c r="E454" s="230">
        <f>+Vehículos3!$E$5</f>
        <v>0</v>
      </c>
      <c r="F454" s="231">
        <f>+Vehículos3!$G$4</f>
        <v>0</v>
      </c>
      <c r="G454" s="229">
        <f>Vehículos3!B58</f>
        <v>0</v>
      </c>
      <c r="H454" s="229">
        <f>Vehículos3!C58</f>
        <v>0</v>
      </c>
      <c r="I454" s="229">
        <f>Vehículos3!D58</f>
        <v>0</v>
      </c>
      <c r="J454" s="229">
        <f>Vehículos3!E58</f>
        <v>0</v>
      </c>
      <c r="K454" s="229">
        <f>Vehículos3!F58</f>
        <v>0</v>
      </c>
      <c r="L454" s="232">
        <f>Vehículos3!G58</f>
        <v>0</v>
      </c>
      <c r="M454" s="232">
        <f>Vehículos3!H58</f>
        <v>0</v>
      </c>
    </row>
    <row r="455" spans="1:13" x14ac:dyDescent="0.25">
      <c r="A455" s="229">
        <v>52</v>
      </c>
      <c r="B455" s="229">
        <f>+Vehículos3!$C$6</f>
        <v>0</v>
      </c>
      <c r="C455" s="229">
        <v>3</v>
      </c>
      <c r="D455" s="229">
        <f>+Vehículos3!$C$5</f>
        <v>0</v>
      </c>
      <c r="E455" s="230">
        <f>+Vehículos3!$E$5</f>
        <v>0</v>
      </c>
      <c r="F455" s="231">
        <f>+Vehículos3!$G$4</f>
        <v>0</v>
      </c>
      <c r="G455" s="229">
        <f>Vehículos3!B59</f>
        <v>0</v>
      </c>
      <c r="H455" s="229">
        <f>Vehículos3!C59</f>
        <v>0</v>
      </c>
      <c r="I455" s="229">
        <f>Vehículos3!D59</f>
        <v>0</v>
      </c>
      <c r="J455" s="229">
        <f>Vehículos3!E59</f>
        <v>0</v>
      </c>
      <c r="K455" s="229">
        <f>Vehículos3!F59</f>
        <v>0</v>
      </c>
      <c r="L455" s="232">
        <f>Vehículos3!G59</f>
        <v>0</v>
      </c>
      <c r="M455" s="232">
        <f>Vehículos3!H59</f>
        <v>0</v>
      </c>
    </row>
    <row r="456" spans="1:13" x14ac:dyDescent="0.25">
      <c r="A456" s="229">
        <v>53</v>
      </c>
      <c r="B456" s="229">
        <f>+Vehículos3!$C$6</f>
        <v>0</v>
      </c>
      <c r="C456" s="229">
        <v>3</v>
      </c>
      <c r="D456" s="229">
        <f>+Vehículos3!$C$5</f>
        <v>0</v>
      </c>
      <c r="E456" s="230">
        <f>+Vehículos3!$E$5</f>
        <v>0</v>
      </c>
      <c r="F456" s="231">
        <f>+Vehículos3!$G$4</f>
        <v>0</v>
      </c>
      <c r="G456" s="229">
        <f>Vehículos3!B60</f>
        <v>0</v>
      </c>
      <c r="H456" s="229">
        <f>Vehículos3!C60</f>
        <v>0</v>
      </c>
      <c r="I456" s="229">
        <f>Vehículos3!D60</f>
        <v>0</v>
      </c>
      <c r="J456" s="229">
        <f>Vehículos3!E60</f>
        <v>0</v>
      </c>
      <c r="K456" s="229">
        <f>Vehículos3!F60</f>
        <v>0</v>
      </c>
      <c r="L456" s="232">
        <f>Vehículos3!G60</f>
        <v>0</v>
      </c>
      <c r="M456" s="232">
        <f>Vehículos3!H60</f>
        <v>0</v>
      </c>
    </row>
    <row r="457" spans="1:13" x14ac:dyDescent="0.25">
      <c r="A457" s="229">
        <v>54</v>
      </c>
      <c r="B457" s="229">
        <f>+Vehículos3!$C$6</f>
        <v>0</v>
      </c>
      <c r="C457" s="229">
        <v>3</v>
      </c>
      <c r="D457" s="229">
        <f>+Vehículos3!$C$5</f>
        <v>0</v>
      </c>
      <c r="E457" s="230">
        <f>+Vehículos3!$E$5</f>
        <v>0</v>
      </c>
      <c r="F457" s="231">
        <f>+Vehículos3!$G$4</f>
        <v>0</v>
      </c>
      <c r="G457" s="229">
        <f>Vehículos3!B61</f>
        <v>0</v>
      </c>
      <c r="H457" s="229">
        <f>Vehículos3!C61</f>
        <v>0</v>
      </c>
      <c r="I457" s="229">
        <f>Vehículos3!D61</f>
        <v>0</v>
      </c>
      <c r="J457" s="229">
        <f>Vehículos3!E61</f>
        <v>0</v>
      </c>
      <c r="K457" s="229">
        <f>Vehículos3!F61</f>
        <v>0</v>
      </c>
      <c r="L457" s="232">
        <f>Vehículos3!G61</f>
        <v>0</v>
      </c>
      <c r="M457" s="232">
        <f>Vehículos3!H61</f>
        <v>0</v>
      </c>
    </row>
    <row r="458" spans="1:13" x14ac:dyDescent="0.25">
      <c r="A458" s="229">
        <v>55</v>
      </c>
      <c r="B458" s="229">
        <f>+Vehículos3!$C$6</f>
        <v>0</v>
      </c>
      <c r="C458" s="229">
        <v>3</v>
      </c>
      <c r="D458" s="229">
        <f>+Vehículos3!$C$5</f>
        <v>0</v>
      </c>
      <c r="E458" s="230">
        <f>+Vehículos3!$E$5</f>
        <v>0</v>
      </c>
      <c r="F458" s="231">
        <f>+Vehículos3!$G$4</f>
        <v>0</v>
      </c>
      <c r="G458" s="229">
        <f>Vehículos3!B62</f>
        <v>0</v>
      </c>
      <c r="H458" s="229">
        <f>Vehículos3!C62</f>
        <v>0</v>
      </c>
      <c r="I458" s="229">
        <f>Vehículos3!D62</f>
        <v>0</v>
      </c>
      <c r="J458" s="229">
        <f>Vehículos3!E62</f>
        <v>0</v>
      </c>
      <c r="K458" s="229">
        <f>Vehículos3!F62</f>
        <v>0</v>
      </c>
      <c r="L458" s="232">
        <f>Vehículos3!G62</f>
        <v>0</v>
      </c>
      <c r="M458" s="232">
        <f>Vehículos3!H62</f>
        <v>0</v>
      </c>
    </row>
    <row r="459" spans="1:13" x14ac:dyDescent="0.25">
      <c r="A459" s="229">
        <v>56</v>
      </c>
      <c r="B459" s="229">
        <f>+Vehículos3!$C$6</f>
        <v>0</v>
      </c>
      <c r="C459" s="229">
        <v>3</v>
      </c>
      <c r="D459" s="229">
        <f>+Vehículos3!$C$5</f>
        <v>0</v>
      </c>
      <c r="E459" s="230">
        <f>+Vehículos3!$E$5</f>
        <v>0</v>
      </c>
      <c r="F459" s="231">
        <f>+Vehículos3!$G$4</f>
        <v>0</v>
      </c>
      <c r="G459" s="229">
        <f>Vehículos3!B63</f>
        <v>0</v>
      </c>
      <c r="H459" s="229">
        <f>Vehículos3!C63</f>
        <v>0</v>
      </c>
      <c r="I459" s="229">
        <f>Vehículos3!D63</f>
        <v>0</v>
      </c>
      <c r="J459" s="229">
        <f>Vehículos3!E63</f>
        <v>0</v>
      </c>
      <c r="K459" s="229">
        <f>Vehículos3!F63</f>
        <v>0</v>
      </c>
      <c r="L459" s="232">
        <f>Vehículos3!G63</f>
        <v>0</v>
      </c>
      <c r="M459" s="232">
        <f>Vehículos3!H63</f>
        <v>0</v>
      </c>
    </row>
    <row r="460" spans="1:13" x14ac:dyDescent="0.25">
      <c r="A460" s="229">
        <v>57</v>
      </c>
      <c r="B460" s="229">
        <f>+Vehículos3!$C$6</f>
        <v>0</v>
      </c>
      <c r="C460" s="229">
        <v>3</v>
      </c>
      <c r="D460" s="229">
        <f>+Vehículos3!$C$5</f>
        <v>0</v>
      </c>
      <c r="E460" s="230">
        <f>+Vehículos3!$E$5</f>
        <v>0</v>
      </c>
      <c r="F460" s="231">
        <f>+Vehículos3!$G$4</f>
        <v>0</v>
      </c>
      <c r="G460" s="229">
        <f>Vehículos3!B64</f>
        <v>0</v>
      </c>
      <c r="H460" s="229">
        <f>Vehículos3!C64</f>
        <v>0</v>
      </c>
      <c r="I460" s="229">
        <f>Vehículos3!D64</f>
        <v>0</v>
      </c>
      <c r="J460" s="229">
        <f>Vehículos3!E64</f>
        <v>0</v>
      </c>
      <c r="K460" s="229">
        <f>Vehículos3!F64</f>
        <v>0</v>
      </c>
      <c r="L460" s="232">
        <f>Vehículos3!G64</f>
        <v>0</v>
      </c>
      <c r="M460" s="232">
        <f>Vehículos3!H64</f>
        <v>0</v>
      </c>
    </row>
    <row r="461" spans="1:13" x14ac:dyDescent="0.25">
      <c r="A461" s="229">
        <v>58</v>
      </c>
      <c r="B461" s="229">
        <f>+Vehículos3!$C$6</f>
        <v>0</v>
      </c>
      <c r="C461" s="229">
        <v>3</v>
      </c>
      <c r="D461" s="229">
        <f>+Vehículos3!$C$5</f>
        <v>0</v>
      </c>
      <c r="E461" s="230">
        <f>+Vehículos3!$E$5</f>
        <v>0</v>
      </c>
      <c r="F461" s="231">
        <f>+Vehículos3!$G$4</f>
        <v>0</v>
      </c>
      <c r="G461" s="229">
        <f>Vehículos3!B65</f>
        <v>0</v>
      </c>
      <c r="H461" s="229">
        <f>Vehículos3!C65</f>
        <v>0</v>
      </c>
      <c r="I461" s="229">
        <f>Vehículos3!D65</f>
        <v>0</v>
      </c>
      <c r="J461" s="229">
        <f>Vehículos3!E65</f>
        <v>0</v>
      </c>
      <c r="K461" s="229">
        <f>Vehículos3!F65</f>
        <v>0</v>
      </c>
      <c r="L461" s="232">
        <f>Vehículos3!G65</f>
        <v>0</v>
      </c>
      <c r="M461" s="232">
        <f>Vehículos3!H65</f>
        <v>0</v>
      </c>
    </row>
    <row r="462" spans="1:13" x14ac:dyDescent="0.25">
      <c r="A462" s="229">
        <v>59</v>
      </c>
      <c r="B462" s="229">
        <f>+Vehículos3!$C$6</f>
        <v>0</v>
      </c>
      <c r="C462" s="229">
        <v>3</v>
      </c>
      <c r="D462" s="229">
        <f>+Vehículos3!$C$5</f>
        <v>0</v>
      </c>
      <c r="E462" s="230">
        <f>+Vehículos3!$E$5</f>
        <v>0</v>
      </c>
      <c r="F462" s="231">
        <f>+Vehículos3!$G$4</f>
        <v>0</v>
      </c>
      <c r="G462" s="229">
        <f>Vehículos3!B66</f>
        <v>0</v>
      </c>
      <c r="H462" s="229">
        <f>Vehículos3!C66</f>
        <v>0</v>
      </c>
      <c r="I462" s="229">
        <f>Vehículos3!D66</f>
        <v>0</v>
      </c>
      <c r="J462" s="229">
        <f>Vehículos3!E66</f>
        <v>0</v>
      </c>
      <c r="K462" s="229">
        <f>Vehículos3!F66</f>
        <v>0</v>
      </c>
      <c r="L462" s="232">
        <f>Vehículos3!G66</f>
        <v>0</v>
      </c>
      <c r="M462" s="232">
        <f>Vehículos3!H66</f>
        <v>0</v>
      </c>
    </row>
    <row r="463" spans="1:13" x14ac:dyDescent="0.25">
      <c r="A463" s="229">
        <v>60</v>
      </c>
      <c r="B463" s="229">
        <f>+Vehículos3!$C$6</f>
        <v>0</v>
      </c>
      <c r="C463" s="229">
        <v>3</v>
      </c>
      <c r="D463" s="229">
        <f>+Vehículos3!$C$5</f>
        <v>0</v>
      </c>
      <c r="E463" s="230">
        <f>+Vehículos3!$E$5</f>
        <v>0</v>
      </c>
      <c r="F463" s="231">
        <f>+Vehículos3!$G$4</f>
        <v>0</v>
      </c>
      <c r="G463" s="229">
        <f>Vehículos3!B67</f>
        <v>0</v>
      </c>
      <c r="H463" s="229">
        <f>Vehículos3!C67</f>
        <v>0</v>
      </c>
      <c r="I463" s="229">
        <f>Vehículos3!D67</f>
        <v>0</v>
      </c>
      <c r="J463" s="229">
        <f>Vehículos3!E67</f>
        <v>0</v>
      </c>
      <c r="K463" s="229">
        <f>Vehículos3!F67</f>
        <v>0</v>
      </c>
      <c r="L463" s="232">
        <f>Vehículos3!G67</f>
        <v>0</v>
      </c>
      <c r="M463" s="232">
        <f>Vehículos3!H67</f>
        <v>0</v>
      </c>
    </row>
    <row r="464" spans="1:13" x14ac:dyDescent="0.25">
      <c r="A464" s="229">
        <v>61</v>
      </c>
      <c r="B464" s="229">
        <f>+Vehículos3!$C$6</f>
        <v>0</v>
      </c>
      <c r="C464" s="229">
        <v>3</v>
      </c>
      <c r="D464" s="229">
        <f>+Vehículos3!$C$5</f>
        <v>0</v>
      </c>
      <c r="E464" s="230">
        <f>+Vehículos3!$E$5</f>
        <v>0</v>
      </c>
      <c r="F464" s="231">
        <f>+Vehículos3!$G$4</f>
        <v>0</v>
      </c>
      <c r="G464" s="229">
        <f>Vehículos3!B68</f>
        <v>0</v>
      </c>
      <c r="H464" s="229">
        <f>Vehículos3!C68</f>
        <v>0</v>
      </c>
      <c r="I464" s="229">
        <f>Vehículos3!D68</f>
        <v>0</v>
      </c>
      <c r="J464" s="229">
        <f>Vehículos3!E68</f>
        <v>0</v>
      </c>
      <c r="K464" s="229">
        <f>Vehículos3!F68</f>
        <v>0</v>
      </c>
      <c r="L464" s="232">
        <f>Vehículos3!G68</f>
        <v>0</v>
      </c>
      <c r="M464" s="232">
        <f>Vehículos3!H68</f>
        <v>0</v>
      </c>
    </row>
    <row r="465" spans="1:13" x14ac:dyDescent="0.25">
      <c r="A465" s="229">
        <v>62</v>
      </c>
      <c r="B465" s="229">
        <f>+Vehículos3!$C$6</f>
        <v>0</v>
      </c>
      <c r="C465" s="229">
        <v>3</v>
      </c>
      <c r="D465" s="229">
        <f>+Vehículos3!$C$5</f>
        <v>0</v>
      </c>
      <c r="E465" s="230">
        <f>+Vehículos3!$E$5</f>
        <v>0</v>
      </c>
      <c r="F465" s="231">
        <f>+Vehículos3!$G$4</f>
        <v>0</v>
      </c>
      <c r="G465" s="229">
        <f>Vehículos3!B69</f>
        <v>0</v>
      </c>
      <c r="H465" s="229">
        <f>Vehículos3!C69</f>
        <v>0</v>
      </c>
      <c r="I465" s="229">
        <f>Vehículos3!D69</f>
        <v>0</v>
      </c>
      <c r="J465" s="229">
        <f>Vehículos3!E69</f>
        <v>0</v>
      </c>
      <c r="K465" s="229">
        <f>Vehículos3!F69</f>
        <v>0</v>
      </c>
      <c r="L465" s="232">
        <f>Vehículos3!G69</f>
        <v>0</v>
      </c>
      <c r="M465" s="232">
        <f>Vehículos3!H69</f>
        <v>0</v>
      </c>
    </row>
    <row r="466" spans="1:13" x14ac:dyDescent="0.25">
      <c r="A466" s="229">
        <v>63</v>
      </c>
      <c r="B466" s="229">
        <f>+Vehículos3!$C$6</f>
        <v>0</v>
      </c>
      <c r="C466" s="229">
        <v>3</v>
      </c>
      <c r="D466" s="229">
        <f>+Vehículos3!$C$5</f>
        <v>0</v>
      </c>
      <c r="E466" s="230">
        <f>+Vehículos3!$E$5</f>
        <v>0</v>
      </c>
      <c r="F466" s="231">
        <f>+Vehículos3!$G$4</f>
        <v>0</v>
      </c>
      <c r="G466" s="229">
        <f>Vehículos3!B70</f>
        <v>0</v>
      </c>
      <c r="H466" s="229">
        <f>Vehículos3!C70</f>
        <v>0</v>
      </c>
      <c r="I466" s="229">
        <f>Vehículos3!D70</f>
        <v>0</v>
      </c>
      <c r="J466" s="229">
        <f>Vehículos3!E70</f>
        <v>0</v>
      </c>
      <c r="K466" s="229">
        <f>Vehículos3!F70</f>
        <v>0</v>
      </c>
      <c r="L466" s="232">
        <f>Vehículos3!G70</f>
        <v>0</v>
      </c>
      <c r="M466" s="232">
        <f>Vehículos3!H70</f>
        <v>0</v>
      </c>
    </row>
    <row r="467" spans="1:13" x14ac:dyDescent="0.25">
      <c r="A467" s="229">
        <v>64</v>
      </c>
      <c r="B467" s="229">
        <f>+Vehículos3!$C$6</f>
        <v>0</v>
      </c>
      <c r="C467" s="229">
        <v>3</v>
      </c>
      <c r="D467" s="229">
        <f>+Vehículos3!$C$5</f>
        <v>0</v>
      </c>
      <c r="E467" s="230">
        <f>+Vehículos3!$E$5</f>
        <v>0</v>
      </c>
      <c r="F467" s="231">
        <f>+Vehículos3!$G$4</f>
        <v>0</v>
      </c>
      <c r="G467" s="229">
        <f>Vehículos3!B71</f>
        <v>0</v>
      </c>
      <c r="H467" s="229">
        <f>Vehículos3!C71</f>
        <v>0</v>
      </c>
      <c r="I467" s="229">
        <f>Vehículos3!D71</f>
        <v>0</v>
      </c>
      <c r="J467" s="229">
        <f>Vehículos3!E71</f>
        <v>0</v>
      </c>
      <c r="K467" s="229">
        <f>Vehículos3!F71</f>
        <v>0</v>
      </c>
      <c r="L467" s="232">
        <f>Vehículos3!G71</f>
        <v>0</v>
      </c>
      <c r="M467" s="232">
        <f>Vehículos3!H71</f>
        <v>0</v>
      </c>
    </row>
    <row r="468" spans="1:13" x14ac:dyDescent="0.25">
      <c r="A468" s="229">
        <v>65</v>
      </c>
      <c r="B468" s="229">
        <f>+Vehículos3!$C$6</f>
        <v>0</v>
      </c>
      <c r="C468" s="229">
        <v>3</v>
      </c>
      <c r="D468" s="229">
        <f>+Vehículos3!$C$5</f>
        <v>0</v>
      </c>
      <c r="E468" s="230">
        <f>+Vehículos3!$E$5</f>
        <v>0</v>
      </c>
      <c r="F468" s="231">
        <f>+Vehículos3!$G$4</f>
        <v>0</v>
      </c>
      <c r="G468" s="229">
        <f>Vehículos3!B72</f>
        <v>0</v>
      </c>
      <c r="H468" s="229">
        <f>Vehículos3!C72</f>
        <v>0</v>
      </c>
      <c r="I468" s="229">
        <f>Vehículos3!D72</f>
        <v>0</v>
      </c>
      <c r="J468" s="229">
        <f>Vehículos3!E72</f>
        <v>0</v>
      </c>
      <c r="K468" s="229">
        <f>Vehículos3!F72</f>
        <v>0</v>
      </c>
      <c r="L468" s="232">
        <f>Vehículos3!G72</f>
        <v>0</v>
      </c>
      <c r="M468" s="232">
        <f>Vehículos3!H72</f>
        <v>0</v>
      </c>
    </row>
    <row r="469" spans="1:13" x14ac:dyDescent="0.25">
      <c r="A469" s="229">
        <v>66</v>
      </c>
      <c r="B469" s="229">
        <f>+Vehículos3!$C$6</f>
        <v>0</v>
      </c>
      <c r="C469" s="229">
        <v>3</v>
      </c>
      <c r="D469" s="229">
        <f>+Vehículos3!$C$5</f>
        <v>0</v>
      </c>
      <c r="E469" s="230">
        <f>+Vehículos3!$E$5</f>
        <v>0</v>
      </c>
      <c r="F469" s="231">
        <f>+Vehículos3!$G$4</f>
        <v>0</v>
      </c>
      <c r="G469" s="229">
        <f>Vehículos3!B73</f>
        <v>0</v>
      </c>
      <c r="H469" s="229">
        <f>Vehículos3!C73</f>
        <v>0</v>
      </c>
      <c r="I469" s="229">
        <f>Vehículos3!D73</f>
        <v>0</v>
      </c>
      <c r="J469" s="229">
        <f>Vehículos3!E73</f>
        <v>0</v>
      </c>
      <c r="K469" s="229">
        <f>Vehículos3!F73</f>
        <v>0</v>
      </c>
      <c r="L469" s="232">
        <f>Vehículos3!G73</f>
        <v>0</v>
      </c>
      <c r="M469" s="232">
        <f>Vehículos3!H73</f>
        <v>0</v>
      </c>
    </row>
    <row r="470" spans="1:13" x14ac:dyDescent="0.25">
      <c r="A470" s="229">
        <v>67</v>
      </c>
      <c r="B470" s="229">
        <f>+Vehículos3!$C$6</f>
        <v>0</v>
      </c>
      <c r="C470" s="229">
        <v>3</v>
      </c>
      <c r="D470" s="229">
        <f>+Vehículos3!$C$5</f>
        <v>0</v>
      </c>
      <c r="E470" s="230">
        <f>+Vehículos3!$E$5</f>
        <v>0</v>
      </c>
      <c r="F470" s="231">
        <f>+Vehículos3!$G$4</f>
        <v>0</v>
      </c>
      <c r="G470" s="229">
        <f>Vehículos3!B74</f>
        <v>0</v>
      </c>
      <c r="H470" s="229">
        <f>Vehículos3!C74</f>
        <v>0</v>
      </c>
      <c r="I470" s="229">
        <f>Vehículos3!D74</f>
        <v>0</v>
      </c>
      <c r="J470" s="229">
        <f>Vehículos3!E74</f>
        <v>0</v>
      </c>
      <c r="K470" s="229">
        <f>Vehículos3!F74</f>
        <v>0</v>
      </c>
      <c r="L470" s="232">
        <f>Vehículos3!G74</f>
        <v>0</v>
      </c>
      <c r="M470" s="232">
        <f>Vehículos3!H74</f>
        <v>0</v>
      </c>
    </row>
    <row r="471" spans="1:13" x14ac:dyDescent="0.25">
      <c r="A471" s="229">
        <v>68</v>
      </c>
      <c r="B471" s="229">
        <f>+Vehículos3!$C$6</f>
        <v>0</v>
      </c>
      <c r="C471" s="229">
        <v>3</v>
      </c>
      <c r="D471" s="229">
        <f>+Vehículos3!$C$5</f>
        <v>0</v>
      </c>
      <c r="E471" s="230">
        <f>+Vehículos3!$E$5</f>
        <v>0</v>
      </c>
      <c r="F471" s="231">
        <f>+Vehículos3!$G$4</f>
        <v>0</v>
      </c>
      <c r="G471" s="229">
        <f>Vehículos3!B75</f>
        <v>0</v>
      </c>
      <c r="H471" s="229">
        <f>Vehículos3!C75</f>
        <v>0</v>
      </c>
      <c r="I471" s="229">
        <f>Vehículos3!D75</f>
        <v>0</v>
      </c>
      <c r="J471" s="229">
        <f>Vehículos3!E75</f>
        <v>0</v>
      </c>
      <c r="K471" s="229">
        <f>Vehículos3!F75</f>
        <v>0</v>
      </c>
      <c r="L471" s="232">
        <f>Vehículos3!G75</f>
        <v>0</v>
      </c>
      <c r="M471" s="232">
        <f>Vehículos3!H75</f>
        <v>0</v>
      </c>
    </row>
    <row r="472" spans="1:13" x14ac:dyDescent="0.25">
      <c r="A472" s="229">
        <v>69</v>
      </c>
      <c r="B472" s="229">
        <f>+Vehículos3!$C$6</f>
        <v>0</v>
      </c>
      <c r="C472" s="229">
        <v>3</v>
      </c>
      <c r="D472" s="229">
        <f>+Vehículos3!$C$5</f>
        <v>0</v>
      </c>
      <c r="E472" s="230">
        <f>+Vehículos3!$E$5</f>
        <v>0</v>
      </c>
      <c r="F472" s="231">
        <f>+Vehículos3!$G$4</f>
        <v>0</v>
      </c>
      <c r="G472" s="229">
        <f>Vehículos3!B76</f>
        <v>0</v>
      </c>
      <c r="H472" s="229">
        <f>Vehículos3!C76</f>
        <v>0</v>
      </c>
      <c r="I472" s="229">
        <f>Vehículos3!D76</f>
        <v>0</v>
      </c>
      <c r="J472" s="229">
        <f>Vehículos3!E76</f>
        <v>0</v>
      </c>
      <c r="K472" s="229">
        <f>Vehículos3!F76</f>
        <v>0</v>
      </c>
      <c r="L472" s="232">
        <f>Vehículos3!G76</f>
        <v>0</v>
      </c>
      <c r="M472" s="232">
        <f>Vehículos3!H76</f>
        <v>0</v>
      </c>
    </row>
    <row r="473" spans="1:13" x14ac:dyDescent="0.25">
      <c r="A473" s="229">
        <v>70</v>
      </c>
      <c r="B473" s="229">
        <f>+Vehículos3!$C$6</f>
        <v>0</v>
      </c>
      <c r="C473" s="229">
        <v>3</v>
      </c>
      <c r="D473" s="229">
        <f>+Vehículos3!$C$5</f>
        <v>0</v>
      </c>
      <c r="E473" s="230">
        <f>+Vehículos3!$E$5</f>
        <v>0</v>
      </c>
      <c r="F473" s="231">
        <f>+Vehículos3!$G$4</f>
        <v>0</v>
      </c>
      <c r="G473" s="229">
        <f>Vehículos3!B77</f>
        <v>0</v>
      </c>
      <c r="H473" s="229">
        <f>Vehículos3!C77</f>
        <v>0</v>
      </c>
      <c r="I473" s="229">
        <f>Vehículos3!D77</f>
        <v>0</v>
      </c>
      <c r="J473" s="229">
        <f>Vehículos3!E77</f>
        <v>0</v>
      </c>
      <c r="K473" s="229">
        <f>Vehículos3!F77</f>
        <v>0</v>
      </c>
      <c r="L473" s="232">
        <f>Vehículos3!G77</f>
        <v>0</v>
      </c>
      <c r="M473" s="232">
        <f>Vehículos3!H77</f>
        <v>0</v>
      </c>
    </row>
    <row r="474" spans="1:13" x14ac:dyDescent="0.25">
      <c r="A474" s="229">
        <v>71</v>
      </c>
      <c r="B474" s="229">
        <f>+Vehículos3!$C$6</f>
        <v>0</v>
      </c>
      <c r="C474" s="229">
        <v>3</v>
      </c>
      <c r="D474" s="229">
        <f>+Vehículos3!$C$5</f>
        <v>0</v>
      </c>
      <c r="E474" s="230">
        <f>+Vehículos3!$E$5</f>
        <v>0</v>
      </c>
      <c r="F474" s="231">
        <f>+Vehículos3!$G$4</f>
        <v>0</v>
      </c>
      <c r="G474" s="229">
        <f>Vehículos3!B78</f>
        <v>0</v>
      </c>
      <c r="H474" s="229">
        <f>Vehículos3!C78</f>
        <v>0</v>
      </c>
      <c r="I474" s="229">
        <f>Vehículos3!D78</f>
        <v>0</v>
      </c>
      <c r="J474" s="229">
        <f>Vehículos3!E78</f>
        <v>0</v>
      </c>
      <c r="K474" s="229">
        <f>Vehículos3!F78</f>
        <v>0</v>
      </c>
      <c r="L474" s="232">
        <f>Vehículos3!G78</f>
        <v>0</v>
      </c>
      <c r="M474" s="232">
        <f>Vehículos3!H78</f>
        <v>0</v>
      </c>
    </row>
    <row r="475" spans="1:13" x14ac:dyDescent="0.25">
      <c r="A475" s="229">
        <v>72</v>
      </c>
      <c r="B475" s="229">
        <f>+Vehículos3!$C$6</f>
        <v>0</v>
      </c>
      <c r="C475" s="229">
        <v>3</v>
      </c>
      <c r="D475" s="229">
        <f>+Vehículos3!$C$5</f>
        <v>0</v>
      </c>
      <c r="E475" s="230">
        <f>+Vehículos3!$E$5</f>
        <v>0</v>
      </c>
      <c r="F475" s="231">
        <f>+Vehículos3!$G$4</f>
        <v>0</v>
      </c>
      <c r="G475" s="229">
        <f>Vehículos3!B79</f>
        <v>0</v>
      </c>
      <c r="H475" s="229">
        <f>Vehículos3!C79</f>
        <v>0</v>
      </c>
      <c r="I475" s="229">
        <f>Vehículos3!D79</f>
        <v>0</v>
      </c>
      <c r="J475" s="229">
        <f>Vehículos3!E79</f>
        <v>0</v>
      </c>
      <c r="K475" s="229">
        <f>Vehículos3!F79</f>
        <v>0</v>
      </c>
      <c r="L475" s="232">
        <f>Vehículos3!G79</f>
        <v>0</v>
      </c>
      <c r="M475" s="232">
        <f>Vehículos3!H79</f>
        <v>0</v>
      </c>
    </row>
    <row r="476" spans="1:13" x14ac:dyDescent="0.25">
      <c r="A476" s="229">
        <v>73</v>
      </c>
      <c r="B476" s="229">
        <f>+Vehículos3!$C$6</f>
        <v>0</v>
      </c>
      <c r="C476" s="229">
        <v>3</v>
      </c>
      <c r="D476" s="229">
        <f>+Vehículos3!$C$5</f>
        <v>0</v>
      </c>
      <c r="E476" s="230">
        <f>+Vehículos3!$E$5</f>
        <v>0</v>
      </c>
      <c r="F476" s="231">
        <f>+Vehículos3!$G$4</f>
        <v>0</v>
      </c>
      <c r="G476" s="229">
        <f>Vehículos3!B80</f>
        <v>0</v>
      </c>
      <c r="H476" s="229">
        <f>Vehículos3!C80</f>
        <v>0</v>
      </c>
      <c r="I476" s="229">
        <f>Vehículos3!D80</f>
        <v>0</v>
      </c>
      <c r="J476" s="229">
        <f>Vehículos3!E80</f>
        <v>0</v>
      </c>
      <c r="K476" s="229">
        <f>Vehículos3!F80</f>
        <v>0</v>
      </c>
      <c r="L476" s="232">
        <f>Vehículos3!G80</f>
        <v>0</v>
      </c>
      <c r="M476" s="232">
        <f>Vehículos3!H80</f>
        <v>0</v>
      </c>
    </row>
    <row r="477" spans="1:13" x14ac:dyDescent="0.25">
      <c r="A477" s="229">
        <v>74</v>
      </c>
      <c r="B477" s="229">
        <f>+Vehículos3!$C$6</f>
        <v>0</v>
      </c>
      <c r="C477" s="229">
        <v>3</v>
      </c>
      <c r="D477" s="229">
        <f>+Vehículos3!$C$5</f>
        <v>0</v>
      </c>
      <c r="E477" s="230">
        <f>+Vehículos3!$E$5</f>
        <v>0</v>
      </c>
      <c r="F477" s="231">
        <f>+Vehículos3!$G$4</f>
        <v>0</v>
      </c>
      <c r="G477" s="229">
        <f>Vehículos3!B81</f>
        <v>0</v>
      </c>
      <c r="H477" s="229">
        <f>Vehículos3!C81</f>
        <v>0</v>
      </c>
      <c r="I477" s="229">
        <f>Vehículos3!D81</f>
        <v>0</v>
      </c>
      <c r="J477" s="229">
        <f>Vehículos3!E81</f>
        <v>0</v>
      </c>
      <c r="K477" s="229">
        <f>Vehículos3!F81</f>
        <v>0</v>
      </c>
      <c r="L477" s="232">
        <f>Vehículos3!G81</f>
        <v>0</v>
      </c>
      <c r="M477" s="232">
        <f>Vehículos3!H81</f>
        <v>0</v>
      </c>
    </row>
    <row r="478" spans="1:13" x14ac:dyDescent="0.25">
      <c r="A478" s="229">
        <v>75</v>
      </c>
      <c r="B478" s="229">
        <f>+Vehículos3!$C$6</f>
        <v>0</v>
      </c>
      <c r="C478" s="229">
        <v>3</v>
      </c>
      <c r="D478" s="229">
        <f>+Vehículos3!$C$5</f>
        <v>0</v>
      </c>
      <c r="E478" s="230">
        <f>+Vehículos3!$E$5</f>
        <v>0</v>
      </c>
      <c r="F478" s="231">
        <f>+Vehículos3!$G$4</f>
        <v>0</v>
      </c>
      <c r="G478" s="229">
        <f>Vehículos3!B82</f>
        <v>0</v>
      </c>
      <c r="H478" s="229">
        <f>Vehículos3!C82</f>
        <v>0</v>
      </c>
      <c r="I478" s="229">
        <f>Vehículos3!D82</f>
        <v>0</v>
      </c>
      <c r="J478" s="229">
        <f>Vehículos3!E82</f>
        <v>0</v>
      </c>
      <c r="K478" s="229">
        <f>Vehículos3!F82</f>
        <v>0</v>
      </c>
      <c r="L478" s="232">
        <f>Vehículos3!G82</f>
        <v>0</v>
      </c>
      <c r="M478" s="232">
        <f>Vehículos3!H82</f>
        <v>0</v>
      </c>
    </row>
    <row r="479" spans="1:13" x14ac:dyDescent="0.25">
      <c r="A479" s="229">
        <v>76</v>
      </c>
      <c r="B479" s="229">
        <f>+Vehículos3!$C$6</f>
        <v>0</v>
      </c>
      <c r="C479" s="229">
        <v>3</v>
      </c>
      <c r="D479" s="229">
        <f>+Vehículos3!$C$5</f>
        <v>0</v>
      </c>
      <c r="E479" s="230">
        <f>+Vehículos3!$E$5</f>
        <v>0</v>
      </c>
      <c r="F479" s="231">
        <f>+Vehículos3!$G$4</f>
        <v>0</v>
      </c>
      <c r="G479" s="229">
        <f>Vehículos3!B83</f>
        <v>0</v>
      </c>
      <c r="H479" s="229">
        <f>Vehículos3!C83</f>
        <v>0</v>
      </c>
      <c r="I479" s="229">
        <f>Vehículos3!D83</f>
        <v>0</v>
      </c>
      <c r="J479" s="229">
        <f>Vehículos3!E83</f>
        <v>0</v>
      </c>
      <c r="K479" s="229">
        <f>Vehículos3!F83</f>
        <v>0</v>
      </c>
      <c r="L479" s="232">
        <f>Vehículos3!G83</f>
        <v>0</v>
      </c>
      <c r="M479" s="232">
        <f>Vehículos3!H83</f>
        <v>0</v>
      </c>
    </row>
    <row r="480" spans="1:13" x14ac:dyDescent="0.25">
      <c r="A480" s="229">
        <v>77</v>
      </c>
      <c r="B480" s="229">
        <f>+Vehículos3!$C$6</f>
        <v>0</v>
      </c>
      <c r="C480" s="229">
        <v>3</v>
      </c>
      <c r="D480" s="229">
        <f>+Vehículos3!$C$5</f>
        <v>0</v>
      </c>
      <c r="E480" s="230">
        <f>+Vehículos3!$E$5</f>
        <v>0</v>
      </c>
      <c r="F480" s="231">
        <f>+Vehículos3!$G$4</f>
        <v>0</v>
      </c>
      <c r="G480" s="229">
        <f>Vehículos3!B84</f>
        <v>0</v>
      </c>
      <c r="H480" s="229">
        <f>Vehículos3!C84</f>
        <v>0</v>
      </c>
      <c r="I480" s="229">
        <f>Vehículos3!D84</f>
        <v>0</v>
      </c>
      <c r="J480" s="229">
        <f>Vehículos3!E84</f>
        <v>0</v>
      </c>
      <c r="K480" s="229">
        <f>Vehículos3!F84</f>
        <v>0</v>
      </c>
      <c r="L480" s="232">
        <f>Vehículos3!G84</f>
        <v>0</v>
      </c>
      <c r="M480" s="232">
        <f>Vehículos3!H84</f>
        <v>0</v>
      </c>
    </row>
    <row r="481" spans="1:13" x14ac:dyDescent="0.25">
      <c r="A481" s="229">
        <v>78</v>
      </c>
      <c r="B481" s="229">
        <f>+Vehículos3!$C$6</f>
        <v>0</v>
      </c>
      <c r="C481" s="229">
        <v>3</v>
      </c>
      <c r="D481" s="229">
        <f>+Vehículos3!$C$5</f>
        <v>0</v>
      </c>
      <c r="E481" s="230">
        <f>+Vehículos3!$E$5</f>
        <v>0</v>
      </c>
      <c r="F481" s="231">
        <f>+Vehículos3!$G$4</f>
        <v>0</v>
      </c>
      <c r="G481" s="229">
        <f>Vehículos3!B85</f>
        <v>0</v>
      </c>
      <c r="H481" s="229">
        <f>Vehículos3!C85</f>
        <v>0</v>
      </c>
      <c r="I481" s="229">
        <f>Vehículos3!D85</f>
        <v>0</v>
      </c>
      <c r="J481" s="229">
        <f>Vehículos3!E85</f>
        <v>0</v>
      </c>
      <c r="K481" s="229">
        <f>Vehículos3!F85</f>
        <v>0</v>
      </c>
      <c r="L481" s="232">
        <f>Vehículos3!G85</f>
        <v>0</v>
      </c>
      <c r="M481" s="232">
        <f>Vehículos3!H85</f>
        <v>0</v>
      </c>
    </row>
    <row r="482" spans="1:13" x14ac:dyDescent="0.25">
      <c r="A482" s="229">
        <v>79</v>
      </c>
      <c r="B482" s="229">
        <f>+Vehículos3!$C$6</f>
        <v>0</v>
      </c>
      <c r="C482" s="229">
        <v>3</v>
      </c>
      <c r="D482" s="229">
        <f>+Vehículos3!$C$5</f>
        <v>0</v>
      </c>
      <c r="E482" s="230">
        <f>+Vehículos3!$E$5</f>
        <v>0</v>
      </c>
      <c r="F482" s="231">
        <f>+Vehículos3!$G$4</f>
        <v>0</v>
      </c>
      <c r="G482" s="229">
        <f>Vehículos3!B86</f>
        <v>0</v>
      </c>
      <c r="H482" s="229">
        <f>Vehículos3!C86</f>
        <v>0</v>
      </c>
      <c r="I482" s="229">
        <f>Vehículos3!D86</f>
        <v>0</v>
      </c>
      <c r="J482" s="229">
        <f>Vehículos3!E86</f>
        <v>0</v>
      </c>
      <c r="K482" s="229">
        <f>Vehículos3!F86</f>
        <v>0</v>
      </c>
      <c r="L482" s="232">
        <f>Vehículos3!G86</f>
        <v>0</v>
      </c>
      <c r="M482" s="232">
        <f>Vehículos3!H86</f>
        <v>0</v>
      </c>
    </row>
    <row r="483" spans="1:13" x14ac:dyDescent="0.25">
      <c r="A483" s="229">
        <v>80</v>
      </c>
      <c r="B483" s="229">
        <f>+Vehículos3!$C$6</f>
        <v>0</v>
      </c>
      <c r="C483" s="229">
        <v>3</v>
      </c>
      <c r="D483" s="229">
        <f>+Vehículos3!$C$5</f>
        <v>0</v>
      </c>
      <c r="E483" s="230">
        <f>+Vehículos3!$E$5</f>
        <v>0</v>
      </c>
      <c r="F483" s="231">
        <f>+Vehículos3!$G$4</f>
        <v>0</v>
      </c>
      <c r="G483" s="229">
        <f>Vehículos3!B87</f>
        <v>0</v>
      </c>
      <c r="H483" s="229">
        <f>Vehículos3!C87</f>
        <v>0</v>
      </c>
      <c r="I483" s="229">
        <f>Vehículos3!D87</f>
        <v>0</v>
      </c>
      <c r="J483" s="229">
        <f>Vehículos3!E87</f>
        <v>0</v>
      </c>
      <c r="K483" s="229">
        <f>Vehículos3!F87</f>
        <v>0</v>
      </c>
      <c r="L483" s="232">
        <f>Vehículos3!G87</f>
        <v>0</v>
      </c>
      <c r="M483" s="232">
        <f>Vehículos3!H87</f>
        <v>0</v>
      </c>
    </row>
    <row r="484" spans="1:13" x14ac:dyDescent="0.25">
      <c r="A484" s="229">
        <v>81</v>
      </c>
      <c r="B484" s="229">
        <f>+Vehículos3!$C$6</f>
        <v>0</v>
      </c>
      <c r="C484" s="229">
        <v>3</v>
      </c>
      <c r="D484" s="229">
        <f>+Vehículos3!$C$5</f>
        <v>0</v>
      </c>
      <c r="E484" s="230">
        <f>+Vehículos3!$E$5</f>
        <v>0</v>
      </c>
      <c r="F484" s="231">
        <f>+Vehículos3!$G$4</f>
        <v>0</v>
      </c>
      <c r="G484" s="229">
        <f>Vehículos3!B88</f>
        <v>0</v>
      </c>
      <c r="H484" s="229">
        <f>Vehículos3!C88</f>
        <v>0</v>
      </c>
      <c r="I484" s="229">
        <f>Vehículos3!D88</f>
        <v>0</v>
      </c>
      <c r="J484" s="229">
        <f>Vehículos3!E88</f>
        <v>0</v>
      </c>
      <c r="K484" s="229">
        <f>Vehículos3!F88</f>
        <v>0</v>
      </c>
      <c r="L484" s="232">
        <f>Vehículos3!G88</f>
        <v>0</v>
      </c>
      <c r="M484" s="232">
        <f>Vehículos3!H88</f>
        <v>0</v>
      </c>
    </row>
    <row r="485" spans="1:13" x14ac:dyDescent="0.25">
      <c r="A485" s="229">
        <v>82</v>
      </c>
      <c r="B485" s="229">
        <f>+Vehículos3!$C$6</f>
        <v>0</v>
      </c>
      <c r="C485" s="229">
        <v>3</v>
      </c>
      <c r="D485" s="229">
        <f>+Vehículos3!$C$5</f>
        <v>0</v>
      </c>
      <c r="E485" s="230">
        <f>+Vehículos3!$E$5</f>
        <v>0</v>
      </c>
      <c r="F485" s="231">
        <f>+Vehículos3!$G$4</f>
        <v>0</v>
      </c>
      <c r="G485" s="229">
        <f>Vehículos3!B89</f>
        <v>0</v>
      </c>
      <c r="H485" s="229">
        <f>Vehículos3!C89</f>
        <v>0</v>
      </c>
      <c r="I485" s="229">
        <f>Vehículos3!D89</f>
        <v>0</v>
      </c>
      <c r="J485" s="229">
        <f>Vehículos3!E89</f>
        <v>0</v>
      </c>
      <c r="K485" s="229">
        <f>Vehículos3!F89</f>
        <v>0</v>
      </c>
      <c r="L485" s="232">
        <f>Vehículos3!G89</f>
        <v>0</v>
      </c>
      <c r="M485" s="232">
        <f>Vehículos3!H89</f>
        <v>0</v>
      </c>
    </row>
    <row r="486" spans="1:13" x14ac:dyDescent="0.25">
      <c r="A486" s="229">
        <v>83</v>
      </c>
      <c r="B486" s="229">
        <f>+Vehículos3!$C$6</f>
        <v>0</v>
      </c>
      <c r="C486" s="229">
        <v>3</v>
      </c>
      <c r="D486" s="229">
        <f>+Vehículos3!$C$5</f>
        <v>0</v>
      </c>
      <c r="E486" s="230">
        <f>+Vehículos3!$E$5</f>
        <v>0</v>
      </c>
      <c r="F486" s="231">
        <f>+Vehículos3!$G$4</f>
        <v>0</v>
      </c>
      <c r="G486" s="229">
        <f>Vehículos3!B90</f>
        <v>0</v>
      </c>
      <c r="H486" s="229">
        <f>Vehículos3!C90</f>
        <v>0</v>
      </c>
      <c r="I486" s="229">
        <f>Vehículos3!D90</f>
        <v>0</v>
      </c>
      <c r="J486" s="229">
        <f>Vehículos3!E90</f>
        <v>0</v>
      </c>
      <c r="K486" s="229">
        <f>Vehículos3!F90</f>
        <v>0</v>
      </c>
      <c r="L486" s="232">
        <f>Vehículos3!G90</f>
        <v>0</v>
      </c>
      <c r="M486" s="232">
        <f>Vehículos3!H90</f>
        <v>0</v>
      </c>
    </row>
    <row r="487" spans="1:13" x14ac:dyDescent="0.25">
      <c r="A487" s="229">
        <v>84</v>
      </c>
      <c r="B487" s="229">
        <f>+Vehículos3!$C$6</f>
        <v>0</v>
      </c>
      <c r="C487" s="229">
        <v>3</v>
      </c>
      <c r="D487" s="229">
        <f>+Vehículos3!$C$5</f>
        <v>0</v>
      </c>
      <c r="E487" s="230">
        <f>+Vehículos3!$E$5</f>
        <v>0</v>
      </c>
      <c r="F487" s="231">
        <f>+Vehículos3!$G$4</f>
        <v>0</v>
      </c>
      <c r="G487" s="229">
        <f>Vehículos3!B91</f>
        <v>0</v>
      </c>
      <c r="H487" s="229">
        <f>Vehículos3!C91</f>
        <v>0</v>
      </c>
      <c r="I487" s="229">
        <f>Vehículos3!D91</f>
        <v>0</v>
      </c>
      <c r="J487" s="229">
        <f>Vehículos3!E91</f>
        <v>0</v>
      </c>
      <c r="K487" s="229">
        <f>Vehículos3!F91</f>
        <v>0</v>
      </c>
      <c r="L487" s="232">
        <f>Vehículos3!G91</f>
        <v>0</v>
      </c>
      <c r="M487" s="232">
        <f>Vehículos3!H91</f>
        <v>0</v>
      </c>
    </row>
    <row r="488" spans="1:13" x14ac:dyDescent="0.25">
      <c r="A488" s="229">
        <v>85</v>
      </c>
      <c r="B488" s="229">
        <f>+Vehículos3!$C$6</f>
        <v>0</v>
      </c>
      <c r="C488" s="229">
        <v>3</v>
      </c>
      <c r="D488" s="229">
        <f>+Vehículos3!$C$5</f>
        <v>0</v>
      </c>
      <c r="E488" s="230">
        <f>+Vehículos3!$E$5</f>
        <v>0</v>
      </c>
      <c r="F488" s="231">
        <f>+Vehículos3!$G$4</f>
        <v>0</v>
      </c>
      <c r="G488" s="229">
        <f>Vehículos3!B92</f>
        <v>0</v>
      </c>
      <c r="H488" s="229">
        <f>Vehículos3!C92</f>
        <v>0</v>
      </c>
      <c r="I488" s="229">
        <f>Vehículos3!D92</f>
        <v>0</v>
      </c>
      <c r="J488" s="229">
        <f>Vehículos3!E92</f>
        <v>0</v>
      </c>
      <c r="K488" s="229">
        <f>Vehículos3!F92</f>
        <v>0</v>
      </c>
      <c r="L488" s="232">
        <f>Vehículos3!G92</f>
        <v>0</v>
      </c>
      <c r="M488" s="232">
        <f>Vehículos3!H92</f>
        <v>0</v>
      </c>
    </row>
    <row r="489" spans="1:13" x14ac:dyDescent="0.25">
      <c r="A489" s="229">
        <v>86</v>
      </c>
      <c r="B489" s="229">
        <f>+Vehículos3!$C$6</f>
        <v>0</v>
      </c>
      <c r="C489" s="229">
        <v>3</v>
      </c>
      <c r="D489" s="229">
        <f>+Vehículos3!$C$5</f>
        <v>0</v>
      </c>
      <c r="E489" s="230">
        <f>+Vehículos3!$E$5</f>
        <v>0</v>
      </c>
      <c r="F489" s="231">
        <f>+Vehículos3!$G$4</f>
        <v>0</v>
      </c>
      <c r="G489" s="229">
        <f>Vehículos3!B93</f>
        <v>0</v>
      </c>
      <c r="H489" s="229">
        <f>Vehículos3!C93</f>
        <v>0</v>
      </c>
      <c r="I489" s="229">
        <f>Vehículos3!D93</f>
        <v>0</v>
      </c>
      <c r="J489" s="229">
        <f>Vehículos3!E93</f>
        <v>0</v>
      </c>
      <c r="K489" s="229">
        <f>Vehículos3!F93</f>
        <v>0</v>
      </c>
      <c r="L489" s="232">
        <f>Vehículos3!G93</f>
        <v>0</v>
      </c>
      <c r="M489" s="232">
        <f>Vehículos3!H93</f>
        <v>0</v>
      </c>
    </row>
    <row r="490" spans="1:13" x14ac:dyDescent="0.25">
      <c r="A490" s="229">
        <v>87</v>
      </c>
      <c r="B490" s="229">
        <f>+Vehículos3!$C$6</f>
        <v>0</v>
      </c>
      <c r="C490" s="229">
        <v>3</v>
      </c>
      <c r="D490" s="229">
        <f>+Vehículos3!$C$5</f>
        <v>0</v>
      </c>
      <c r="E490" s="230">
        <f>+Vehículos3!$E$5</f>
        <v>0</v>
      </c>
      <c r="F490" s="231">
        <f>+Vehículos3!$G$4</f>
        <v>0</v>
      </c>
      <c r="G490" s="229">
        <f>Vehículos3!B94</f>
        <v>0</v>
      </c>
      <c r="H490" s="229">
        <f>Vehículos3!C94</f>
        <v>0</v>
      </c>
      <c r="I490" s="229">
        <f>Vehículos3!D94</f>
        <v>0</v>
      </c>
      <c r="J490" s="229">
        <f>Vehículos3!E94</f>
        <v>0</v>
      </c>
      <c r="K490" s="229">
        <f>Vehículos3!F94</f>
        <v>0</v>
      </c>
      <c r="L490" s="232">
        <f>Vehículos3!G94</f>
        <v>0</v>
      </c>
      <c r="M490" s="232">
        <f>Vehículos3!H94</f>
        <v>0</v>
      </c>
    </row>
    <row r="491" spans="1:13" x14ac:dyDescent="0.25">
      <c r="A491" s="229">
        <v>88</v>
      </c>
      <c r="B491" s="229">
        <f>+Vehículos3!$C$6</f>
        <v>0</v>
      </c>
      <c r="C491" s="229">
        <v>3</v>
      </c>
      <c r="D491" s="229">
        <f>+Vehículos3!$C$5</f>
        <v>0</v>
      </c>
      <c r="E491" s="230">
        <f>+Vehículos3!$E$5</f>
        <v>0</v>
      </c>
      <c r="F491" s="231">
        <f>+Vehículos3!$G$4</f>
        <v>0</v>
      </c>
      <c r="G491" s="229">
        <f>Vehículos3!B95</f>
        <v>0</v>
      </c>
      <c r="H491" s="229">
        <f>Vehículos3!C95</f>
        <v>0</v>
      </c>
      <c r="I491" s="229">
        <f>Vehículos3!D95</f>
        <v>0</v>
      </c>
      <c r="J491" s="229">
        <f>Vehículos3!E95</f>
        <v>0</v>
      </c>
      <c r="K491" s="229">
        <f>Vehículos3!F95</f>
        <v>0</v>
      </c>
      <c r="L491" s="232">
        <f>Vehículos3!G95</f>
        <v>0</v>
      </c>
      <c r="M491" s="232">
        <f>Vehículos3!H95</f>
        <v>0</v>
      </c>
    </row>
    <row r="492" spans="1:13" x14ac:dyDescent="0.25">
      <c r="A492" s="229">
        <v>89</v>
      </c>
      <c r="B492" s="229">
        <f>+Vehículos3!$C$6</f>
        <v>0</v>
      </c>
      <c r="C492" s="229">
        <v>3</v>
      </c>
      <c r="D492" s="229">
        <f>+Vehículos3!$C$5</f>
        <v>0</v>
      </c>
      <c r="E492" s="230">
        <f>+Vehículos3!$E$5</f>
        <v>0</v>
      </c>
      <c r="F492" s="231">
        <f>+Vehículos3!$G$4</f>
        <v>0</v>
      </c>
      <c r="G492" s="229">
        <f>Vehículos3!B96</f>
        <v>0</v>
      </c>
      <c r="H492" s="229">
        <f>Vehículos3!C96</f>
        <v>0</v>
      </c>
      <c r="I492" s="229">
        <f>Vehículos3!D96</f>
        <v>0</v>
      </c>
      <c r="J492" s="229">
        <f>Vehículos3!E96</f>
        <v>0</v>
      </c>
      <c r="K492" s="229">
        <f>Vehículos3!F96</f>
        <v>0</v>
      </c>
      <c r="L492" s="232">
        <f>Vehículos3!G96</f>
        <v>0</v>
      </c>
      <c r="M492" s="232">
        <f>Vehículos3!H96</f>
        <v>0</v>
      </c>
    </row>
    <row r="493" spans="1:13" x14ac:dyDescent="0.25">
      <c r="A493" s="229">
        <v>90</v>
      </c>
      <c r="B493" s="229">
        <f>+Vehículos3!$C$6</f>
        <v>0</v>
      </c>
      <c r="C493" s="229">
        <v>3</v>
      </c>
      <c r="D493" s="229">
        <f>+Vehículos3!$C$5</f>
        <v>0</v>
      </c>
      <c r="E493" s="230">
        <f>+Vehículos3!$E$5</f>
        <v>0</v>
      </c>
      <c r="F493" s="231">
        <f>+Vehículos3!$G$4</f>
        <v>0</v>
      </c>
      <c r="G493" s="229">
        <f>Vehículos3!B97</f>
        <v>0</v>
      </c>
      <c r="H493" s="229">
        <f>Vehículos3!C97</f>
        <v>0</v>
      </c>
      <c r="I493" s="229">
        <f>Vehículos3!D97</f>
        <v>0</v>
      </c>
      <c r="J493" s="229">
        <f>Vehículos3!E97</f>
        <v>0</v>
      </c>
      <c r="K493" s="229">
        <f>Vehículos3!F97</f>
        <v>0</v>
      </c>
      <c r="L493" s="232">
        <f>Vehículos3!G97</f>
        <v>0</v>
      </c>
      <c r="M493" s="232">
        <f>Vehículos3!H97</f>
        <v>0</v>
      </c>
    </row>
    <row r="494" spans="1:13" x14ac:dyDescent="0.25">
      <c r="A494" s="229">
        <v>91</v>
      </c>
      <c r="B494" s="229">
        <f>+Vehículos3!$C$6</f>
        <v>0</v>
      </c>
      <c r="C494" s="229">
        <v>3</v>
      </c>
      <c r="D494" s="229">
        <f>+Vehículos3!$C$5</f>
        <v>0</v>
      </c>
      <c r="E494" s="230">
        <f>+Vehículos3!$E$5</f>
        <v>0</v>
      </c>
      <c r="F494" s="231">
        <f>+Vehículos3!$G$4</f>
        <v>0</v>
      </c>
      <c r="G494" s="229">
        <f>Vehículos3!B98</f>
        <v>0</v>
      </c>
      <c r="H494" s="229">
        <f>Vehículos3!C98</f>
        <v>0</v>
      </c>
      <c r="I494" s="229">
        <f>Vehículos3!D98</f>
        <v>0</v>
      </c>
      <c r="J494" s="229">
        <f>Vehículos3!E98</f>
        <v>0</v>
      </c>
      <c r="K494" s="229">
        <f>Vehículos3!F98</f>
        <v>0</v>
      </c>
      <c r="L494" s="232">
        <f>Vehículos3!G98</f>
        <v>0</v>
      </c>
      <c r="M494" s="232">
        <f>Vehículos3!H98</f>
        <v>0</v>
      </c>
    </row>
    <row r="495" spans="1:13" x14ac:dyDescent="0.25">
      <c r="A495" s="229">
        <v>92</v>
      </c>
      <c r="B495" s="229">
        <f>+Vehículos3!$C$6</f>
        <v>0</v>
      </c>
      <c r="C495" s="229">
        <v>3</v>
      </c>
      <c r="D495" s="229">
        <f>+Vehículos3!$C$5</f>
        <v>0</v>
      </c>
      <c r="E495" s="230">
        <f>+Vehículos3!$E$5</f>
        <v>0</v>
      </c>
      <c r="F495" s="231">
        <f>+Vehículos3!$G$4</f>
        <v>0</v>
      </c>
      <c r="G495" s="229">
        <f>Vehículos3!B99</f>
        <v>0</v>
      </c>
      <c r="H495" s="229">
        <f>Vehículos3!C99</f>
        <v>0</v>
      </c>
      <c r="I495" s="229">
        <f>Vehículos3!D99</f>
        <v>0</v>
      </c>
      <c r="J495" s="229">
        <f>Vehículos3!E99</f>
        <v>0</v>
      </c>
      <c r="K495" s="229">
        <f>Vehículos3!F99</f>
        <v>0</v>
      </c>
      <c r="L495" s="232">
        <f>Vehículos3!G99</f>
        <v>0</v>
      </c>
      <c r="M495" s="232">
        <f>Vehículos3!H99</f>
        <v>0</v>
      </c>
    </row>
    <row r="496" spans="1:13" x14ac:dyDescent="0.25">
      <c r="A496" s="229">
        <v>93</v>
      </c>
      <c r="B496" s="229">
        <f>+Vehículos3!$C$6</f>
        <v>0</v>
      </c>
      <c r="C496" s="229">
        <v>3</v>
      </c>
      <c r="D496" s="229">
        <f>+Vehículos3!$C$5</f>
        <v>0</v>
      </c>
      <c r="E496" s="230">
        <f>+Vehículos3!$E$5</f>
        <v>0</v>
      </c>
      <c r="F496" s="231">
        <f>+Vehículos3!$G$4</f>
        <v>0</v>
      </c>
      <c r="G496" s="229">
        <f>Vehículos3!B100</f>
        <v>0</v>
      </c>
      <c r="H496" s="229">
        <f>Vehículos3!C100</f>
        <v>0</v>
      </c>
      <c r="I496" s="229">
        <f>Vehículos3!D100</f>
        <v>0</v>
      </c>
      <c r="J496" s="229">
        <f>Vehículos3!E100</f>
        <v>0</v>
      </c>
      <c r="K496" s="229">
        <f>Vehículos3!F100</f>
        <v>0</v>
      </c>
      <c r="L496" s="232">
        <f>Vehículos3!G100</f>
        <v>0</v>
      </c>
      <c r="M496" s="232">
        <f>Vehículos3!H100</f>
        <v>0</v>
      </c>
    </row>
    <row r="497" spans="1:13" x14ac:dyDescent="0.25">
      <c r="A497" s="229">
        <v>94</v>
      </c>
      <c r="B497" s="229">
        <f>+Vehículos3!$C$6</f>
        <v>0</v>
      </c>
      <c r="C497" s="229">
        <v>3</v>
      </c>
      <c r="D497" s="229">
        <f>+Vehículos3!$C$5</f>
        <v>0</v>
      </c>
      <c r="E497" s="230">
        <f>+Vehículos3!$E$5</f>
        <v>0</v>
      </c>
      <c r="F497" s="231">
        <f>+Vehículos3!$G$4</f>
        <v>0</v>
      </c>
      <c r="G497" s="229">
        <f>Vehículos3!B101</f>
        <v>0</v>
      </c>
      <c r="H497" s="229">
        <f>Vehículos3!C101</f>
        <v>0</v>
      </c>
      <c r="I497" s="229">
        <f>Vehículos3!D101</f>
        <v>0</v>
      </c>
      <c r="J497" s="229">
        <f>Vehículos3!E101</f>
        <v>0</v>
      </c>
      <c r="K497" s="229">
        <f>Vehículos3!F101</f>
        <v>0</v>
      </c>
      <c r="L497" s="232">
        <f>Vehículos3!G101</f>
        <v>0</v>
      </c>
      <c r="M497" s="232">
        <f>Vehículos3!H101</f>
        <v>0</v>
      </c>
    </row>
    <row r="498" spans="1:13" x14ac:dyDescent="0.25">
      <c r="A498" s="229">
        <v>95</v>
      </c>
      <c r="B498" s="229">
        <f>+Vehículos3!$C$6</f>
        <v>0</v>
      </c>
      <c r="C498" s="229">
        <v>3</v>
      </c>
      <c r="D498" s="229">
        <f>+Vehículos3!$C$5</f>
        <v>0</v>
      </c>
      <c r="E498" s="230">
        <f>+Vehículos3!$E$5</f>
        <v>0</v>
      </c>
      <c r="F498" s="231">
        <f>+Vehículos3!$G$4</f>
        <v>0</v>
      </c>
      <c r="G498" s="229">
        <f>Vehículos3!B102</f>
        <v>0</v>
      </c>
      <c r="H498" s="229">
        <f>Vehículos3!C102</f>
        <v>0</v>
      </c>
      <c r="I498" s="229">
        <f>Vehículos3!D102</f>
        <v>0</v>
      </c>
      <c r="J498" s="229">
        <f>Vehículos3!E102</f>
        <v>0</v>
      </c>
      <c r="K498" s="229">
        <f>Vehículos3!F102</f>
        <v>0</v>
      </c>
      <c r="L498" s="232">
        <f>Vehículos3!G102</f>
        <v>0</v>
      </c>
      <c r="M498" s="232">
        <f>Vehículos3!H102</f>
        <v>0</v>
      </c>
    </row>
    <row r="499" spans="1:13" x14ac:dyDescent="0.25">
      <c r="A499" s="229">
        <v>96</v>
      </c>
      <c r="B499" s="229">
        <f>+Vehículos3!$C$6</f>
        <v>0</v>
      </c>
      <c r="C499" s="229">
        <v>3</v>
      </c>
      <c r="D499" s="229">
        <f>+Vehículos3!$C$5</f>
        <v>0</v>
      </c>
      <c r="E499" s="230">
        <f>+Vehículos3!$E$5</f>
        <v>0</v>
      </c>
      <c r="F499" s="231">
        <f>+Vehículos3!$G$4</f>
        <v>0</v>
      </c>
      <c r="G499" s="229">
        <f>Vehículos3!B103</f>
        <v>0</v>
      </c>
      <c r="H499" s="229">
        <f>Vehículos3!C103</f>
        <v>0</v>
      </c>
      <c r="I499" s="229">
        <f>Vehículos3!D103</f>
        <v>0</v>
      </c>
      <c r="J499" s="229">
        <f>Vehículos3!E103</f>
        <v>0</v>
      </c>
      <c r="K499" s="229">
        <f>Vehículos3!F103</f>
        <v>0</v>
      </c>
      <c r="L499" s="232">
        <f>Vehículos3!G103</f>
        <v>0</v>
      </c>
      <c r="M499" s="232">
        <f>Vehículos3!H103</f>
        <v>0</v>
      </c>
    </row>
    <row r="500" spans="1:13" x14ac:dyDescent="0.25">
      <c r="A500" s="229">
        <v>97</v>
      </c>
      <c r="B500" s="229">
        <f>+Vehículos3!$C$6</f>
        <v>0</v>
      </c>
      <c r="C500" s="229">
        <v>3</v>
      </c>
      <c r="D500" s="229">
        <f>+Vehículos3!$C$5</f>
        <v>0</v>
      </c>
      <c r="E500" s="230">
        <f>+Vehículos3!$E$5</f>
        <v>0</v>
      </c>
      <c r="F500" s="231">
        <f>+Vehículos3!$G$4</f>
        <v>0</v>
      </c>
      <c r="G500" s="229">
        <f>Vehículos3!B104</f>
        <v>0</v>
      </c>
      <c r="H500" s="229">
        <f>Vehículos3!C104</f>
        <v>0</v>
      </c>
      <c r="I500" s="229">
        <f>Vehículos3!D104</f>
        <v>0</v>
      </c>
      <c r="J500" s="229">
        <f>Vehículos3!E104</f>
        <v>0</v>
      </c>
      <c r="K500" s="229">
        <f>Vehículos3!F104</f>
        <v>0</v>
      </c>
      <c r="L500" s="232">
        <f>Vehículos3!G104</f>
        <v>0</v>
      </c>
      <c r="M500" s="232">
        <f>Vehículos3!H104</f>
        <v>0</v>
      </c>
    </row>
    <row r="501" spans="1:13" x14ac:dyDescent="0.25">
      <c r="A501" s="229">
        <v>98</v>
      </c>
      <c r="B501" s="229">
        <f>+Vehículos3!$C$6</f>
        <v>0</v>
      </c>
      <c r="C501" s="229">
        <v>3</v>
      </c>
      <c r="D501" s="229">
        <f>+Vehículos3!$C$5</f>
        <v>0</v>
      </c>
      <c r="E501" s="230">
        <f>+Vehículos3!$E$5</f>
        <v>0</v>
      </c>
      <c r="F501" s="231">
        <f>+Vehículos3!$G$4</f>
        <v>0</v>
      </c>
      <c r="G501" s="229">
        <f>Vehículos3!B105</f>
        <v>0</v>
      </c>
      <c r="H501" s="229">
        <f>Vehículos3!C105</f>
        <v>0</v>
      </c>
      <c r="I501" s="229">
        <f>Vehículos3!D105</f>
        <v>0</v>
      </c>
      <c r="J501" s="229">
        <f>Vehículos3!E105</f>
        <v>0</v>
      </c>
      <c r="K501" s="229">
        <f>Vehículos3!F105</f>
        <v>0</v>
      </c>
      <c r="L501" s="232">
        <f>Vehículos3!G105</f>
        <v>0</v>
      </c>
      <c r="M501" s="232">
        <f>Vehículos3!H105</f>
        <v>0</v>
      </c>
    </row>
    <row r="502" spans="1:13" x14ac:dyDescent="0.25">
      <c r="A502" s="229">
        <v>99</v>
      </c>
      <c r="B502" s="229">
        <f>+Vehículos3!$C$6</f>
        <v>0</v>
      </c>
      <c r="C502" s="229">
        <v>3</v>
      </c>
      <c r="D502" s="229">
        <f>+Vehículos3!$C$5</f>
        <v>0</v>
      </c>
      <c r="E502" s="230">
        <f>+Vehículos3!$E$5</f>
        <v>0</v>
      </c>
      <c r="F502" s="231">
        <f>+Vehículos3!$G$4</f>
        <v>0</v>
      </c>
      <c r="G502" s="229">
        <f>Vehículos3!B106</f>
        <v>0</v>
      </c>
      <c r="H502" s="229">
        <f>Vehículos3!C106</f>
        <v>0</v>
      </c>
      <c r="I502" s="229">
        <f>Vehículos3!D106</f>
        <v>0</v>
      </c>
      <c r="J502" s="229">
        <f>Vehículos3!E106</f>
        <v>0</v>
      </c>
      <c r="K502" s="229">
        <f>Vehículos3!F106</f>
        <v>0</v>
      </c>
      <c r="L502" s="232">
        <f>Vehículos3!G106</f>
        <v>0</v>
      </c>
      <c r="M502" s="232">
        <f>Vehículos3!H106</f>
        <v>0</v>
      </c>
    </row>
    <row r="503" spans="1:13" x14ac:dyDescent="0.25">
      <c r="A503" s="229">
        <v>100</v>
      </c>
      <c r="B503" s="229">
        <f>+Vehículos3!$C$6</f>
        <v>0</v>
      </c>
      <c r="C503" s="229">
        <v>3</v>
      </c>
      <c r="D503" s="229">
        <f>+Vehículos3!$C$5</f>
        <v>0</v>
      </c>
      <c r="E503" s="230">
        <f>+Vehículos3!$E$5</f>
        <v>0</v>
      </c>
      <c r="F503" s="231">
        <f>+Vehículos3!$G$4</f>
        <v>0</v>
      </c>
      <c r="G503" s="229">
        <f>Vehículos3!B107</f>
        <v>0</v>
      </c>
      <c r="H503" s="229">
        <f>Vehículos3!C107</f>
        <v>0</v>
      </c>
      <c r="I503" s="229">
        <f>Vehículos3!D107</f>
        <v>0</v>
      </c>
      <c r="J503" s="229">
        <f>Vehículos3!E107</f>
        <v>0</v>
      </c>
      <c r="K503" s="229">
        <f>Vehículos3!F107</f>
        <v>0</v>
      </c>
      <c r="L503" s="232">
        <f>Vehículos3!G107</f>
        <v>0</v>
      </c>
      <c r="M503" s="232">
        <f>Vehículos3!H107</f>
        <v>0</v>
      </c>
    </row>
    <row r="504" spans="1:13" x14ac:dyDescent="0.25">
      <c r="A504" s="229">
        <v>101</v>
      </c>
      <c r="B504" s="229">
        <f>+Vehículos3!$C$6</f>
        <v>0</v>
      </c>
      <c r="C504" s="229">
        <v>3</v>
      </c>
      <c r="D504" s="229">
        <f>+Vehículos3!$C$5</f>
        <v>0</v>
      </c>
      <c r="E504" s="230">
        <f>+Vehículos3!$E$5</f>
        <v>0</v>
      </c>
      <c r="F504" s="231">
        <f>+Vehículos3!$G$4</f>
        <v>0</v>
      </c>
      <c r="G504" s="229">
        <f>Vehículos3!B108</f>
        <v>0</v>
      </c>
      <c r="H504" s="229">
        <f>Vehículos3!C108</f>
        <v>0</v>
      </c>
      <c r="I504" s="229">
        <f>Vehículos3!D108</f>
        <v>0</v>
      </c>
      <c r="J504" s="229">
        <f>Vehículos3!E108</f>
        <v>0</v>
      </c>
      <c r="K504" s="229">
        <f>Vehículos3!F108</f>
        <v>0</v>
      </c>
      <c r="L504" s="232">
        <f>Vehículos3!G108</f>
        <v>0</v>
      </c>
      <c r="M504" s="232">
        <f>Vehículos3!H108</f>
        <v>0</v>
      </c>
    </row>
    <row r="505" spans="1:13" x14ac:dyDescent="0.25">
      <c r="A505" s="229">
        <v>102</v>
      </c>
      <c r="B505" s="229">
        <f>+Vehículos3!$C$6</f>
        <v>0</v>
      </c>
      <c r="C505" s="229">
        <v>3</v>
      </c>
      <c r="D505" s="229">
        <f>+Vehículos3!$C$5</f>
        <v>0</v>
      </c>
      <c r="E505" s="230">
        <f>+Vehículos3!$E$5</f>
        <v>0</v>
      </c>
      <c r="F505" s="231">
        <f>+Vehículos3!$G$4</f>
        <v>0</v>
      </c>
      <c r="G505" s="229">
        <f>Vehículos3!B109</f>
        <v>0</v>
      </c>
      <c r="H505" s="229">
        <f>Vehículos3!C109</f>
        <v>0</v>
      </c>
      <c r="I505" s="229">
        <f>Vehículos3!D109</f>
        <v>0</v>
      </c>
      <c r="J505" s="229">
        <f>Vehículos3!E109</f>
        <v>0</v>
      </c>
      <c r="K505" s="229">
        <f>Vehículos3!F109</f>
        <v>0</v>
      </c>
      <c r="L505" s="232">
        <f>Vehículos3!G109</f>
        <v>0</v>
      </c>
      <c r="M505" s="232">
        <f>Vehículos3!H109</f>
        <v>0</v>
      </c>
    </row>
    <row r="506" spans="1:13" x14ac:dyDescent="0.25">
      <c r="A506" s="229">
        <v>103</v>
      </c>
      <c r="B506" s="229">
        <f>+Vehículos3!$C$6</f>
        <v>0</v>
      </c>
      <c r="C506" s="229">
        <v>3</v>
      </c>
      <c r="D506" s="229">
        <f>+Vehículos3!$C$5</f>
        <v>0</v>
      </c>
      <c r="E506" s="230">
        <f>+Vehículos3!$E$5</f>
        <v>0</v>
      </c>
      <c r="F506" s="231">
        <f>+Vehículos3!$G$4</f>
        <v>0</v>
      </c>
      <c r="G506" s="229">
        <f>Vehículos3!B110</f>
        <v>0</v>
      </c>
      <c r="H506" s="229">
        <f>Vehículos3!C110</f>
        <v>0</v>
      </c>
      <c r="I506" s="229">
        <f>Vehículos3!D110</f>
        <v>0</v>
      </c>
      <c r="J506" s="229">
        <f>Vehículos3!E110</f>
        <v>0</v>
      </c>
      <c r="K506" s="229">
        <f>Vehículos3!F110</f>
        <v>0</v>
      </c>
      <c r="L506" s="232">
        <f>Vehículos3!G110</f>
        <v>0</v>
      </c>
      <c r="M506" s="232">
        <f>Vehículos3!H110</f>
        <v>0</v>
      </c>
    </row>
    <row r="507" spans="1:13" x14ac:dyDescent="0.25">
      <c r="A507" s="229">
        <v>104</v>
      </c>
      <c r="B507" s="229">
        <f>+Vehículos3!$C$6</f>
        <v>0</v>
      </c>
      <c r="C507" s="229">
        <v>3</v>
      </c>
      <c r="D507" s="229">
        <f>+Vehículos3!$C$5</f>
        <v>0</v>
      </c>
      <c r="E507" s="230">
        <f>+Vehículos3!$E$5</f>
        <v>0</v>
      </c>
      <c r="F507" s="231">
        <f>+Vehículos3!$G$4</f>
        <v>0</v>
      </c>
      <c r="G507" s="229">
        <f>Vehículos3!B111</f>
        <v>0</v>
      </c>
      <c r="H507" s="229">
        <f>Vehículos3!C111</f>
        <v>0</v>
      </c>
      <c r="I507" s="229">
        <f>Vehículos3!D111</f>
        <v>0</v>
      </c>
      <c r="J507" s="229">
        <f>Vehículos3!E111</f>
        <v>0</v>
      </c>
      <c r="K507" s="229">
        <f>Vehículos3!F111</f>
        <v>0</v>
      </c>
      <c r="L507" s="232">
        <f>Vehículos3!G111</f>
        <v>0</v>
      </c>
      <c r="M507" s="232">
        <f>Vehículos3!H111</f>
        <v>0</v>
      </c>
    </row>
    <row r="508" spans="1:13" x14ac:dyDescent="0.25">
      <c r="A508" s="229">
        <v>105</v>
      </c>
      <c r="B508" s="229">
        <f>+Vehículos3!$C$6</f>
        <v>0</v>
      </c>
      <c r="C508" s="229">
        <v>3</v>
      </c>
      <c r="D508" s="229">
        <f>+Vehículos3!$C$5</f>
        <v>0</v>
      </c>
      <c r="E508" s="230">
        <f>+Vehículos3!$E$5</f>
        <v>0</v>
      </c>
      <c r="F508" s="231">
        <f>+Vehículos3!$G$4</f>
        <v>0</v>
      </c>
      <c r="G508" s="229">
        <f>Vehículos3!B112</f>
        <v>0</v>
      </c>
      <c r="H508" s="229">
        <f>Vehículos3!C112</f>
        <v>0</v>
      </c>
      <c r="I508" s="229">
        <f>Vehículos3!D112</f>
        <v>0</v>
      </c>
      <c r="J508" s="229">
        <f>Vehículos3!E112</f>
        <v>0</v>
      </c>
      <c r="K508" s="229">
        <f>Vehículos3!F112</f>
        <v>0</v>
      </c>
      <c r="L508" s="232">
        <f>Vehículos3!G112</f>
        <v>0</v>
      </c>
      <c r="M508" s="232">
        <f>Vehículos3!H112</f>
        <v>0</v>
      </c>
    </row>
    <row r="509" spans="1:13" x14ac:dyDescent="0.25">
      <c r="A509" s="229">
        <v>106</v>
      </c>
      <c r="B509" s="229">
        <f>+Vehículos3!$C$6</f>
        <v>0</v>
      </c>
      <c r="C509" s="229">
        <v>3</v>
      </c>
      <c r="D509" s="229">
        <f>+Vehículos3!$C$5</f>
        <v>0</v>
      </c>
      <c r="E509" s="230">
        <f>+Vehículos3!$E$5</f>
        <v>0</v>
      </c>
      <c r="F509" s="231">
        <f>+Vehículos3!$G$4</f>
        <v>0</v>
      </c>
      <c r="G509" s="229">
        <f>Vehículos3!B113</f>
        <v>0</v>
      </c>
      <c r="H509" s="229">
        <f>Vehículos3!C113</f>
        <v>0</v>
      </c>
      <c r="I509" s="229">
        <f>Vehículos3!D113</f>
        <v>0</v>
      </c>
      <c r="J509" s="229">
        <f>Vehículos3!E113</f>
        <v>0</v>
      </c>
      <c r="K509" s="229">
        <f>Vehículos3!F113</f>
        <v>0</v>
      </c>
      <c r="L509" s="232">
        <f>Vehículos3!G113</f>
        <v>0</v>
      </c>
      <c r="M509" s="232">
        <f>Vehículos3!H113</f>
        <v>0</v>
      </c>
    </row>
    <row r="510" spans="1:13" x14ac:dyDescent="0.25">
      <c r="A510" s="229">
        <v>107</v>
      </c>
      <c r="B510" s="229">
        <f>+Vehículos3!$C$6</f>
        <v>0</v>
      </c>
      <c r="C510" s="229">
        <v>3</v>
      </c>
      <c r="D510" s="229">
        <f>+Vehículos3!$C$5</f>
        <v>0</v>
      </c>
      <c r="E510" s="230">
        <f>+Vehículos3!$E$5</f>
        <v>0</v>
      </c>
      <c r="F510" s="231">
        <f>+Vehículos3!$G$4</f>
        <v>0</v>
      </c>
      <c r="G510" s="229">
        <f>Vehículos3!B114</f>
        <v>0</v>
      </c>
      <c r="H510" s="229">
        <f>Vehículos3!C114</f>
        <v>0</v>
      </c>
      <c r="I510" s="229">
        <f>Vehículos3!D114</f>
        <v>0</v>
      </c>
      <c r="J510" s="229">
        <f>Vehículos3!E114</f>
        <v>0</v>
      </c>
      <c r="K510" s="229">
        <f>Vehículos3!F114</f>
        <v>0</v>
      </c>
      <c r="L510" s="232">
        <f>Vehículos3!G114</f>
        <v>0</v>
      </c>
      <c r="M510" s="232">
        <f>Vehículos3!H114</f>
        <v>0</v>
      </c>
    </row>
    <row r="511" spans="1:13" x14ac:dyDescent="0.25">
      <c r="A511" s="229">
        <v>108</v>
      </c>
      <c r="B511" s="229">
        <f>+Vehículos3!$C$6</f>
        <v>0</v>
      </c>
      <c r="C511" s="229">
        <v>3</v>
      </c>
      <c r="D511" s="229">
        <f>+Vehículos3!$C$5</f>
        <v>0</v>
      </c>
      <c r="E511" s="230">
        <f>+Vehículos3!$E$5</f>
        <v>0</v>
      </c>
      <c r="F511" s="231">
        <f>+Vehículos3!$G$4</f>
        <v>0</v>
      </c>
      <c r="G511" s="229">
        <f>Vehículos3!B115</f>
        <v>0</v>
      </c>
      <c r="H511" s="229">
        <f>Vehículos3!C115</f>
        <v>0</v>
      </c>
      <c r="I511" s="229">
        <f>Vehículos3!D115</f>
        <v>0</v>
      </c>
      <c r="J511" s="229">
        <f>Vehículos3!E115</f>
        <v>0</v>
      </c>
      <c r="K511" s="229">
        <f>Vehículos3!F115</f>
        <v>0</v>
      </c>
      <c r="L511" s="232">
        <f>Vehículos3!G115</f>
        <v>0</v>
      </c>
      <c r="M511" s="232">
        <f>Vehículos3!H115</f>
        <v>0</v>
      </c>
    </row>
    <row r="512" spans="1:13" x14ac:dyDescent="0.25">
      <c r="A512" s="229">
        <v>109</v>
      </c>
      <c r="B512" s="229">
        <f>+Vehículos3!$C$6</f>
        <v>0</v>
      </c>
      <c r="C512" s="229">
        <v>3</v>
      </c>
      <c r="D512" s="229">
        <f>+Vehículos3!$C$5</f>
        <v>0</v>
      </c>
      <c r="E512" s="230">
        <f>+Vehículos3!$E$5</f>
        <v>0</v>
      </c>
      <c r="F512" s="231">
        <f>+Vehículos3!$G$4</f>
        <v>0</v>
      </c>
      <c r="G512" s="229">
        <f>Vehículos3!B116</f>
        <v>0</v>
      </c>
      <c r="H512" s="229">
        <f>Vehículos3!C116</f>
        <v>0</v>
      </c>
      <c r="I512" s="229">
        <f>Vehículos3!D116</f>
        <v>0</v>
      </c>
      <c r="J512" s="229">
        <f>Vehículos3!E116</f>
        <v>0</v>
      </c>
      <c r="K512" s="229">
        <f>Vehículos3!F116</f>
        <v>0</v>
      </c>
      <c r="L512" s="232">
        <f>Vehículos3!G116</f>
        <v>0</v>
      </c>
      <c r="M512" s="232">
        <f>Vehículos3!H116</f>
        <v>0</v>
      </c>
    </row>
    <row r="513" spans="1:13" x14ac:dyDescent="0.25">
      <c r="A513" s="229">
        <v>110</v>
      </c>
      <c r="B513" s="229">
        <f>+Vehículos3!$C$6</f>
        <v>0</v>
      </c>
      <c r="C513" s="229">
        <v>3</v>
      </c>
      <c r="D513" s="229">
        <f>+Vehículos3!$C$5</f>
        <v>0</v>
      </c>
      <c r="E513" s="230">
        <f>+Vehículos3!$E$5</f>
        <v>0</v>
      </c>
      <c r="F513" s="231">
        <f>+Vehículos3!$G$4</f>
        <v>0</v>
      </c>
      <c r="G513" s="229">
        <f>Vehículos3!B117</f>
        <v>0</v>
      </c>
      <c r="H513" s="229">
        <f>Vehículos3!C117</f>
        <v>0</v>
      </c>
      <c r="I513" s="229">
        <f>Vehículos3!D117</f>
        <v>0</v>
      </c>
      <c r="J513" s="229">
        <f>Vehículos3!E117</f>
        <v>0</v>
      </c>
      <c r="K513" s="229">
        <f>Vehículos3!F117</f>
        <v>0</v>
      </c>
      <c r="L513" s="232">
        <f>Vehículos3!G117</f>
        <v>0</v>
      </c>
      <c r="M513" s="232">
        <f>Vehículos3!H117</f>
        <v>0</v>
      </c>
    </row>
    <row r="514" spans="1:13" x14ac:dyDescent="0.25">
      <c r="A514" s="229">
        <v>111</v>
      </c>
      <c r="B514" s="229">
        <f>+Vehículos3!$C$6</f>
        <v>0</v>
      </c>
      <c r="C514" s="229">
        <v>3</v>
      </c>
      <c r="D514" s="229">
        <f>+Vehículos3!$C$5</f>
        <v>0</v>
      </c>
      <c r="E514" s="230">
        <f>+Vehículos3!$E$5</f>
        <v>0</v>
      </c>
      <c r="F514" s="231">
        <f>+Vehículos3!$G$4</f>
        <v>0</v>
      </c>
      <c r="G514" s="229">
        <f>Vehículos3!B118</f>
        <v>0</v>
      </c>
      <c r="H514" s="229">
        <f>Vehículos3!C118</f>
        <v>0</v>
      </c>
      <c r="I514" s="229">
        <f>Vehículos3!D118</f>
        <v>0</v>
      </c>
      <c r="J514" s="229">
        <f>Vehículos3!E118</f>
        <v>0</v>
      </c>
      <c r="K514" s="229">
        <f>Vehículos3!F118</f>
        <v>0</v>
      </c>
      <c r="L514" s="232">
        <f>Vehículos3!G118</f>
        <v>0</v>
      </c>
      <c r="M514" s="232">
        <f>Vehículos3!H118</f>
        <v>0</v>
      </c>
    </row>
    <row r="515" spans="1:13" x14ac:dyDescent="0.25">
      <c r="A515" s="229">
        <v>112</v>
      </c>
      <c r="B515" s="229">
        <f>+Vehículos3!$C$6</f>
        <v>0</v>
      </c>
      <c r="C515" s="229">
        <v>3</v>
      </c>
      <c r="D515" s="229">
        <f>+Vehículos3!$C$5</f>
        <v>0</v>
      </c>
      <c r="E515" s="230">
        <f>+Vehículos3!$E$5</f>
        <v>0</v>
      </c>
      <c r="F515" s="231">
        <f>+Vehículos3!$G$4</f>
        <v>0</v>
      </c>
      <c r="G515" s="229">
        <f>Vehículos3!B119</f>
        <v>0</v>
      </c>
      <c r="H515" s="229">
        <f>Vehículos3!C119</f>
        <v>0</v>
      </c>
      <c r="I515" s="229">
        <f>Vehículos3!D119</f>
        <v>0</v>
      </c>
      <c r="J515" s="229">
        <f>Vehículos3!E119</f>
        <v>0</v>
      </c>
      <c r="K515" s="229">
        <f>Vehículos3!F119</f>
        <v>0</v>
      </c>
      <c r="L515" s="232">
        <f>Vehículos3!G119</f>
        <v>0</v>
      </c>
      <c r="M515" s="232">
        <f>Vehículos3!H119</f>
        <v>0</v>
      </c>
    </row>
    <row r="516" spans="1:13" x14ac:dyDescent="0.25">
      <c r="A516" s="229">
        <v>113</v>
      </c>
      <c r="B516" s="229">
        <f>+Vehículos3!$C$6</f>
        <v>0</v>
      </c>
      <c r="C516" s="229">
        <v>3</v>
      </c>
      <c r="D516" s="229">
        <f>+Vehículos3!$C$5</f>
        <v>0</v>
      </c>
      <c r="E516" s="230">
        <f>+Vehículos3!$E$5</f>
        <v>0</v>
      </c>
      <c r="F516" s="231">
        <f>+Vehículos3!$G$4</f>
        <v>0</v>
      </c>
      <c r="G516" s="229">
        <f>Vehículos3!B120</f>
        <v>0</v>
      </c>
      <c r="H516" s="229">
        <f>Vehículos3!C120</f>
        <v>0</v>
      </c>
      <c r="I516" s="229">
        <f>Vehículos3!D120</f>
        <v>0</v>
      </c>
      <c r="J516" s="229">
        <f>Vehículos3!E120</f>
        <v>0</v>
      </c>
      <c r="K516" s="229">
        <f>Vehículos3!F120</f>
        <v>0</v>
      </c>
      <c r="L516" s="232">
        <f>Vehículos3!G120</f>
        <v>0</v>
      </c>
      <c r="M516" s="232">
        <f>Vehículos3!H120</f>
        <v>0</v>
      </c>
    </row>
    <row r="517" spans="1:13" x14ac:dyDescent="0.25">
      <c r="A517" s="229">
        <v>114</v>
      </c>
      <c r="B517" s="229">
        <f>+Vehículos3!$C$6</f>
        <v>0</v>
      </c>
      <c r="C517" s="229">
        <v>3</v>
      </c>
      <c r="D517" s="229">
        <f>+Vehículos3!$C$5</f>
        <v>0</v>
      </c>
      <c r="E517" s="230">
        <f>+Vehículos3!$E$5</f>
        <v>0</v>
      </c>
      <c r="F517" s="231">
        <f>+Vehículos3!$G$4</f>
        <v>0</v>
      </c>
      <c r="G517" s="229">
        <f>Vehículos3!B121</f>
        <v>0</v>
      </c>
      <c r="H517" s="229">
        <f>Vehículos3!C121</f>
        <v>0</v>
      </c>
      <c r="I517" s="229">
        <f>Vehículos3!D121</f>
        <v>0</v>
      </c>
      <c r="J517" s="229">
        <f>Vehículos3!E121</f>
        <v>0</v>
      </c>
      <c r="K517" s="229">
        <f>Vehículos3!F121</f>
        <v>0</v>
      </c>
      <c r="L517" s="232">
        <f>Vehículos3!G121</f>
        <v>0</v>
      </c>
      <c r="M517" s="232">
        <f>Vehículos3!H121</f>
        <v>0</v>
      </c>
    </row>
    <row r="518" spans="1:13" x14ac:dyDescent="0.25">
      <c r="A518" s="229">
        <v>115</v>
      </c>
      <c r="B518" s="229">
        <f>+Vehículos3!$C$6</f>
        <v>0</v>
      </c>
      <c r="C518" s="229">
        <v>3</v>
      </c>
      <c r="D518" s="229">
        <f>+Vehículos3!$C$5</f>
        <v>0</v>
      </c>
      <c r="E518" s="230">
        <f>+Vehículos3!$E$5</f>
        <v>0</v>
      </c>
      <c r="F518" s="231">
        <f>+Vehículos3!$G$4</f>
        <v>0</v>
      </c>
      <c r="G518" s="229">
        <f>Vehículos3!B122</f>
        <v>0</v>
      </c>
      <c r="H518" s="229">
        <f>Vehículos3!C122</f>
        <v>0</v>
      </c>
      <c r="I518" s="229">
        <f>Vehículos3!D122</f>
        <v>0</v>
      </c>
      <c r="J518" s="229">
        <f>Vehículos3!E122</f>
        <v>0</v>
      </c>
      <c r="K518" s="229">
        <f>Vehículos3!F122</f>
        <v>0</v>
      </c>
      <c r="L518" s="232">
        <f>Vehículos3!G122</f>
        <v>0</v>
      </c>
      <c r="M518" s="232">
        <f>Vehículos3!H122</f>
        <v>0</v>
      </c>
    </row>
    <row r="519" spans="1:13" x14ac:dyDescent="0.25">
      <c r="A519" s="229">
        <v>116</v>
      </c>
      <c r="B519" s="229">
        <f>+Vehículos3!$C$6</f>
        <v>0</v>
      </c>
      <c r="C519" s="229">
        <v>3</v>
      </c>
      <c r="D519" s="229">
        <f>+Vehículos3!$C$5</f>
        <v>0</v>
      </c>
      <c r="E519" s="230">
        <f>+Vehículos3!$E$5</f>
        <v>0</v>
      </c>
      <c r="F519" s="231">
        <f>+Vehículos3!$G$4</f>
        <v>0</v>
      </c>
      <c r="G519" s="229">
        <f>Vehículos3!B123</f>
        <v>0</v>
      </c>
      <c r="H519" s="229">
        <f>Vehículos3!C123</f>
        <v>0</v>
      </c>
      <c r="I519" s="229">
        <f>Vehículos3!D123</f>
        <v>0</v>
      </c>
      <c r="J519" s="229">
        <f>Vehículos3!E123</f>
        <v>0</v>
      </c>
      <c r="K519" s="229">
        <f>Vehículos3!F123</f>
        <v>0</v>
      </c>
      <c r="L519" s="232">
        <f>Vehículos3!G123</f>
        <v>0</v>
      </c>
      <c r="M519" s="232">
        <f>Vehículos3!H123</f>
        <v>0</v>
      </c>
    </row>
    <row r="520" spans="1:13" x14ac:dyDescent="0.25">
      <c r="A520" s="229">
        <v>117</v>
      </c>
      <c r="B520" s="229">
        <f>+Vehículos3!$C$6</f>
        <v>0</v>
      </c>
      <c r="C520" s="229">
        <v>3</v>
      </c>
      <c r="D520" s="229">
        <f>+Vehículos3!$C$5</f>
        <v>0</v>
      </c>
      <c r="E520" s="230">
        <f>+Vehículos3!$E$5</f>
        <v>0</v>
      </c>
      <c r="F520" s="231">
        <f>+Vehículos3!$G$4</f>
        <v>0</v>
      </c>
      <c r="G520" s="229">
        <f>Vehículos3!B124</f>
        <v>0</v>
      </c>
      <c r="H520" s="229">
        <f>Vehículos3!C124</f>
        <v>0</v>
      </c>
      <c r="I520" s="229">
        <f>Vehículos3!D124</f>
        <v>0</v>
      </c>
      <c r="J520" s="229">
        <f>Vehículos3!E124</f>
        <v>0</v>
      </c>
      <c r="K520" s="229">
        <f>Vehículos3!F124</f>
        <v>0</v>
      </c>
      <c r="L520" s="232">
        <f>Vehículos3!G124</f>
        <v>0</v>
      </c>
      <c r="M520" s="232">
        <f>Vehículos3!H124</f>
        <v>0</v>
      </c>
    </row>
    <row r="521" spans="1:13" x14ac:dyDescent="0.25">
      <c r="A521" s="229">
        <v>118</v>
      </c>
      <c r="B521" s="229">
        <f>+Vehículos3!$C$6</f>
        <v>0</v>
      </c>
      <c r="C521" s="229">
        <v>3</v>
      </c>
      <c r="D521" s="229">
        <f>+Vehículos3!$C$5</f>
        <v>0</v>
      </c>
      <c r="E521" s="230">
        <f>+Vehículos3!$E$5</f>
        <v>0</v>
      </c>
      <c r="F521" s="231">
        <f>+Vehículos3!$G$4</f>
        <v>0</v>
      </c>
      <c r="G521" s="229">
        <f>Vehículos3!B125</f>
        <v>0</v>
      </c>
      <c r="H521" s="229">
        <f>Vehículos3!C125</f>
        <v>0</v>
      </c>
      <c r="I521" s="229">
        <f>Vehículos3!D125</f>
        <v>0</v>
      </c>
      <c r="J521" s="229">
        <f>Vehículos3!E125</f>
        <v>0</v>
      </c>
      <c r="K521" s="229">
        <f>Vehículos3!F125</f>
        <v>0</v>
      </c>
      <c r="L521" s="232">
        <f>Vehículos3!G125</f>
        <v>0</v>
      </c>
      <c r="M521" s="232">
        <f>Vehículos3!H125</f>
        <v>0</v>
      </c>
    </row>
    <row r="522" spans="1:13" x14ac:dyDescent="0.25">
      <c r="A522" s="229">
        <v>119</v>
      </c>
      <c r="B522" s="229">
        <f>+Vehículos3!$C$6</f>
        <v>0</v>
      </c>
      <c r="C522" s="229">
        <v>3</v>
      </c>
      <c r="D522" s="229">
        <f>+Vehículos3!$C$5</f>
        <v>0</v>
      </c>
      <c r="E522" s="230">
        <f>+Vehículos3!$E$5</f>
        <v>0</v>
      </c>
      <c r="F522" s="231">
        <f>+Vehículos3!$G$4</f>
        <v>0</v>
      </c>
      <c r="G522" s="229">
        <f>Vehículos3!B126</f>
        <v>0</v>
      </c>
      <c r="H522" s="229">
        <f>Vehículos3!C126</f>
        <v>0</v>
      </c>
      <c r="I522" s="229">
        <f>Vehículos3!D126</f>
        <v>0</v>
      </c>
      <c r="J522" s="229">
        <f>Vehículos3!E126</f>
        <v>0</v>
      </c>
      <c r="K522" s="229">
        <f>Vehículos3!F126</f>
        <v>0</v>
      </c>
      <c r="L522" s="232">
        <f>Vehículos3!G126</f>
        <v>0</v>
      </c>
      <c r="M522" s="232">
        <f>Vehículos3!H126</f>
        <v>0</v>
      </c>
    </row>
    <row r="523" spans="1:13" x14ac:dyDescent="0.25">
      <c r="A523" s="229">
        <v>120</v>
      </c>
      <c r="B523" s="229">
        <f>+Vehículos3!$C$6</f>
        <v>0</v>
      </c>
      <c r="C523" s="229">
        <v>3</v>
      </c>
      <c r="D523" s="229">
        <f>+Vehículos3!$C$5</f>
        <v>0</v>
      </c>
      <c r="E523" s="230">
        <f>+Vehículos3!$E$5</f>
        <v>0</v>
      </c>
      <c r="F523" s="231">
        <f>+Vehículos3!$G$4</f>
        <v>0</v>
      </c>
      <c r="G523" s="229">
        <f>Vehículos3!B127</f>
        <v>0</v>
      </c>
      <c r="H523" s="229">
        <f>Vehículos3!C127</f>
        <v>0</v>
      </c>
      <c r="I523" s="229">
        <f>Vehículos3!D127</f>
        <v>0</v>
      </c>
      <c r="J523" s="229">
        <f>Vehículos3!E127</f>
        <v>0</v>
      </c>
      <c r="K523" s="229">
        <f>Vehículos3!F127</f>
        <v>0</v>
      </c>
      <c r="L523" s="232">
        <f>Vehículos3!G127</f>
        <v>0</v>
      </c>
      <c r="M523" s="232">
        <f>Vehículos3!H127</f>
        <v>0</v>
      </c>
    </row>
    <row r="524" spans="1:13" x14ac:dyDescent="0.25">
      <c r="A524" s="229">
        <v>121</v>
      </c>
      <c r="B524" s="229">
        <f>+Vehículos3!$C$6</f>
        <v>0</v>
      </c>
      <c r="C524" s="229">
        <v>3</v>
      </c>
      <c r="D524" s="229">
        <f>+Vehículos3!$C$5</f>
        <v>0</v>
      </c>
      <c r="E524" s="230">
        <f>+Vehículos3!$E$5</f>
        <v>0</v>
      </c>
      <c r="F524" s="231">
        <f>+Vehículos3!$G$4</f>
        <v>0</v>
      </c>
      <c r="G524" s="229">
        <f>Vehículos3!B128</f>
        <v>0</v>
      </c>
      <c r="H524" s="229">
        <f>Vehículos3!C128</f>
        <v>0</v>
      </c>
      <c r="I524" s="229">
        <f>Vehículos3!D128</f>
        <v>0</v>
      </c>
      <c r="J524" s="229">
        <f>Vehículos3!E128</f>
        <v>0</v>
      </c>
      <c r="K524" s="229">
        <f>Vehículos3!F128</f>
        <v>0</v>
      </c>
      <c r="L524" s="232">
        <f>Vehículos3!G128</f>
        <v>0</v>
      </c>
      <c r="M524" s="232">
        <f>Vehículos3!H128</f>
        <v>0</v>
      </c>
    </row>
    <row r="525" spans="1:13" x14ac:dyDescent="0.25">
      <c r="A525" s="229">
        <v>122</v>
      </c>
      <c r="B525" s="229">
        <f>+Vehículos3!$C$6</f>
        <v>0</v>
      </c>
      <c r="C525" s="229">
        <v>3</v>
      </c>
      <c r="D525" s="229">
        <f>+Vehículos3!$C$5</f>
        <v>0</v>
      </c>
      <c r="E525" s="230">
        <f>+Vehículos3!$E$5</f>
        <v>0</v>
      </c>
      <c r="F525" s="231">
        <f>+Vehículos3!$G$4</f>
        <v>0</v>
      </c>
      <c r="G525" s="229">
        <f>Vehículos3!B129</f>
        <v>0</v>
      </c>
      <c r="H525" s="229">
        <f>Vehículos3!C129</f>
        <v>0</v>
      </c>
      <c r="I525" s="229">
        <f>Vehículos3!D129</f>
        <v>0</v>
      </c>
      <c r="J525" s="229">
        <f>Vehículos3!E129</f>
        <v>0</v>
      </c>
      <c r="K525" s="229">
        <f>Vehículos3!F129</f>
        <v>0</v>
      </c>
      <c r="L525" s="232">
        <f>Vehículos3!G129</f>
        <v>0</v>
      </c>
      <c r="M525" s="232">
        <f>Vehículos3!H129</f>
        <v>0</v>
      </c>
    </row>
    <row r="526" spans="1:13" x14ac:dyDescent="0.25">
      <c r="A526" s="229">
        <v>123</v>
      </c>
      <c r="B526" s="229">
        <f>+Vehículos3!$C$6</f>
        <v>0</v>
      </c>
      <c r="C526" s="229">
        <v>3</v>
      </c>
      <c r="D526" s="229">
        <f>+Vehículos3!$C$5</f>
        <v>0</v>
      </c>
      <c r="E526" s="230">
        <f>+Vehículos3!$E$5</f>
        <v>0</v>
      </c>
      <c r="F526" s="231">
        <f>+Vehículos3!$G$4</f>
        <v>0</v>
      </c>
      <c r="G526" s="229">
        <f>Vehículos3!B130</f>
        <v>0</v>
      </c>
      <c r="H526" s="229">
        <f>Vehículos3!C130</f>
        <v>0</v>
      </c>
      <c r="I526" s="229">
        <f>Vehículos3!D130</f>
        <v>0</v>
      </c>
      <c r="J526" s="229">
        <f>Vehículos3!E130</f>
        <v>0</v>
      </c>
      <c r="K526" s="229">
        <f>Vehículos3!F130</f>
        <v>0</v>
      </c>
      <c r="L526" s="232">
        <f>Vehículos3!G130</f>
        <v>0</v>
      </c>
      <c r="M526" s="232">
        <f>Vehículos3!H130</f>
        <v>0</v>
      </c>
    </row>
    <row r="527" spans="1:13" x14ac:dyDescent="0.25">
      <c r="A527" s="229">
        <v>124</v>
      </c>
      <c r="B527" s="229">
        <f>+Vehículos3!$C$6</f>
        <v>0</v>
      </c>
      <c r="C527" s="229">
        <v>3</v>
      </c>
      <c r="D527" s="229">
        <f>+Vehículos3!$C$5</f>
        <v>0</v>
      </c>
      <c r="E527" s="230">
        <f>+Vehículos3!$E$5</f>
        <v>0</v>
      </c>
      <c r="F527" s="231">
        <f>+Vehículos3!$G$4</f>
        <v>0</v>
      </c>
      <c r="G527" s="229">
        <f>Vehículos3!B131</f>
        <v>0</v>
      </c>
      <c r="H527" s="229">
        <f>Vehículos3!C131</f>
        <v>0</v>
      </c>
      <c r="I527" s="229">
        <f>Vehículos3!D131</f>
        <v>0</v>
      </c>
      <c r="J527" s="229">
        <f>Vehículos3!E131</f>
        <v>0</v>
      </c>
      <c r="K527" s="229">
        <f>Vehículos3!F131</f>
        <v>0</v>
      </c>
      <c r="L527" s="232">
        <f>Vehículos3!G131</f>
        <v>0</v>
      </c>
      <c r="M527" s="232">
        <f>Vehículos3!H131</f>
        <v>0</v>
      </c>
    </row>
    <row r="528" spans="1:13" x14ac:dyDescent="0.25">
      <c r="A528" s="229">
        <v>125</v>
      </c>
      <c r="B528" s="229">
        <f>+Vehículos3!$C$6</f>
        <v>0</v>
      </c>
      <c r="C528" s="229">
        <v>3</v>
      </c>
      <c r="D528" s="229">
        <f>+Vehículos3!$C$5</f>
        <v>0</v>
      </c>
      <c r="E528" s="230">
        <f>+Vehículos3!$E$5</f>
        <v>0</v>
      </c>
      <c r="F528" s="231">
        <f>+Vehículos3!$G$4</f>
        <v>0</v>
      </c>
      <c r="G528" s="229">
        <f>Vehículos3!B132</f>
        <v>0</v>
      </c>
      <c r="H528" s="229">
        <f>Vehículos3!C132</f>
        <v>0</v>
      </c>
      <c r="I528" s="229">
        <f>Vehículos3!D132</f>
        <v>0</v>
      </c>
      <c r="J528" s="229">
        <f>Vehículos3!E132</f>
        <v>0</v>
      </c>
      <c r="K528" s="229">
        <f>Vehículos3!F132</f>
        <v>0</v>
      </c>
      <c r="L528" s="232">
        <f>Vehículos3!G132</f>
        <v>0</v>
      </c>
      <c r="M528" s="232">
        <f>Vehículos3!H132</f>
        <v>0</v>
      </c>
    </row>
    <row r="529" spans="1:13" x14ac:dyDescent="0.25">
      <c r="A529" s="229">
        <v>126</v>
      </c>
      <c r="B529" s="229">
        <f>+Vehículos3!$C$6</f>
        <v>0</v>
      </c>
      <c r="C529" s="229">
        <v>3</v>
      </c>
      <c r="D529" s="229">
        <f>+Vehículos3!$C$5</f>
        <v>0</v>
      </c>
      <c r="E529" s="230">
        <f>+Vehículos3!$E$5</f>
        <v>0</v>
      </c>
      <c r="F529" s="231">
        <f>+Vehículos3!$G$4</f>
        <v>0</v>
      </c>
      <c r="G529" s="229">
        <f>Vehículos3!B133</f>
        <v>0</v>
      </c>
      <c r="H529" s="229">
        <f>Vehículos3!C133</f>
        <v>0</v>
      </c>
      <c r="I529" s="229">
        <f>Vehículos3!D133</f>
        <v>0</v>
      </c>
      <c r="J529" s="229">
        <f>Vehículos3!E133</f>
        <v>0</v>
      </c>
      <c r="K529" s="229">
        <f>Vehículos3!F133</f>
        <v>0</v>
      </c>
      <c r="L529" s="232">
        <f>Vehículos3!G133</f>
        <v>0</v>
      </c>
      <c r="M529" s="232">
        <f>Vehículos3!H133</f>
        <v>0</v>
      </c>
    </row>
    <row r="530" spans="1:13" x14ac:dyDescent="0.25">
      <c r="A530" s="229">
        <v>127</v>
      </c>
      <c r="B530" s="229">
        <f>+Vehículos3!$C$6</f>
        <v>0</v>
      </c>
      <c r="C530" s="229">
        <v>3</v>
      </c>
      <c r="D530" s="229">
        <f>+Vehículos3!$C$5</f>
        <v>0</v>
      </c>
      <c r="E530" s="230">
        <f>+Vehículos3!$E$5</f>
        <v>0</v>
      </c>
      <c r="F530" s="231">
        <f>+Vehículos3!$G$4</f>
        <v>0</v>
      </c>
      <c r="G530" s="229">
        <f>Vehículos3!B134</f>
        <v>0</v>
      </c>
      <c r="H530" s="229">
        <f>Vehículos3!C134</f>
        <v>0</v>
      </c>
      <c r="I530" s="229">
        <f>Vehículos3!D134</f>
        <v>0</v>
      </c>
      <c r="J530" s="229">
        <f>Vehículos3!E134</f>
        <v>0</v>
      </c>
      <c r="K530" s="229">
        <f>Vehículos3!F134</f>
        <v>0</v>
      </c>
      <c r="L530" s="232">
        <f>Vehículos3!G134</f>
        <v>0</v>
      </c>
      <c r="M530" s="232">
        <f>Vehículos3!H134</f>
        <v>0</v>
      </c>
    </row>
    <row r="531" spans="1:13" x14ac:dyDescent="0.25">
      <c r="A531" s="229">
        <v>128</v>
      </c>
      <c r="B531" s="229">
        <f>+Vehículos3!$C$6</f>
        <v>0</v>
      </c>
      <c r="C531" s="229">
        <v>3</v>
      </c>
      <c r="D531" s="229">
        <f>+Vehículos3!$C$5</f>
        <v>0</v>
      </c>
      <c r="E531" s="230">
        <f>+Vehículos3!$E$5</f>
        <v>0</v>
      </c>
      <c r="F531" s="231">
        <f>+Vehículos3!$G$4</f>
        <v>0</v>
      </c>
      <c r="G531" s="229">
        <f>Vehículos3!B135</f>
        <v>0</v>
      </c>
      <c r="H531" s="229">
        <f>Vehículos3!C135</f>
        <v>0</v>
      </c>
      <c r="I531" s="229">
        <f>Vehículos3!D135</f>
        <v>0</v>
      </c>
      <c r="J531" s="229">
        <f>Vehículos3!E135</f>
        <v>0</v>
      </c>
      <c r="K531" s="229">
        <f>Vehículos3!F135</f>
        <v>0</v>
      </c>
      <c r="L531" s="232">
        <f>Vehículos3!G135</f>
        <v>0</v>
      </c>
      <c r="M531" s="232">
        <f>Vehículos3!H135</f>
        <v>0</v>
      </c>
    </row>
    <row r="532" spans="1:13" x14ac:dyDescent="0.25">
      <c r="A532" s="229">
        <v>129</v>
      </c>
      <c r="B532" s="229">
        <f>+Vehículos3!$C$6</f>
        <v>0</v>
      </c>
      <c r="C532" s="229">
        <v>3</v>
      </c>
      <c r="D532" s="229">
        <f>+Vehículos3!$C$5</f>
        <v>0</v>
      </c>
      <c r="E532" s="230">
        <f>+Vehículos3!$E$5</f>
        <v>0</v>
      </c>
      <c r="F532" s="231">
        <f>+Vehículos3!$G$4</f>
        <v>0</v>
      </c>
      <c r="G532" s="229">
        <f>Vehículos3!B136</f>
        <v>0</v>
      </c>
      <c r="H532" s="229">
        <f>Vehículos3!C136</f>
        <v>0</v>
      </c>
      <c r="I532" s="229">
        <f>Vehículos3!D136</f>
        <v>0</v>
      </c>
      <c r="J532" s="229">
        <f>Vehículos3!E136</f>
        <v>0</v>
      </c>
      <c r="K532" s="229">
        <f>Vehículos3!F136</f>
        <v>0</v>
      </c>
      <c r="L532" s="232">
        <f>Vehículos3!G136</f>
        <v>0</v>
      </c>
      <c r="M532" s="232">
        <f>Vehículos3!H136</f>
        <v>0</v>
      </c>
    </row>
    <row r="533" spans="1:13" x14ac:dyDescent="0.25">
      <c r="A533" s="229">
        <v>130</v>
      </c>
      <c r="B533" s="229">
        <f>+Vehículos3!$C$6</f>
        <v>0</v>
      </c>
      <c r="C533" s="229">
        <v>3</v>
      </c>
      <c r="D533" s="229">
        <f>+Vehículos3!$C$5</f>
        <v>0</v>
      </c>
      <c r="E533" s="230">
        <f>+Vehículos3!$E$5</f>
        <v>0</v>
      </c>
      <c r="F533" s="231">
        <f>+Vehículos3!$G$4</f>
        <v>0</v>
      </c>
      <c r="G533" s="229">
        <f>Vehículos3!B137</f>
        <v>0</v>
      </c>
      <c r="H533" s="229">
        <f>Vehículos3!C137</f>
        <v>0</v>
      </c>
      <c r="I533" s="229">
        <f>Vehículos3!D137</f>
        <v>0</v>
      </c>
      <c r="J533" s="229">
        <f>Vehículos3!E137</f>
        <v>0</v>
      </c>
      <c r="K533" s="229">
        <f>Vehículos3!F137</f>
        <v>0</v>
      </c>
      <c r="L533" s="232">
        <f>Vehículos3!G137</f>
        <v>0</v>
      </c>
      <c r="M533" s="232">
        <f>Vehículos3!H137</f>
        <v>0</v>
      </c>
    </row>
    <row r="534" spans="1:13" x14ac:dyDescent="0.25">
      <c r="A534" s="229">
        <v>131</v>
      </c>
      <c r="B534" s="229">
        <f>+Vehículos3!$C$6</f>
        <v>0</v>
      </c>
      <c r="C534" s="229">
        <v>3</v>
      </c>
      <c r="D534" s="229">
        <f>+Vehículos3!$C$5</f>
        <v>0</v>
      </c>
      <c r="E534" s="230">
        <f>+Vehículos3!$E$5</f>
        <v>0</v>
      </c>
      <c r="F534" s="231">
        <f>+Vehículos3!$G$4</f>
        <v>0</v>
      </c>
      <c r="G534" s="229">
        <f>Vehículos3!B138</f>
        <v>0</v>
      </c>
      <c r="H534" s="229">
        <f>Vehículos3!C138</f>
        <v>0</v>
      </c>
      <c r="I534" s="229">
        <f>Vehículos3!D138</f>
        <v>0</v>
      </c>
      <c r="J534" s="229">
        <f>Vehículos3!E138</f>
        <v>0</v>
      </c>
      <c r="K534" s="229">
        <f>Vehículos3!F138</f>
        <v>0</v>
      </c>
      <c r="L534" s="232">
        <f>Vehículos3!G138</f>
        <v>0</v>
      </c>
      <c r="M534" s="232">
        <f>Vehículos3!H138</f>
        <v>0</v>
      </c>
    </row>
    <row r="535" spans="1:13" x14ac:dyDescent="0.25">
      <c r="A535" s="229">
        <v>132</v>
      </c>
      <c r="B535" s="229">
        <f>+Vehículos3!$C$6</f>
        <v>0</v>
      </c>
      <c r="C535" s="229">
        <v>3</v>
      </c>
      <c r="D535" s="229">
        <f>+Vehículos3!$C$5</f>
        <v>0</v>
      </c>
      <c r="E535" s="230">
        <f>+Vehículos3!$E$5</f>
        <v>0</v>
      </c>
      <c r="F535" s="231">
        <f>+Vehículos3!$G$4</f>
        <v>0</v>
      </c>
      <c r="G535" s="229">
        <f>Vehículos3!B139</f>
        <v>0</v>
      </c>
      <c r="H535" s="229">
        <f>Vehículos3!C139</f>
        <v>0</v>
      </c>
      <c r="I535" s="229">
        <f>Vehículos3!D139</f>
        <v>0</v>
      </c>
      <c r="J535" s="229">
        <f>Vehículos3!E139</f>
        <v>0</v>
      </c>
      <c r="K535" s="229">
        <f>Vehículos3!F139</f>
        <v>0</v>
      </c>
      <c r="L535" s="232">
        <f>Vehículos3!G139</f>
        <v>0</v>
      </c>
      <c r="M535" s="232">
        <f>Vehículos3!H139</f>
        <v>0</v>
      </c>
    </row>
    <row r="536" spans="1:13" x14ac:dyDescent="0.25">
      <c r="A536" s="229">
        <v>133</v>
      </c>
      <c r="B536" s="229">
        <f>+Vehículos3!$C$6</f>
        <v>0</v>
      </c>
      <c r="C536" s="229">
        <v>3</v>
      </c>
      <c r="D536" s="229">
        <f>+Vehículos3!$C$5</f>
        <v>0</v>
      </c>
      <c r="E536" s="230">
        <f>+Vehículos3!$E$5</f>
        <v>0</v>
      </c>
      <c r="F536" s="231">
        <f>+Vehículos3!$G$4</f>
        <v>0</v>
      </c>
      <c r="G536" s="229">
        <f>Vehículos3!B140</f>
        <v>0</v>
      </c>
      <c r="H536" s="229">
        <f>Vehículos3!C140</f>
        <v>0</v>
      </c>
      <c r="I536" s="229">
        <f>Vehículos3!D140</f>
        <v>0</v>
      </c>
      <c r="J536" s="229">
        <f>Vehículos3!E140</f>
        <v>0</v>
      </c>
      <c r="K536" s="229">
        <f>Vehículos3!F140</f>
        <v>0</v>
      </c>
      <c r="L536" s="232">
        <f>Vehículos3!G140</f>
        <v>0</v>
      </c>
      <c r="M536" s="232">
        <f>Vehículos3!H140</f>
        <v>0</v>
      </c>
    </row>
    <row r="537" spans="1:13" x14ac:dyDescent="0.25">
      <c r="A537" s="229">
        <v>134</v>
      </c>
      <c r="B537" s="229">
        <f>+Vehículos3!$C$6</f>
        <v>0</v>
      </c>
      <c r="C537" s="229">
        <v>3</v>
      </c>
      <c r="D537" s="229">
        <f>+Vehículos3!$C$5</f>
        <v>0</v>
      </c>
      <c r="E537" s="230">
        <f>+Vehículos3!$E$5</f>
        <v>0</v>
      </c>
      <c r="F537" s="231">
        <f>+Vehículos3!$G$4</f>
        <v>0</v>
      </c>
      <c r="G537" s="229">
        <f>Vehículos3!B141</f>
        <v>0</v>
      </c>
      <c r="H537" s="229">
        <f>Vehículos3!C141</f>
        <v>0</v>
      </c>
      <c r="I537" s="229">
        <f>Vehículos3!D141</f>
        <v>0</v>
      </c>
      <c r="J537" s="229">
        <f>Vehículos3!E141</f>
        <v>0</v>
      </c>
      <c r="K537" s="229">
        <f>Vehículos3!F141</f>
        <v>0</v>
      </c>
      <c r="L537" s="232">
        <f>Vehículos3!G141</f>
        <v>0</v>
      </c>
      <c r="M537" s="232">
        <f>Vehículos3!H141</f>
        <v>0</v>
      </c>
    </row>
    <row r="538" spans="1:13" x14ac:dyDescent="0.25">
      <c r="A538" s="229">
        <v>135</v>
      </c>
      <c r="B538" s="229">
        <f>+Vehículos3!$C$6</f>
        <v>0</v>
      </c>
      <c r="C538" s="229">
        <v>3</v>
      </c>
      <c r="D538" s="229">
        <f>+Vehículos3!$C$5</f>
        <v>0</v>
      </c>
      <c r="E538" s="230">
        <f>+Vehículos3!$E$5</f>
        <v>0</v>
      </c>
      <c r="F538" s="231">
        <f>+Vehículos3!$G$4</f>
        <v>0</v>
      </c>
      <c r="G538" s="229">
        <f>Vehículos3!B142</f>
        <v>0</v>
      </c>
      <c r="H538" s="229">
        <f>Vehículos3!C142</f>
        <v>0</v>
      </c>
      <c r="I538" s="229">
        <f>Vehículos3!D142</f>
        <v>0</v>
      </c>
      <c r="J538" s="229">
        <f>Vehículos3!E142</f>
        <v>0</v>
      </c>
      <c r="K538" s="229">
        <f>Vehículos3!F142</f>
        <v>0</v>
      </c>
      <c r="L538" s="232">
        <f>Vehículos3!G142</f>
        <v>0</v>
      </c>
      <c r="M538" s="232">
        <f>Vehículos3!H142</f>
        <v>0</v>
      </c>
    </row>
    <row r="539" spans="1:13" x14ac:dyDescent="0.25">
      <c r="A539" s="229">
        <v>136</v>
      </c>
      <c r="B539" s="229">
        <f>+Vehículos3!$C$6</f>
        <v>0</v>
      </c>
      <c r="C539" s="229">
        <v>3</v>
      </c>
      <c r="D539" s="229">
        <f>+Vehículos3!$C$5</f>
        <v>0</v>
      </c>
      <c r="E539" s="230">
        <f>+Vehículos3!$E$5</f>
        <v>0</v>
      </c>
      <c r="F539" s="231">
        <f>+Vehículos3!$G$4</f>
        <v>0</v>
      </c>
      <c r="G539" s="229">
        <f>Vehículos3!B143</f>
        <v>0</v>
      </c>
      <c r="H539" s="229">
        <f>Vehículos3!C143</f>
        <v>0</v>
      </c>
      <c r="I539" s="229">
        <f>Vehículos3!D143</f>
        <v>0</v>
      </c>
      <c r="J539" s="229">
        <f>Vehículos3!E143</f>
        <v>0</v>
      </c>
      <c r="K539" s="229">
        <f>Vehículos3!F143</f>
        <v>0</v>
      </c>
      <c r="L539" s="232">
        <f>Vehículos3!G143</f>
        <v>0</v>
      </c>
      <c r="M539" s="232">
        <f>Vehículos3!H143</f>
        <v>0</v>
      </c>
    </row>
    <row r="540" spans="1:13" x14ac:dyDescent="0.25">
      <c r="A540" s="229">
        <v>137</v>
      </c>
      <c r="B540" s="229">
        <f>+Vehículos3!$C$6</f>
        <v>0</v>
      </c>
      <c r="C540" s="229">
        <v>3</v>
      </c>
      <c r="D540" s="229">
        <f>+Vehículos3!$C$5</f>
        <v>0</v>
      </c>
      <c r="E540" s="230">
        <f>+Vehículos3!$E$5</f>
        <v>0</v>
      </c>
      <c r="F540" s="231">
        <f>+Vehículos3!$G$4</f>
        <v>0</v>
      </c>
      <c r="G540" s="229">
        <f>Vehículos3!B144</f>
        <v>0</v>
      </c>
      <c r="H540" s="229">
        <f>Vehículos3!C144</f>
        <v>0</v>
      </c>
      <c r="I540" s="229">
        <f>Vehículos3!D144</f>
        <v>0</v>
      </c>
      <c r="J540" s="229">
        <f>Vehículos3!E144</f>
        <v>0</v>
      </c>
      <c r="K540" s="229">
        <f>Vehículos3!F144</f>
        <v>0</v>
      </c>
      <c r="L540" s="232">
        <f>Vehículos3!G144</f>
        <v>0</v>
      </c>
      <c r="M540" s="232">
        <f>Vehículos3!H144</f>
        <v>0</v>
      </c>
    </row>
    <row r="541" spans="1:13" x14ac:dyDescent="0.25">
      <c r="A541" s="229">
        <v>138</v>
      </c>
      <c r="B541" s="229">
        <f>+Vehículos3!$C$6</f>
        <v>0</v>
      </c>
      <c r="C541" s="229">
        <v>3</v>
      </c>
      <c r="D541" s="229">
        <f>+Vehículos3!$C$5</f>
        <v>0</v>
      </c>
      <c r="E541" s="230">
        <f>+Vehículos3!$E$5</f>
        <v>0</v>
      </c>
      <c r="F541" s="231">
        <f>+Vehículos3!$G$4</f>
        <v>0</v>
      </c>
      <c r="G541" s="229">
        <f>Vehículos3!B145</f>
        <v>0</v>
      </c>
      <c r="H541" s="229">
        <f>Vehículos3!C145</f>
        <v>0</v>
      </c>
      <c r="I541" s="229">
        <f>Vehículos3!D145</f>
        <v>0</v>
      </c>
      <c r="J541" s="229">
        <f>Vehículos3!E145</f>
        <v>0</v>
      </c>
      <c r="K541" s="229">
        <f>Vehículos3!F145</f>
        <v>0</v>
      </c>
      <c r="L541" s="232">
        <f>Vehículos3!G145</f>
        <v>0</v>
      </c>
      <c r="M541" s="232">
        <f>Vehículos3!H145</f>
        <v>0</v>
      </c>
    </row>
    <row r="542" spans="1:13" x14ac:dyDescent="0.25">
      <c r="A542" s="229">
        <v>139</v>
      </c>
      <c r="B542" s="229">
        <f>+Vehículos3!$C$6</f>
        <v>0</v>
      </c>
      <c r="C542" s="229">
        <v>3</v>
      </c>
      <c r="D542" s="229">
        <f>+Vehículos3!$C$5</f>
        <v>0</v>
      </c>
      <c r="E542" s="230">
        <f>+Vehículos3!$E$5</f>
        <v>0</v>
      </c>
      <c r="F542" s="231">
        <f>+Vehículos3!$G$4</f>
        <v>0</v>
      </c>
      <c r="G542" s="229">
        <f>Vehículos3!B146</f>
        <v>0</v>
      </c>
      <c r="H542" s="229">
        <f>Vehículos3!C146</f>
        <v>0</v>
      </c>
      <c r="I542" s="229">
        <f>Vehículos3!D146</f>
        <v>0</v>
      </c>
      <c r="J542" s="229">
        <f>Vehículos3!E146</f>
        <v>0</v>
      </c>
      <c r="K542" s="229">
        <f>Vehículos3!F146</f>
        <v>0</v>
      </c>
      <c r="L542" s="232">
        <f>Vehículos3!G146</f>
        <v>0</v>
      </c>
      <c r="M542" s="232">
        <f>Vehículos3!H146</f>
        <v>0</v>
      </c>
    </row>
    <row r="543" spans="1:13" x14ac:dyDescent="0.25">
      <c r="A543" s="229">
        <v>140</v>
      </c>
      <c r="B543" s="229">
        <f>+Vehículos3!$C$6</f>
        <v>0</v>
      </c>
      <c r="C543" s="229">
        <v>3</v>
      </c>
      <c r="D543" s="229">
        <f>+Vehículos3!$C$5</f>
        <v>0</v>
      </c>
      <c r="E543" s="230">
        <f>+Vehículos3!$E$5</f>
        <v>0</v>
      </c>
      <c r="F543" s="231">
        <f>+Vehículos3!$G$4</f>
        <v>0</v>
      </c>
      <c r="G543" s="229">
        <f>Vehículos3!B147</f>
        <v>0</v>
      </c>
      <c r="H543" s="229">
        <f>Vehículos3!C147</f>
        <v>0</v>
      </c>
      <c r="I543" s="229">
        <f>Vehículos3!D147</f>
        <v>0</v>
      </c>
      <c r="J543" s="229">
        <f>Vehículos3!E147</f>
        <v>0</v>
      </c>
      <c r="K543" s="229">
        <f>Vehículos3!F147</f>
        <v>0</v>
      </c>
      <c r="L543" s="232">
        <f>Vehículos3!G147</f>
        <v>0</v>
      </c>
      <c r="M543" s="232">
        <f>Vehículos3!H147</f>
        <v>0</v>
      </c>
    </row>
    <row r="544" spans="1:13" x14ac:dyDescent="0.25">
      <c r="A544" s="229">
        <v>141</v>
      </c>
      <c r="B544" s="229">
        <f>+Vehículos3!$C$6</f>
        <v>0</v>
      </c>
      <c r="C544" s="229">
        <v>3</v>
      </c>
      <c r="D544" s="229">
        <f>+Vehículos3!$C$5</f>
        <v>0</v>
      </c>
      <c r="E544" s="230">
        <f>+Vehículos3!$E$5</f>
        <v>0</v>
      </c>
      <c r="F544" s="231">
        <f>+Vehículos3!$G$4</f>
        <v>0</v>
      </c>
      <c r="G544" s="229">
        <f>Vehículos3!B148</f>
        <v>0</v>
      </c>
      <c r="H544" s="229">
        <f>Vehículos3!C148</f>
        <v>0</v>
      </c>
      <c r="I544" s="229">
        <f>Vehículos3!D148</f>
        <v>0</v>
      </c>
      <c r="J544" s="229">
        <f>Vehículos3!E148</f>
        <v>0</v>
      </c>
      <c r="K544" s="229">
        <f>Vehículos3!F148</f>
        <v>0</v>
      </c>
      <c r="L544" s="232">
        <f>Vehículos3!G148</f>
        <v>0</v>
      </c>
      <c r="M544" s="232">
        <f>Vehículos3!H148</f>
        <v>0</v>
      </c>
    </row>
    <row r="545" spans="1:13" x14ac:dyDescent="0.25">
      <c r="A545" s="229">
        <v>142</v>
      </c>
      <c r="B545" s="229">
        <f>+Vehículos3!$C$6</f>
        <v>0</v>
      </c>
      <c r="C545" s="229">
        <v>3</v>
      </c>
      <c r="D545" s="229">
        <f>+Vehículos3!$C$5</f>
        <v>0</v>
      </c>
      <c r="E545" s="230">
        <f>+Vehículos3!$E$5</f>
        <v>0</v>
      </c>
      <c r="F545" s="231">
        <f>+Vehículos3!$G$4</f>
        <v>0</v>
      </c>
      <c r="G545" s="229">
        <f>Vehículos3!B149</f>
        <v>0</v>
      </c>
      <c r="H545" s="229">
        <f>Vehículos3!C149</f>
        <v>0</v>
      </c>
      <c r="I545" s="229">
        <f>Vehículos3!D149</f>
        <v>0</v>
      </c>
      <c r="J545" s="229">
        <f>Vehículos3!E149</f>
        <v>0</v>
      </c>
      <c r="K545" s="229">
        <f>Vehículos3!F149</f>
        <v>0</v>
      </c>
      <c r="L545" s="232">
        <f>Vehículos3!G149</f>
        <v>0</v>
      </c>
      <c r="M545" s="232">
        <f>Vehículos3!H149</f>
        <v>0</v>
      </c>
    </row>
    <row r="546" spans="1:13" x14ac:dyDescent="0.25">
      <c r="A546" s="229">
        <v>143</v>
      </c>
      <c r="B546" s="229">
        <f>+Vehículos3!$C$6</f>
        <v>0</v>
      </c>
      <c r="C546" s="229">
        <v>3</v>
      </c>
      <c r="D546" s="229">
        <f>+Vehículos3!$C$5</f>
        <v>0</v>
      </c>
      <c r="E546" s="230">
        <f>+Vehículos3!$E$5</f>
        <v>0</v>
      </c>
      <c r="F546" s="231">
        <f>+Vehículos3!$G$4</f>
        <v>0</v>
      </c>
      <c r="G546" s="229">
        <f>Vehículos3!B150</f>
        <v>0</v>
      </c>
      <c r="H546" s="229">
        <f>Vehículos3!C150</f>
        <v>0</v>
      </c>
      <c r="I546" s="229">
        <f>Vehículos3!D150</f>
        <v>0</v>
      </c>
      <c r="J546" s="229">
        <f>Vehículos3!E150</f>
        <v>0</v>
      </c>
      <c r="K546" s="229">
        <f>Vehículos3!F150</f>
        <v>0</v>
      </c>
      <c r="L546" s="232">
        <f>Vehículos3!G150</f>
        <v>0</v>
      </c>
      <c r="M546" s="232">
        <f>Vehículos3!H150</f>
        <v>0</v>
      </c>
    </row>
    <row r="547" spans="1:13" x14ac:dyDescent="0.25">
      <c r="A547" s="229">
        <v>144</v>
      </c>
      <c r="B547" s="229">
        <f>+Vehículos3!$C$6</f>
        <v>0</v>
      </c>
      <c r="C547" s="229">
        <v>3</v>
      </c>
      <c r="D547" s="229">
        <f>+Vehículos3!$C$5</f>
        <v>0</v>
      </c>
      <c r="E547" s="230">
        <f>+Vehículos3!$E$5</f>
        <v>0</v>
      </c>
      <c r="F547" s="231">
        <f>+Vehículos3!$G$4</f>
        <v>0</v>
      </c>
      <c r="G547" s="229">
        <f>Vehículos3!B151</f>
        <v>0</v>
      </c>
      <c r="H547" s="229">
        <f>Vehículos3!C151</f>
        <v>0</v>
      </c>
      <c r="I547" s="229">
        <f>Vehículos3!D151</f>
        <v>0</v>
      </c>
      <c r="J547" s="229">
        <f>Vehículos3!E151</f>
        <v>0</v>
      </c>
      <c r="K547" s="229">
        <f>Vehículos3!F151</f>
        <v>0</v>
      </c>
      <c r="L547" s="232">
        <f>Vehículos3!G151</f>
        <v>0</v>
      </c>
      <c r="M547" s="232">
        <f>Vehículos3!H151</f>
        <v>0</v>
      </c>
    </row>
    <row r="548" spans="1:13" x14ac:dyDescent="0.25">
      <c r="A548" s="229">
        <v>145</v>
      </c>
      <c r="B548" s="229">
        <f>+Vehículos3!$C$6</f>
        <v>0</v>
      </c>
      <c r="C548" s="229">
        <v>3</v>
      </c>
      <c r="D548" s="229">
        <f>+Vehículos3!$C$5</f>
        <v>0</v>
      </c>
      <c r="E548" s="230">
        <f>+Vehículos3!$E$5</f>
        <v>0</v>
      </c>
      <c r="F548" s="231">
        <f>+Vehículos3!$G$4</f>
        <v>0</v>
      </c>
      <c r="G548" s="229">
        <f>Vehículos3!B152</f>
        <v>0</v>
      </c>
      <c r="H548" s="229">
        <f>Vehículos3!C152</f>
        <v>0</v>
      </c>
      <c r="I548" s="229">
        <f>Vehículos3!D152</f>
        <v>0</v>
      </c>
      <c r="J548" s="229">
        <f>Vehículos3!E152</f>
        <v>0</v>
      </c>
      <c r="K548" s="229">
        <f>Vehículos3!F152</f>
        <v>0</v>
      </c>
      <c r="L548" s="232">
        <f>Vehículos3!G152</f>
        <v>0</v>
      </c>
      <c r="M548" s="232">
        <f>Vehículos3!H152</f>
        <v>0</v>
      </c>
    </row>
    <row r="549" spans="1:13" x14ac:dyDescent="0.25">
      <c r="A549" s="229">
        <v>146</v>
      </c>
      <c r="B549" s="229">
        <f>+Vehículos3!$C$6</f>
        <v>0</v>
      </c>
      <c r="C549" s="229">
        <v>3</v>
      </c>
      <c r="D549" s="229">
        <f>+Vehículos3!$C$5</f>
        <v>0</v>
      </c>
      <c r="E549" s="230">
        <f>+Vehículos3!$E$5</f>
        <v>0</v>
      </c>
      <c r="F549" s="231">
        <f>+Vehículos3!$G$4</f>
        <v>0</v>
      </c>
      <c r="G549" s="229">
        <f>Vehículos3!B153</f>
        <v>0</v>
      </c>
      <c r="H549" s="229">
        <f>Vehículos3!C153</f>
        <v>0</v>
      </c>
      <c r="I549" s="229">
        <f>Vehículos3!D153</f>
        <v>0</v>
      </c>
      <c r="J549" s="229">
        <f>Vehículos3!E153</f>
        <v>0</v>
      </c>
      <c r="K549" s="229">
        <f>Vehículos3!F153</f>
        <v>0</v>
      </c>
      <c r="L549" s="232">
        <f>Vehículos3!G153</f>
        <v>0</v>
      </c>
      <c r="M549" s="232">
        <f>Vehículos3!H153</f>
        <v>0</v>
      </c>
    </row>
    <row r="550" spans="1:13" x14ac:dyDescent="0.25">
      <c r="A550" s="229">
        <v>147</v>
      </c>
      <c r="B550" s="229">
        <f>+Vehículos3!$C$6</f>
        <v>0</v>
      </c>
      <c r="C550" s="229">
        <v>3</v>
      </c>
      <c r="D550" s="229">
        <f>+Vehículos3!$C$5</f>
        <v>0</v>
      </c>
      <c r="E550" s="230">
        <f>+Vehículos3!$E$5</f>
        <v>0</v>
      </c>
      <c r="F550" s="231">
        <f>+Vehículos3!$G$4</f>
        <v>0</v>
      </c>
      <c r="G550" s="229">
        <f>Vehículos3!B154</f>
        <v>0</v>
      </c>
      <c r="H550" s="229">
        <f>Vehículos3!C154</f>
        <v>0</v>
      </c>
      <c r="I550" s="229">
        <f>Vehículos3!D154</f>
        <v>0</v>
      </c>
      <c r="J550" s="229">
        <f>Vehículos3!E154</f>
        <v>0</v>
      </c>
      <c r="K550" s="229">
        <f>Vehículos3!F154</f>
        <v>0</v>
      </c>
      <c r="L550" s="232">
        <f>Vehículos3!G154</f>
        <v>0</v>
      </c>
      <c r="M550" s="232">
        <f>Vehículos3!H154</f>
        <v>0</v>
      </c>
    </row>
    <row r="551" spans="1:13" x14ac:dyDescent="0.25">
      <c r="A551" s="229">
        <v>148</v>
      </c>
      <c r="B551" s="229">
        <f>+Vehículos3!$C$6</f>
        <v>0</v>
      </c>
      <c r="C551" s="229">
        <v>3</v>
      </c>
      <c r="D551" s="229">
        <f>+Vehículos3!$C$5</f>
        <v>0</v>
      </c>
      <c r="E551" s="230">
        <f>+Vehículos3!$E$5</f>
        <v>0</v>
      </c>
      <c r="F551" s="231">
        <f>+Vehículos3!$G$4</f>
        <v>0</v>
      </c>
      <c r="G551" s="229">
        <f>Vehículos3!B155</f>
        <v>0</v>
      </c>
      <c r="H551" s="229">
        <f>Vehículos3!C155</f>
        <v>0</v>
      </c>
      <c r="I551" s="229">
        <f>Vehículos3!D155</f>
        <v>0</v>
      </c>
      <c r="J551" s="229">
        <f>Vehículos3!E155</f>
        <v>0</v>
      </c>
      <c r="K551" s="229">
        <f>Vehículos3!F155</f>
        <v>0</v>
      </c>
      <c r="L551" s="232">
        <f>Vehículos3!G155</f>
        <v>0</v>
      </c>
      <c r="M551" s="232">
        <f>Vehículos3!H155</f>
        <v>0</v>
      </c>
    </row>
    <row r="552" spans="1:13" x14ac:dyDescent="0.25">
      <c r="A552" s="229">
        <v>149</v>
      </c>
      <c r="B552" s="229">
        <f>+Vehículos3!$C$6</f>
        <v>0</v>
      </c>
      <c r="C552" s="229">
        <v>3</v>
      </c>
      <c r="D552" s="229">
        <f>+Vehículos3!$C$5</f>
        <v>0</v>
      </c>
      <c r="E552" s="230">
        <f>+Vehículos3!$E$5</f>
        <v>0</v>
      </c>
      <c r="F552" s="231">
        <f>+Vehículos3!$G$4</f>
        <v>0</v>
      </c>
      <c r="G552" s="229">
        <f>Vehículos3!B156</f>
        <v>0</v>
      </c>
      <c r="H552" s="229">
        <f>Vehículos3!C156</f>
        <v>0</v>
      </c>
      <c r="I552" s="229">
        <f>Vehículos3!D156</f>
        <v>0</v>
      </c>
      <c r="J552" s="229">
        <f>Vehículos3!E156</f>
        <v>0</v>
      </c>
      <c r="K552" s="229">
        <f>Vehículos3!F156</f>
        <v>0</v>
      </c>
      <c r="L552" s="232">
        <f>Vehículos3!G156</f>
        <v>0</v>
      </c>
      <c r="M552" s="232">
        <f>Vehículos3!H156</f>
        <v>0</v>
      </c>
    </row>
    <row r="553" spans="1:13" x14ac:dyDescent="0.25">
      <c r="A553" s="229">
        <v>150</v>
      </c>
      <c r="B553" s="229">
        <f>+Vehículos3!$C$6</f>
        <v>0</v>
      </c>
      <c r="C553" s="229">
        <v>3</v>
      </c>
      <c r="D553" s="229">
        <f>+Vehículos3!$C$5</f>
        <v>0</v>
      </c>
      <c r="E553" s="230">
        <f>+Vehículos3!$E$5</f>
        <v>0</v>
      </c>
      <c r="F553" s="231">
        <f>+Vehículos3!$G$4</f>
        <v>0</v>
      </c>
      <c r="G553" s="229">
        <f>Vehículos3!B157</f>
        <v>0</v>
      </c>
      <c r="H553" s="229">
        <f>Vehículos3!C157</f>
        <v>0</v>
      </c>
      <c r="I553" s="229">
        <f>Vehículos3!D157</f>
        <v>0</v>
      </c>
      <c r="J553" s="229">
        <f>Vehículos3!E157</f>
        <v>0</v>
      </c>
      <c r="K553" s="229">
        <f>Vehículos3!F157</f>
        <v>0</v>
      </c>
      <c r="L553" s="232">
        <f>Vehículos3!G157</f>
        <v>0</v>
      </c>
      <c r="M553" s="232">
        <f>Vehículos3!H157</f>
        <v>0</v>
      </c>
    </row>
    <row r="554" spans="1:13" x14ac:dyDescent="0.25">
      <c r="A554" s="229">
        <v>151</v>
      </c>
      <c r="B554" s="229">
        <f>+Vehículos3!$C$6</f>
        <v>0</v>
      </c>
      <c r="C554" s="229">
        <v>3</v>
      </c>
      <c r="D554" s="229">
        <f>+Vehículos3!$C$5</f>
        <v>0</v>
      </c>
      <c r="E554" s="230">
        <f>+Vehículos3!$E$5</f>
        <v>0</v>
      </c>
      <c r="F554" s="231">
        <f>+Vehículos3!$G$4</f>
        <v>0</v>
      </c>
      <c r="G554" s="229">
        <f>Vehículos3!B158</f>
        <v>0</v>
      </c>
      <c r="H554" s="229">
        <f>Vehículos3!C158</f>
        <v>0</v>
      </c>
      <c r="I554" s="229">
        <f>Vehículos3!D158</f>
        <v>0</v>
      </c>
      <c r="J554" s="229">
        <f>Vehículos3!E158</f>
        <v>0</v>
      </c>
      <c r="K554" s="229">
        <f>Vehículos3!F158</f>
        <v>0</v>
      </c>
      <c r="L554" s="232">
        <f>Vehículos3!G158</f>
        <v>0</v>
      </c>
      <c r="M554" s="232">
        <f>Vehículos3!H158</f>
        <v>0</v>
      </c>
    </row>
    <row r="555" spans="1:13" x14ac:dyDescent="0.25">
      <c r="A555" s="229">
        <v>152</v>
      </c>
      <c r="B555" s="229">
        <f>+Vehículos3!$C$6</f>
        <v>0</v>
      </c>
      <c r="C555" s="229">
        <v>3</v>
      </c>
      <c r="D555" s="229">
        <f>+Vehículos3!$C$5</f>
        <v>0</v>
      </c>
      <c r="E555" s="230">
        <f>+Vehículos3!$E$5</f>
        <v>0</v>
      </c>
      <c r="F555" s="231">
        <f>+Vehículos3!$G$4</f>
        <v>0</v>
      </c>
      <c r="G555" s="229">
        <f>Vehículos3!B159</f>
        <v>0</v>
      </c>
      <c r="H555" s="229">
        <f>Vehículos3!C159</f>
        <v>0</v>
      </c>
      <c r="I555" s="229">
        <f>Vehículos3!D159</f>
        <v>0</v>
      </c>
      <c r="J555" s="229">
        <f>Vehículos3!E159</f>
        <v>0</v>
      </c>
      <c r="K555" s="229">
        <f>Vehículos3!F159</f>
        <v>0</v>
      </c>
      <c r="L555" s="232">
        <f>Vehículos3!G159</f>
        <v>0</v>
      </c>
      <c r="M555" s="232">
        <f>Vehículos3!H159</f>
        <v>0</v>
      </c>
    </row>
    <row r="556" spans="1:13" x14ac:dyDescent="0.25">
      <c r="A556" s="229">
        <v>153</v>
      </c>
      <c r="B556" s="229">
        <f>+Vehículos3!$C$6</f>
        <v>0</v>
      </c>
      <c r="C556" s="229">
        <v>3</v>
      </c>
      <c r="D556" s="229">
        <f>+Vehículos3!$C$5</f>
        <v>0</v>
      </c>
      <c r="E556" s="230">
        <f>+Vehículos3!$E$5</f>
        <v>0</v>
      </c>
      <c r="F556" s="231">
        <f>+Vehículos3!$G$4</f>
        <v>0</v>
      </c>
      <c r="G556" s="229">
        <f>Vehículos3!B160</f>
        <v>0</v>
      </c>
      <c r="H556" s="229">
        <f>Vehículos3!C160</f>
        <v>0</v>
      </c>
      <c r="I556" s="229">
        <f>Vehículos3!D160</f>
        <v>0</v>
      </c>
      <c r="J556" s="229">
        <f>Vehículos3!E160</f>
        <v>0</v>
      </c>
      <c r="K556" s="229">
        <f>Vehículos3!F160</f>
        <v>0</v>
      </c>
      <c r="L556" s="232">
        <f>Vehículos3!G160</f>
        <v>0</v>
      </c>
      <c r="M556" s="232">
        <f>Vehículos3!H160</f>
        <v>0</v>
      </c>
    </row>
    <row r="557" spans="1:13" x14ac:dyDescent="0.25">
      <c r="A557" s="229">
        <v>154</v>
      </c>
      <c r="B557" s="229">
        <f>+Vehículos3!$C$6</f>
        <v>0</v>
      </c>
      <c r="C557" s="229">
        <v>3</v>
      </c>
      <c r="D557" s="229">
        <f>+Vehículos3!$C$5</f>
        <v>0</v>
      </c>
      <c r="E557" s="230">
        <f>+Vehículos3!$E$5</f>
        <v>0</v>
      </c>
      <c r="F557" s="231">
        <f>+Vehículos3!$G$4</f>
        <v>0</v>
      </c>
      <c r="G557" s="229">
        <f>Vehículos3!B161</f>
        <v>0</v>
      </c>
      <c r="H557" s="229">
        <f>Vehículos3!C161</f>
        <v>0</v>
      </c>
      <c r="I557" s="229">
        <f>Vehículos3!D161</f>
        <v>0</v>
      </c>
      <c r="J557" s="229">
        <f>Vehículos3!E161</f>
        <v>0</v>
      </c>
      <c r="K557" s="229">
        <f>Vehículos3!F161</f>
        <v>0</v>
      </c>
      <c r="L557" s="232">
        <f>Vehículos3!G161</f>
        <v>0</v>
      </c>
      <c r="M557" s="232">
        <f>Vehículos3!H161</f>
        <v>0</v>
      </c>
    </row>
    <row r="558" spans="1:13" x14ac:dyDescent="0.25">
      <c r="A558" s="229">
        <v>155</v>
      </c>
      <c r="B558" s="229">
        <f>+Vehículos3!$C$6</f>
        <v>0</v>
      </c>
      <c r="C558" s="229">
        <v>3</v>
      </c>
      <c r="D558" s="229">
        <f>+Vehículos3!$C$5</f>
        <v>0</v>
      </c>
      <c r="E558" s="230">
        <f>+Vehículos3!$E$5</f>
        <v>0</v>
      </c>
      <c r="F558" s="231">
        <f>+Vehículos3!$G$4</f>
        <v>0</v>
      </c>
      <c r="G558" s="229">
        <f>Vehículos3!B162</f>
        <v>0</v>
      </c>
      <c r="H558" s="229">
        <f>Vehículos3!C162</f>
        <v>0</v>
      </c>
      <c r="I558" s="229">
        <f>Vehículos3!D162</f>
        <v>0</v>
      </c>
      <c r="J558" s="229">
        <f>Vehículos3!E162</f>
        <v>0</v>
      </c>
      <c r="K558" s="229">
        <f>Vehículos3!F162</f>
        <v>0</v>
      </c>
      <c r="L558" s="232">
        <f>Vehículos3!G162</f>
        <v>0</v>
      </c>
      <c r="M558" s="232">
        <f>Vehículos3!H162</f>
        <v>0</v>
      </c>
    </row>
    <row r="559" spans="1:13" x14ac:dyDescent="0.25">
      <c r="A559" s="229">
        <v>156</v>
      </c>
      <c r="B559" s="229">
        <f>+Vehículos3!$C$6</f>
        <v>0</v>
      </c>
      <c r="C559" s="229">
        <v>3</v>
      </c>
      <c r="D559" s="229">
        <f>+Vehículos3!$C$5</f>
        <v>0</v>
      </c>
      <c r="E559" s="230">
        <f>+Vehículos3!$E$5</f>
        <v>0</v>
      </c>
      <c r="F559" s="231">
        <f>+Vehículos3!$G$4</f>
        <v>0</v>
      </c>
      <c r="G559" s="229">
        <f>Vehículos3!B163</f>
        <v>0</v>
      </c>
      <c r="H559" s="229">
        <f>Vehículos3!C163</f>
        <v>0</v>
      </c>
      <c r="I559" s="229">
        <f>Vehículos3!D163</f>
        <v>0</v>
      </c>
      <c r="J559" s="229">
        <f>Vehículos3!E163</f>
        <v>0</v>
      </c>
      <c r="K559" s="229">
        <f>Vehículos3!F163</f>
        <v>0</v>
      </c>
      <c r="L559" s="232">
        <f>Vehículos3!G163</f>
        <v>0</v>
      </c>
      <c r="M559" s="232">
        <f>Vehículos3!H163</f>
        <v>0</v>
      </c>
    </row>
    <row r="560" spans="1:13" x14ac:dyDescent="0.25">
      <c r="A560" s="229">
        <v>157</v>
      </c>
      <c r="B560" s="229">
        <f>+Vehículos3!$C$6</f>
        <v>0</v>
      </c>
      <c r="C560" s="229">
        <v>3</v>
      </c>
      <c r="D560" s="229">
        <f>+Vehículos3!$C$5</f>
        <v>0</v>
      </c>
      <c r="E560" s="230">
        <f>+Vehículos3!$E$5</f>
        <v>0</v>
      </c>
      <c r="F560" s="231">
        <f>+Vehículos3!$G$4</f>
        <v>0</v>
      </c>
      <c r="G560" s="229">
        <f>Vehículos3!B164</f>
        <v>0</v>
      </c>
      <c r="H560" s="229">
        <f>Vehículos3!C164</f>
        <v>0</v>
      </c>
      <c r="I560" s="229">
        <f>Vehículos3!D164</f>
        <v>0</v>
      </c>
      <c r="J560" s="229">
        <f>Vehículos3!E164</f>
        <v>0</v>
      </c>
      <c r="K560" s="229">
        <f>Vehículos3!F164</f>
        <v>0</v>
      </c>
      <c r="L560" s="232">
        <f>Vehículos3!G164</f>
        <v>0</v>
      </c>
      <c r="M560" s="232">
        <f>Vehículos3!H164</f>
        <v>0</v>
      </c>
    </row>
    <row r="561" spans="1:13" x14ac:dyDescent="0.25">
      <c r="A561" s="229">
        <v>158</v>
      </c>
      <c r="B561" s="229">
        <f>+Vehículos3!$C$6</f>
        <v>0</v>
      </c>
      <c r="C561" s="229">
        <v>3</v>
      </c>
      <c r="D561" s="229">
        <f>+Vehículos3!$C$5</f>
        <v>0</v>
      </c>
      <c r="E561" s="230">
        <f>+Vehículos3!$E$5</f>
        <v>0</v>
      </c>
      <c r="F561" s="231">
        <f>+Vehículos3!$G$4</f>
        <v>0</v>
      </c>
      <c r="G561" s="229">
        <f>Vehículos3!B165</f>
        <v>0</v>
      </c>
      <c r="H561" s="229">
        <f>Vehículos3!C165</f>
        <v>0</v>
      </c>
      <c r="I561" s="229">
        <f>Vehículos3!D165</f>
        <v>0</v>
      </c>
      <c r="J561" s="229">
        <f>Vehículos3!E165</f>
        <v>0</v>
      </c>
      <c r="K561" s="229">
        <f>Vehículos3!F165</f>
        <v>0</v>
      </c>
      <c r="L561" s="232">
        <f>Vehículos3!G165</f>
        <v>0</v>
      </c>
      <c r="M561" s="232">
        <f>Vehículos3!H165</f>
        <v>0</v>
      </c>
    </row>
    <row r="562" spans="1:13" x14ac:dyDescent="0.25">
      <c r="A562" s="229">
        <v>159</v>
      </c>
      <c r="B562" s="229">
        <f>+Vehículos3!$C$6</f>
        <v>0</v>
      </c>
      <c r="C562" s="229">
        <v>3</v>
      </c>
      <c r="D562" s="229">
        <f>+Vehículos3!$C$5</f>
        <v>0</v>
      </c>
      <c r="E562" s="230">
        <f>+Vehículos3!$E$5</f>
        <v>0</v>
      </c>
      <c r="F562" s="231">
        <f>+Vehículos3!$G$4</f>
        <v>0</v>
      </c>
      <c r="G562" s="229">
        <f>Vehículos3!B166</f>
        <v>0</v>
      </c>
      <c r="H562" s="229">
        <f>Vehículos3!C166</f>
        <v>0</v>
      </c>
      <c r="I562" s="229">
        <f>Vehículos3!D166</f>
        <v>0</v>
      </c>
      <c r="J562" s="229">
        <f>Vehículos3!E166</f>
        <v>0</v>
      </c>
      <c r="K562" s="229">
        <f>Vehículos3!F166</f>
        <v>0</v>
      </c>
      <c r="L562" s="232">
        <f>Vehículos3!G166</f>
        <v>0</v>
      </c>
      <c r="M562" s="232">
        <f>Vehículos3!H166</f>
        <v>0</v>
      </c>
    </row>
    <row r="563" spans="1:13" x14ac:dyDescent="0.25">
      <c r="A563" s="229">
        <v>160</v>
      </c>
      <c r="B563" s="229">
        <f>+Vehículos3!$C$6</f>
        <v>0</v>
      </c>
      <c r="C563" s="229">
        <v>3</v>
      </c>
      <c r="D563" s="229">
        <f>+Vehículos3!$C$5</f>
        <v>0</v>
      </c>
      <c r="E563" s="230">
        <f>+Vehículos3!$E$5</f>
        <v>0</v>
      </c>
      <c r="F563" s="231">
        <f>+Vehículos3!$G$4</f>
        <v>0</v>
      </c>
      <c r="G563" s="229">
        <f>Vehículos3!B167</f>
        <v>0</v>
      </c>
      <c r="H563" s="229">
        <f>Vehículos3!C167</f>
        <v>0</v>
      </c>
      <c r="I563" s="229">
        <f>Vehículos3!D167</f>
        <v>0</v>
      </c>
      <c r="J563" s="229">
        <f>Vehículos3!E167</f>
        <v>0</v>
      </c>
      <c r="K563" s="229">
        <f>Vehículos3!F167</f>
        <v>0</v>
      </c>
      <c r="L563" s="232">
        <f>Vehículos3!G167</f>
        <v>0</v>
      </c>
      <c r="M563" s="232">
        <f>Vehículos3!H167</f>
        <v>0</v>
      </c>
    </row>
    <row r="564" spans="1:13" x14ac:dyDescent="0.25">
      <c r="A564" s="229">
        <v>161</v>
      </c>
      <c r="B564" s="229">
        <f>+Vehículos3!$C$6</f>
        <v>0</v>
      </c>
      <c r="C564" s="229">
        <v>3</v>
      </c>
      <c r="D564" s="229">
        <f>+Vehículos3!$C$5</f>
        <v>0</v>
      </c>
      <c r="E564" s="230">
        <f>+Vehículos3!$E$5</f>
        <v>0</v>
      </c>
      <c r="F564" s="231">
        <f>+Vehículos3!$G$4</f>
        <v>0</v>
      </c>
      <c r="G564" s="229">
        <f>Vehículos3!B168</f>
        <v>0</v>
      </c>
      <c r="H564" s="229">
        <f>Vehículos3!C168</f>
        <v>0</v>
      </c>
      <c r="I564" s="229">
        <f>Vehículos3!D168</f>
        <v>0</v>
      </c>
      <c r="J564" s="229">
        <f>Vehículos3!E168</f>
        <v>0</v>
      </c>
      <c r="K564" s="229">
        <f>Vehículos3!F168</f>
        <v>0</v>
      </c>
      <c r="L564" s="232">
        <f>Vehículos3!G168</f>
        <v>0</v>
      </c>
      <c r="M564" s="232">
        <f>Vehículos3!H168</f>
        <v>0</v>
      </c>
    </row>
    <row r="565" spans="1:13" x14ac:dyDescent="0.25">
      <c r="A565" s="229">
        <v>162</v>
      </c>
      <c r="B565" s="229">
        <f>+Vehículos3!$C$6</f>
        <v>0</v>
      </c>
      <c r="C565" s="229">
        <v>3</v>
      </c>
      <c r="D565" s="229">
        <f>+Vehículos3!$C$5</f>
        <v>0</v>
      </c>
      <c r="E565" s="230">
        <f>+Vehículos3!$E$5</f>
        <v>0</v>
      </c>
      <c r="F565" s="231">
        <f>+Vehículos3!$G$4</f>
        <v>0</v>
      </c>
      <c r="G565" s="229">
        <f>Vehículos3!B169</f>
        <v>0</v>
      </c>
      <c r="H565" s="229">
        <f>Vehículos3!C169</f>
        <v>0</v>
      </c>
      <c r="I565" s="229">
        <f>Vehículos3!D169</f>
        <v>0</v>
      </c>
      <c r="J565" s="229">
        <f>Vehículos3!E169</f>
        <v>0</v>
      </c>
      <c r="K565" s="229">
        <f>Vehículos3!F169</f>
        <v>0</v>
      </c>
      <c r="L565" s="232">
        <f>Vehículos3!G169</f>
        <v>0</v>
      </c>
      <c r="M565" s="232">
        <f>Vehículos3!H169</f>
        <v>0</v>
      </c>
    </row>
    <row r="566" spans="1:13" x14ac:dyDescent="0.25">
      <c r="A566" s="229">
        <v>163</v>
      </c>
      <c r="B566" s="229">
        <f>+Vehículos3!$C$6</f>
        <v>0</v>
      </c>
      <c r="C566" s="229">
        <v>3</v>
      </c>
      <c r="D566" s="229">
        <f>+Vehículos3!$C$5</f>
        <v>0</v>
      </c>
      <c r="E566" s="230">
        <f>+Vehículos3!$E$5</f>
        <v>0</v>
      </c>
      <c r="F566" s="231">
        <f>+Vehículos3!$G$4</f>
        <v>0</v>
      </c>
      <c r="G566" s="229">
        <f>Vehículos3!B170</f>
        <v>0</v>
      </c>
      <c r="H566" s="229">
        <f>Vehículos3!C170</f>
        <v>0</v>
      </c>
      <c r="I566" s="229">
        <f>Vehículos3!D170</f>
        <v>0</v>
      </c>
      <c r="J566" s="229">
        <f>Vehículos3!E170</f>
        <v>0</v>
      </c>
      <c r="K566" s="229">
        <f>Vehículos3!F170</f>
        <v>0</v>
      </c>
      <c r="L566" s="232">
        <f>Vehículos3!G170</f>
        <v>0</v>
      </c>
      <c r="M566" s="232">
        <f>Vehículos3!H170</f>
        <v>0</v>
      </c>
    </row>
    <row r="567" spans="1:13" x14ac:dyDescent="0.25">
      <c r="A567" s="229">
        <v>164</v>
      </c>
      <c r="B567" s="229">
        <f>+Vehículos3!$C$6</f>
        <v>0</v>
      </c>
      <c r="C567" s="229">
        <v>3</v>
      </c>
      <c r="D567" s="229">
        <f>+Vehículos3!$C$5</f>
        <v>0</v>
      </c>
      <c r="E567" s="230">
        <f>+Vehículos3!$E$5</f>
        <v>0</v>
      </c>
      <c r="F567" s="231">
        <f>+Vehículos3!$G$4</f>
        <v>0</v>
      </c>
      <c r="G567" s="229">
        <f>Vehículos3!B171</f>
        <v>0</v>
      </c>
      <c r="H567" s="229">
        <f>Vehículos3!C171</f>
        <v>0</v>
      </c>
      <c r="I567" s="229">
        <f>Vehículos3!D171</f>
        <v>0</v>
      </c>
      <c r="J567" s="229">
        <f>Vehículos3!E171</f>
        <v>0</v>
      </c>
      <c r="K567" s="229">
        <f>Vehículos3!F171</f>
        <v>0</v>
      </c>
      <c r="L567" s="232">
        <f>Vehículos3!G171</f>
        <v>0</v>
      </c>
      <c r="M567" s="232">
        <f>Vehículos3!H171</f>
        <v>0</v>
      </c>
    </row>
    <row r="568" spans="1:13" x14ac:dyDescent="0.25">
      <c r="A568" s="229">
        <v>165</v>
      </c>
      <c r="B568" s="229">
        <f>+Vehículos3!$C$6</f>
        <v>0</v>
      </c>
      <c r="C568" s="229">
        <v>3</v>
      </c>
      <c r="D568" s="229">
        <f>+Vehículos3!$C$5</f>
        <v>0</v>
      </c>
      <c r="E568" s="230">
        <f>+Vehículos3!$E$5</f>
        <v>0</v>
      </c>
      <c r="F568" s="231">
        <f>+Vehículos3!$G$4</f>
        <v>0</v>
      </c>
      <c r="G568" s="229">
        <f>Vehículos3!B172</f>
        <v>0</v>
      </c>
      <c r="H568" s="229">
        <f>Vehículos3!C172</f>
        <v>0</v>
      </c>
      <c r="I568" s="229">
        <f>Vehículos3!D172</f>
        <v>0</v>
      </c>
      <c r="J568" s="229">
        <f>Vehículos3!E172</f>
        <v>0</v>
      </c>
      <c r="K568" s="229">
        <f>Vehículos3!F172</f>
        <v>0</v>
      </c>
      <c r="L568" s="232">
        <f>Vehículos3!G172</f>
        <v>0</v>
      </c>
      <c r="M568" s="232">
        <f>Vehículos3!H172</f>
        <v>0</v>
      </c>
    </row>
    <row r="569" spans="1:13" x14ac:dyDescent="0.25">
      <c r="A569" s="229">
        <v>166</v>
      </c>
      <c r="B569" s="229">
        <f>+Vehículos3!$C$6</f>
        <v>0</v>
      </c>
      <c r="C569" s="229">
        <v>3</v>
      </c>
      <c r="D569" s="229">
        <f>+Vehículos3!$C$5</f>
        <v>0</v>
      </c>
      <c r="E569" s="230">
        <f>+Vehículos3!$E$5</f>
        <v>0</v>
      </c>
      <c r="F569" s="231">
        <f>+Vehículos3!$G$4</f>
        <v>0</v>
      </c>
      <c r="G569" s="229">
        <f>Vehículos3!B173</f>
        <v>0</v>
      </c>
      <c r="H569" s="229">
        <f>Vehículos3!C173</f>
        <v>0</v>
      </c>
      <c r="I569" s="229">
        <f>Vehículos3!D173</f>
        <v>0</v>
      </c>
      <c r="J569" s="229">
        <f>Vehículos3!E173</f>
        <v>0</v>
      </c>
      <c r="K569" s="229">
        <f>Vehículos3!F173</f>
        <v>0</v>
      </c>
      <c r="L569" s="232">
        <f>Vehículos3!G173</f>
        <v>0</v>
      </c>
      <c r="M569" s="232">
        <f>Vehículos3!H173</f>
        <v>0</v>
      </c>
    </row>
    <row r="570" spans="1:13" x14ac:dyDescent="0.25">
      <c r="A570" s="229">
        <v>167</v>
      </c>
      <c r="B570" s="229">
        <f>+Vehículos3!$C$6</f>
        <v>0</v>
      </c>
      <c r="C570" s="229">
        <v>3</v>
      </c>
      <c r="D570" s="229">
        <f>+Vehículos3!$C$5</f>
        <v>0</v>
      </c>
      <c r="E570" s="230">
        <f>+Vehículos3!$E$5</f>
        <v>0</v>
      </c>
      <c r="F570" s="231">
        <f>+Vehículos3!$G$4</f>
        <v>0</v>
      </c>
      <c r="G570" s="229">
        <f>Vehículos3!B174</f>
        <v>0</v>
      </c>
      <c r="H570" s="229">
        <f>Vehículos3!C174</f>
        <v>0</v>
      </c>
      <c r="I570" s="229">
        <f>Vehículos3!D174</f>
        <v>0</v>
      </c>
      <c r="J570" s="229">
        <f>Vehículos3!E174</f>
        <v>0</v>
      </c>
      <c r="K570" s="229">
        <f>Vehículos3!F174</f>
        <v>0</v>
      </c>
      <c r="L570" s="232">
        <f>Vehículos3!G174</f>
        <v>0</v>
      </c>
      <c r="M570" s="232">
        <f>Vehículos3!H174</f>
        <v>0</v>
      </c>
    </row>
    <row r="571" spans="1:13" x14ac:dyDescent="0.25">
      <c r="A571" s="229">
        <v>168</v>
      </c>
      <c r="B571" s="229">
        <f>+Vehículos3!$C$6</f>
        <v>0</v>
      </c>
      <c r="C571" s="229">
        <v>3</v>
      </c>
      <c r="D571" s="229">
        <f>+Vehículos3!$C$5</f>
        <v>0</v>
      </c>
      <c r="E571" s="230">
        <f>+Vehículos3!$E$5</f>
        <v>0</v>
      </c>
      <c r="F571" s="231">
        <f>+Vehículos3!$G$4</f>
        <v>0</v>
      </c>
      <c r="G571" s="229">
        <f>Vehículos3!B175</f>
        <v>0</v>
      </c>
      <c r="H571" s="229">
        <f>Vehículos3!C175</f>
        <v>0</v>
      </c>
      <c r="I571" s="229">
        <f>Vehículos3!D175</f>
        <v>0</v>
      </c>
      <c r="J571" s="229">
        <f>Vehículos3!E175</f>
        <v>0</v>
      </c>
      <c r="K571" s="229">
        <f>Vehículos3!F175</f>
        <v>0</v>
      </c>
      <c r="L571" s="232">
        <f>Vehículos3!G175</f>
        <v>0</v>
      </c>
      <c r="M571" s="232">
        <f>Vehículos3!H175</f>
        <v>0</v>
      </c>
    </row>
    <row r="572" spans="1:13" x14ac:dyDescent="0.25">
      <c r="A572" s="229">
        <v>169</v>
      </c>
      <c r="B572" s="229">
        <f>+Vehículos3!$C$6</f>
        <v>0</v>
      </c>
      <c r="C572" s="229">
        <v>3</v>
      </c>
      <c r="D572" s="229">
        <f>+Vehículos3!$C$5</f>
        <v>0</v>
      </c>
      <c r="E572" s="230">
        <f>+Vehículos3!$E$5</f>
        <v>0</v>
      </c>
      <c r="F572" s="231">
        <f>+Vehículos3!$G$4</f>
        <v>0</v>
      </c>
      <c r="G572" s="229">
        <f>Vehículos3!B176</f>
        <v>0</v>
      </c>
      <c r="H572" s="229">
        <f>Vehículos3!C176</f>
        <v>0</v>
      </c>
      <c r="I572" s="229">
        <f>Vehículos3!D176</f>
        <v>0</v>
      </c>
      <c r="J572" s="229">
        <f>Vehículos3!E176</f>
        <v>0</v>
      </c>
      <c r="K572" s="229">
        <f>Vehículos3!F176</f>
        <v>0</v>
      </c>
      <c r="L572" s="232">
        <f>Vehículos3!G176</f>
        <v>0</v>
      </c>
      <c r="M572" s="232">
        <f>Vehículos3!H176</f>
        <v>0</v>
      </c>
    </row>
    <row r="573" spans="1:13" x14ac:dyDescent="0.25">
      <c r="A573" s="229">
        <v>170</v>
      </c>
      <c r="B573" s="229">
        <f>+Vehículos3!$C$6</f>
        <v>0</v>
      </c>
      <c r="C573" s="229">
        <v>3</v>
      </c>
      <c r="D573" s="229">
        <f>+Vehículos3!$C$5</f>
        <v>0</v>
      </c>
      <c r="E573" s="230">
        <f>+Vehículos3!$E$5</f>
        <v>0</v>
      </c>
      <c r="F573" s="231">
        <f>+Vehículos3!$G$4</f>
        <v>0</v>
      </c>
      <c r="G573" s="229">
        <f>Vehículos3!B177</f>
        <v>0</v>
      </c>
      <c r="H573" s="229">
        <f>Vehículos3!C177</f>
        <v>0</v>
      </c>
      <c r="I573" s="229">
        <f>Vehículos3!D177</f>
        <v>0</v>
      </c>
      <c r="J573" s="229">
        <f>Vehículos3!E177</f>
        <v>0</v>
      </c>
      <c r="K573" s="229">
        <f>Vehículos3!F177</f>
        <v>0</v>
      </c>
      <c r="L573" s="232">
        <f>Vehículos3!G177</f>
        <v>0</v>
      </c>
      <c r="M573" s="232">
        <f>Vehículos3!H177</f>
        <v>0</v>
      </c>
    </row>
    <row r="574" spans="1:13" x14ac:dyDescent="0.25">
      <c r="A574" s="229">
        <v>171</v>
      </c>
      <c r="B574" s="229">
        <f>+Vehículos3!$C$6</f>
        <v>0</v>
      </c>
      <c r="C574" s="229">
        <v>3</v>
      </c>
      <c r="D574" s="229">
        <f>+Vehículos3!$C$5</f>
        <v>0</v>
      </c>
      <c r="E574" s="230">
        <f>+Vehículos3!$E$5</f>
        <v>0</v>
      </c>
      <c r="F574" s="231">
        <f>+Vehículos3!$G$4</f>
        <v>0</v>
      </c>
      <c r="G574" s="229">
        <f>Vehículos3!B178</f>
        <v>0</v>
      </c>
      <c r="H574" s="229">
        <f>Vehículos3!C178</f>
        <v>0</v>
      </c>
      <c r="I574" s="229">
        <f>Vehículos3!D178</f>
        <v>0</v>
      </c>
      <c r="J574" s="229">
        <f>Vehículos3!E178</f>
        <v>0</v>
      </c>
      <c r="K574" s="229">
        <f>Vehículos3!F178</f>
        <v>0</v>
      </c>
      <c r="L574" s="232">
        <f>Vehículos3!G178</f>
        <v>0</v>
      </c>
      <c r="M574" s="232">
        <f>Vehículos3!H178</f>
        <v>0</v>
      </c>
    </row>
    <row r="575" spans="1:13" x14ac:dyDescent="0.25">
      <c r="A575" s="229">
        <v>172</v>
      </c>
      <c r="B575" s="229">
        <f>+Vehículos3!$C$6</f>
        <v>0</v>
      </c>
      <c r="C575" s="229">
        <v>3</v>
      </c>
      <c r="D575" s="229">
        <f>+Vehículos3!$C$5</f>
        <v>0</v>
      </c>
      <c r="E575" s="230">
        <f>+Vehículos3!$E$5</f>
        <v>0</v>
      </c>
      <c r="F575" s="231">
        <f>+Vehículos3!$G$4</f>
        <v>0</v>
      </c>
      <c r="G575" s="229">
        <f>Vehículos3!B179</f>
        <v>0</v>
      </c>
      <c r="H575" s="229">
        <f>Vehículos3!C179</f>
        <v>0</v>
      </c>
      <c r="I575" s="229">
        <f>Vehículos3!D179</f>
        <v>0</v>
      </c>
      <c r="J575" s="229">
        <f>Vehículos3!E179</f>
        <v>0</v>
      </c>
      <c r="K575" s="229">
        <f>Vehículos3!F179</f>
        <v>0</v>
      </c>
      <c r="L575" s="232">
        <f>Vehículos3!G179</f>
        <v>0</v>
      </c>
      <c r="M575" s="232">
        <f>Vehículos3!H179</f>
        <v>0</v>
      </c>
    </row>
    <row r="576" spans="1:13" x14ac:dyDescent="0.25">
      <c r="A576" s="229">
        <v>173</v>
      </c>
      <c r="B576" s="229">
        <f>+Vehículos3!$C$6</f>
        <v>0</v>
      </c>
      <c r="C576" s="229">
        <v>3</v>
      </c>
      <c r="D576" s="229">
        <f>+Vehículos3!$C$5</f>
        <v>0</v>
      </c>
      <c r="E576" s="230">
        <f>+Vehículos3!$E$5</f>
        <v>0</v>
      </c>
      <c r="F576" s="231">
        <f>+Vehículos3!$G$4</f>
        <v>0</v>
      </c>
      <c r="G576" s="229">
        <f>Vehículos3!B180</f>
        <v>0</v>
      </c>
      <c r="H576" s="229">
        <f>Vehículos3!C180</f>
        <v>0</v>
      </c>
      <c r="I576" s="229">
        <f>Vehículos3!D180</f>
        <v>0</v>
      </c>
      <c r="J576" s="229">
        <f>Vehículos3!E180</f>
        <v>0</v>
      </c>
      <c r="K576" s="229">
        <f>Vehículos3!F180</f>
        <v>0</v>
      </c>
      <c r="L576" s="232">
        <f>Vehículos3!G180</f>
        <v>0</v>
      </c>
      <c r="M576" s="232">
        <f>Vehículos3!H180</f>
        <v>0</v>
      </c>
    </row>
    <row r="577" spans="1:13" x14ac:dyDescent="0.25">
      <c r="A577" s="229">
        <v>174</v>
      </c>
      <c r="B577" s="229">
        <f>+Vehículos3!$C$6</f>
        <v>0</v>
      </c>
      <c r="C577" s="229">
        <v>3</v>
      </c>
      <c r="D577" s="229">
        <f>+Vehículos3!$C$5</f>
        <v>0</v>
      </c>
      <c r="E577" s="230">
        <f>+Vehículos3!$E$5</f>
        <v>0</v>
      </c>
      <c r="F577" s="231">
        <f>+Vehículos3!$G$4</f>
        <v>0</v>
      </c>
      <c r="G577" s="229">
        <f>Vehículos3!B181</f>
        <v>0</v>
      </c>
      <c r="H577" s="229">
        <f>Vehículos3!C181</f>
        <v>0</v>
      </c>
      <c r="I577" s="229">
        <f>Vehículos3!D181</f>
        <v>0</v>
      </c>
      <c r="J577" s="229">
        <f>Vehículos3!E181</f>
        <v>0</v>
      </c>
      <c r="K577" s="229">
        <f>Vehículos3!F181</f>
        <v>0</v>
      </c>
      <c r="L577" s="232">
        <f>Vehículos3!G181</f>
        <v>0</v>
      </c>
      <c r="M577" s="232">
        <f>Vehículos3!H181</f>
        <v>0</v>
      </c>
    </row>
    <row r="578" spans="1:13" x14ac:dyDescent="0.25">
      <c r="A578" s="229">
        <v>175</v>
      </c>
      <c r="B578" s="229">
        <f>+Vehículos3!$C$6</f>
        <v>0</v>
      </c>
      <c r="C578" s="229">
        <v>3</v>
      </c>
      <c r="D578" s="229">
        <f>+Vehículos3!$C$5</f>
        <v>0</v>
      </c>
      <c r="E578" s="230">
        <f>+Vehículos3!$E$5</f>
        <v>0</v>
      </c>
      <c r="F578" s="231">
        <f>+Vehículos3!$G$4</f>
        <v>0</v>
      </c>
      <c r="G578" s="229">
        <f>Vehículos3!B182</f>
        <v>0</v>
      </c>
      <c r="H578" s="229">
        <f>Vehículos3!C182</f>
        <v>0</v>
      </c>
      <c r="I578" s="229">
        <f>Vehículos3!D182</f>
        <v>0</v>
      </c>
      <c r="J578" s="229">
        <f>Vehículos3!E182</f>
        <v>0</v>
      </c>
      <c r="K578" s="229">
        <f>Vehículos3!F182</f>
        <v>0</v>
      </c>
      <c r="L578" s="232">
        <f>Vehículos3!G182</f>
        <v>0</v>
      </c>
      <c r="M578" s="232">
        <f>Vehículos3!H182</f>
        <v>0</v>
      </c>
    </row>
    <row r="579" spans="1:13" x14ac:dyDescent="0.25">
      <c r="A579" s="229">
        <v>176</v>
      </c>
      <c r="B579" s="229">
        <f>+Vehículos3!$C$6</f>
        <v>0</v>
      </c>
      <c r="C579" s="229">
        <v>3</v>
      </c>
      <c r="D579" s="229">
        <f>+Vehículos3!$C$5</f>
        <v>0</v>
      </c>
      <c r="E579" s="230">
        <f>+Vehículos3!$E$5</f>
        <v>0</v>
      </c>
      <c r="F579" s="231">
        <f>+Vehículos3!$G$4</f>
        <v>0</v>
      </c>
      <c r="G579" s="229">
        <f>Vehículos3!B183</f>
        <v>0</v>
      </c>
      <c r="H579" s="229">
        <f>Vehículos3!C183</f>
        <v>0</v>
      </c>
      <c r="I579" s="229">
        <f>Vehículos3!D183</f>
        <v>0</v>
      </c>
      <c r="J579" s="229">
        <f>Vehículos3!E183</f>
        <v>0</v>
      </c>
      <c r="K579" s="229">
        <f>Vehículos3!F183</f>
        <v>0</v>
      </c>
      <c r="L579" s="232">
        <f>Vehículos3!G183</f>
        <v>0</v>
      </c>
      <c r="M579" s="232">
        <f>Vehículos3!H183</f>
        <v>0</v>
      </c>
    </row>
    <row r="580" spans="1:13" x14ac:dyDescent="0.25">
      <c r="A580" s="229">
        <v>177</v>
      </c>
      <c r="B580" s="229">
        <f>+Vehículos3!$C$6</f>
        <v>0</v>
      </c>
      <c r="C580" s="229">
        <v>3</v>
      </c>
      <c r="D580" s="229">
        <f>+Vehículos3!$C$5</f>
        <v>0</v>
      </c>
      <c r="E580" s="230">
        <f>+Vehículos3!$E$5</f>
        <v>0</v>
      </c>
      <c r="F580" s="231">
        <f>+Vehículos3!$G$4</f>
        <v>0</v>
      </c>
      <c r="G580" s="229">
        <f>Vehículos3!B184</f>
        <v>0</v>
      </c>
      <c r="H580" s="229">
        <f>Vehículos3!C184</f>
        <v>0</v>
      </c>
      <c r="I580" s="229">
        <f>Vehículos3!D184</f>
        <v>0</v>
      </c>
      <c r="J580" s="229">
        <f>Vehículos3!E184</f>
        <v>0</v>
      </c>
      <c r="K580" s="229">
        <f>Vehículos3!F184</f>
        <v>0</v>
      </c>
      <c r="L580" s="232">
        <f>Vehículos3!G184</f>
        <v>0</v>
      </c>
      <c r="M580" s="232">
        <f>Vehículos3!H184</f>
        <v>0</v>
      </c>
    </row>
    <row r="581" spans="1:13" x14ac:dyDescent="0.25">
      <c r="A581" s="229">
        <v>178</v>
      </c>
      <c r="B581" s="229">
        <f>+Vehículos3!$C$6</f>
        <v>0</v>
      </c>
      <c r="C581" s="229">
        <v>3</v>
      </c>
      <c r="D581" s="229">
        <f>+Vehículos3!$C$5</f>
        <v>0</v>
      </c>
      <c r="E581" s="230">
        <f>+Vehículos3!$E$5</f>
        <v>0</v>
      </c>
      <c r="F581" s="231">
        <f>+Vehículos3!$G$4</f>
        <v>0</v>
      </c>
      <c r="G581" s="229">
        <f>Vehículos3!B185</f>
        <v>0</v>
      </c>
      <c r="H581" s="229">
        <f>Vehículos3!C185</f>
        <v>0</v>
      </c>
      <c r="I581" s="229">
        <f>Vehículos3!D185</f>
        <v>0</v>
      </c>
      <c r="J581" s="229">
        <f>Vehículos3!E185</f>
        <v>0</v>
      </c>
      <c r="K581" s="229">
        <f>Vehículos3!F185</f>
        <v>0</v>
      </c>
      <c r="L581" s="232">
        <f>Vehículos3!G185</f>
        <v>0</v>
      </c>
      <c r="M581" s="232">
        <f>Vehículos3!H185</f>
        <v>0</v>
      </c>
    </row>
    <row r="582" spans="1:13" x14ac:dyDescent="0.25">
      <c r="A582" s="229">
        <v>179</v>
      </c>
      <c r="B582" s="229">
        <f>+Vehículos3!$C$6</f>
        <v>0</v>
      </c>
      <c r="C582" s="229">
        <v>3</v>
      </c>
      <c r="D582" s="229">
        <f>+Vehículos3!$C$5</f>
        <v>0</v>
      </c>
      <c r="E582" s="230">
        <f>+Vehículos3!$E$5</f>
        <v>0</v>
      </c>
      <c r="F582" s="231">
        <f>+Vehículos3!$G$4</f>
        <v>0</v>
      </c>
      <c r="G582" s="229">
        <f>Vehículos3!B186</f>
        <v>0</v>
      </c>
      <c r="H582" s="229">
        <f>Vehículos3!C186</f>
        <v>0</v>
      </c>
      <c r="I582" s="229">
        <f>Vehículos3!D186</f>
        <v>0</v>
      </c>
      <c r="J582" s="229">
        <f>Vehículos3!E186</f>
        <v>0</v>
      </c>
      <c r="K582" s="229">
        <f>Vehículos3!F186</f>
        <v>0</v>
      </c>
      <c r="L582" s="232">
        <f>Vehículos3!G186</f>
        <v>0</v>
      </c>
      <c r="M582" s="232">
        <f>Vehículos3!H186</f>
        <v>0</v>
      </c>
    </row>
    <row r="583" spans="1:13" x14ac:dyDescent="0.25">
      <c r="A583" s="229">
        <v>180</v>
      </c>
      <c r="B583" s="229">
        <f>+Vehículos3!$C$6</f>
        <v>0</v>
      </c>
      <c r="C583" s="229">
        <v>3</v>
      </c>
      <c r="D583" s="229">
        <f>+Vehículos3!$C$5</f>
        <v>0</v>
      </c>
      <c r="E583" s="230">
        <f>+Vehículos3!$E$5</f>
        <v>0</v>
      </c>
      <c r="F583" s="231">
        <f>+Vehículos3!$G$4</f>
        <v>0</v>
      </c>
      <c r="G583" s="229">
        <f>Vehículos3!B187</f>
        <v>0</v>
      </c>
      <c r="H583" s="229">
        <f>Vehículos3!C187</f>
        <v>0</v>
      </c>
      <c r="I583" s="229">
        <f>Vehículos3!D187</f>
        <v>0</v>
      </c>
      <c r="J583" s="229">
        <f>Vehículos3!E187</f>
        <v>0</v>
      </c>
      <c r="K583" s="229">
        <f>Vehículos3!F187</f>
        <v>0</v>
      </c>
      <c r="L583" s="232">
        <f>Vehículos3!G187</f>
        <v>0</v>
      </c>
      <c r="M583" s="232">
        <f>Vehículos3!H187</f>
        <v>0</v>
      </c>
    </row>
    <row r="584" spans="1:13" x14ac:dyDescent="0.25">
      <c r="A584" s="229">
        <v>181</v>
      </c>
      <c r="B584" s="229">
        <f>+Vehículos3!$C$6</f>
        <v>0</v>
      </c>
      <c r="C584" s="229">
        <v>3</v>
      </c>
      <c r="D584" s="229">
        <f>+Vehículos3!$C$5</f>
        <v>0</v>
      </c>
      <c r="E584" s="230">
        <f>+Vehículos3!$E$5</f>
        <v>0</v>
      </c>
      <c r="F584" s="231">
        <f>+Vehículos3!$G$4</f>
        <v>0</v>
      </c>
      <c r="G584" s="229">
        <f>Vehículos3!B188</f>
        <v>0</v>
      </c>
      <c r="H584" s="229">
        <f>Vehículos3!C188</f>
        <v>0</v>
      </c>
      <c r="I584" s="229">
        <f>Vehículos3!D188</f>
        <v>0</v>
      </c>
      <c r="J584" s="229">
        <f>Vehículos3!E188</f>
        <v>0</v>
      </c>
      <c r="K584" s="229">
        <f>Vehículos3!F188</f>
        <v>0</v>
      </c>
      <c r="L584" s="232">
        <f>Vehículos3!G188</f>
        <v>0</v>
      </c>
      <c r="M584" s="232">
        <f>Vehículos3!H188</f>
        <v>0</v>
      </c>
    </row>
    <row r="585" spans="1:13" x14ac:dyDescent="0.25">
      <c r="A585" s="229">
        <v>182</v>
      </c>
      <c r="B585" s="229">
        <f>+Vehículos3!$C$6</f>
        <v>0</v>
      </c>
      <c r="C585" s="229">
        <v>3</v>
      </c>
      <c r="D585" s="229">
        <f>+Vehículos3!$C$5</f>
        <v>0</v>
      </c>
      <c r="E585" s="230">
        <f>+Vehículos3!$E$5</f>
        <v>0</v>
      </c>
      <c r="F585" s="231">
        <f>+Vehículos3!$G$4</f>
        <v>0</v>
      </c>
      <c r="G585" s="229">
        <f>Vehículos3!B189</f>
        <v>0</v>
      </c>
      <c r="H585" s="229">
        <f>Vehículos3!C189</f>
        <v>0</v>
      </c>
      <c r="I585" s="229">
        <f>Vehículos3!D189</f>
        <v>0</v>
      </c>
      <c r="J585" s="229">
        <f>Vehículos3!E189</f>
        <v>0</v>
      </c>
      <c r="K585" s="229">
        <f>Vehículos3!F189</f>
        <v>0</v>
      </c>
      <c r="L585" s="232">
        <f>Vehículos3!G189</f>
        <v>0</v>
      </c>
      <c r="M585" s="232">
        <f>Vehículos3!H189</f>
        <v>0</v>
      </c>
    </row>
    <row r="586" spans="1:13" x14ac:dyDescent="0.25">
      <c r="A586" s="229">
        <v>183</v>
      </c>
      <c r="B586" s="229">
        <f>+Vehículos3!$C$6</f>
        <v>0</v>
      </c>
      <c r="C586" s="229">
        <v>3</v>
      </c>
      <c r="D586" s="229">
        <f>+Vehículos3!$C$5</f>
        <v>0</v>
      </c>
      <c r="E586" s="230">
        <f>+Vehículos3!$E$5</f>
        <v>0</v>
      </c>
      <c r="F586" s="231">
        <f>+Vehículos3!$G$4</f>
        <v>0</v>
      </c>
      <c r="G586" s="229">
        <f>Vehículos3!B190</f>
        <v>0</v>
      </c>
      <c r="H586" s="229">
        <f>Vehículos3!C190</f>
        <v>0</v>
      </c>
      <c r="I586" s="229">
        <f>Vehículos3!D190</f>
        <v>0</v>
      </c>
      <c r="J586" s="229">
        <f>Vehículos3!E190</f>
        <v>0</v>
      </c>
      <c r="K586" s="229">
        <f>Vehículos3!F190</f>
        <v>0</v>
      </c>
      <c r="L586" s="232">
        <f>Vehículos3!G190</f>
        <v>0</v>
      </c>
      <c r="M586" s="232">
        <f>Vehículos3!H190</f>
        <v>0</v>
      </c>
    </row>
    <row r="587" spans="1:13" x14ac:dyDescent="0.25">
      <c r="A587" s="229">
        <v>184</v>
      </c>
      <c r="B587" s="229">
        <f>+Vehículos3!$C$6</f>
        <v>0</v>
      </c>
      <c r="C587" s="229">
        <v>3</v>
      </c>
      <c r="D587" s="229">
        <f>+Vehículos3!$C$5</f>
        <v>0</v>
      </c>
      <c r="E587" s="230">
        <f>+Vehículos3!$E$5</f>
        <v>0</v>
      </c>
      <c r="F587" s="231">
        <f>+Vehículos3!$G$4</f>
        <v>0</v>
      </c>
      <c r="G587" s="229">
        <f>Vehículos3!B191</f>
        <v>0</v>
      </c>
      <c r="H587" s="229">
        <f>Vehículos3!C191</f>
        <v>0</v>
      </c>
      <c r="I587" s="229">
        <f>Vehículos3!D191</f>
        <v>0</v>
      </c>
      <c r="J587" s="229">
        <f>Vehículos3!E191</f>
        <v>0</v>
      </c>
      <c r="K587" s="229">
        <f>Vehículos3!F191</f>
        <v>0</v>
      </c>
      <c r="L587" s="232">
        <f>Vehículos3!G191</f>
        <v>0</v>
      </c>
      <c r="M587" s="232">
        <f>Vehículos3!H191</f>
        <v>0</v>
      </c>
    </row>
    <row r="588" spans="1:13" x14ac:dyDescent="0.25">
      <c r="A588" s="229">
        <v>185</v>
      </c>
      <c r="B588" s="229">
        <f>+Vehículos3!$C$6</f>
        <v>0</v>
      </c>
      <c r="C588" s="229">
        <v>3</v>
      </c>
      <c r="D588" s="229">
        <f>+Vehículos3!$C$5</f>
        <v>0</v>
      </c>
      <c r="E588" s="230">
        <f>+Vehículos3!$E$5</f>
        <v>0</v>
      </c>
      <c r="F588" s="231">
        <f>+Vehículos3!$G$4</f>
        <v>0</v>
      </c>
      <c r="G588" s="229">
        <f>Vehículos3!B192</f>
        <v>0</v>
      </c>
      <c r="H588" s="229">
        <f>Vehículos3!C192</f>
        <v>0</v>
      </c>
      <c r="I588" s="229">
        <f>Vehículos3!D192</f>
        <v>0</v>
      </c>
      <c r="J588" s="229">
        <f>Vehículos3!E192</f>
        <v>0</v>
      </c>
      <c r="K588" s="229">
        <f>Vehículos3!F192</f>
        <v>0</v>
      </c>
      <c r="L588" s="232">
        <f>Vehículos3!G192</f>
        <v>0</v>
      </c>
      <c r="M588" s="232">
        <f>Vehículos3!H192</f>
        <v>0</v>
      </c>
    </row>
    <row r="589" spans="1:13" x14ac:dyDescent="0.25">
      <c r="A589" s="229">
        <v>186</v>
      </c>
      <c r="B589" s="229">
        <f>+Vehículos3!$C$6</f>
        <v>0</v>
      </c>
      <c r="C589" s="229">
        <v>3</v>
      </c>
      <c r="D589" s="229">
        <f>+Vehículos3!$C$5</f>
        <v>0</v>
      </c>
      <c r="E589" s="230">
        <f>+Vehículos3!$E$5</f>
        <v>0</v>
      </c>
      <c r="F589" s="231">
        <f>+Vehículos3!$G$4</f>
        <v>0</v>
      </c>
      <c r="G589" s="229">
        <f>Vehículos3!B193</f>
        <v>0</v>
      </c>
      <c r="H589" s="229">
        <f>Vehículos3!C193</f>
        <v>0</v>
      </c>
      <c r="I589" s="229">
        <f>Vehículos3!D193</f>
        <v>0</v>
      </c>
      <c r="J589" s="229">
        <f>Vehículos3!E193</f>
        <v>0</v>
      </c>
      <c r="K589" s="229">
        <f>Vehículos3!F193</f>
        <v>0</v>
      </c>
      <c r="L589" s="232">
        <f>Vehículos3!G193</f>
        <v>0</v>
      </c>
      <c r="M589" s="232">
        <f>Vehículos3!H193</f>
        <v>0</v>
      </c>
    </row>
    <row r="590" spans="1:13" x14ac:dyDescent="0.25">
      <c r="A590" s="229">
        <v>187</v>
      </c>
      <c r="B590" s="229">
        <f>+Vehículos3!$C$6</f>
        <v>0</v>
      </c>
      <c r="C590" s="229">
        <v>3</v>
      </c>
      <c r="D590" s="229">
        <f>+Vehículos3!$C$5</f>
        <v>0</v>
      </c>
      <c r="E590" s="230">
        <f>+Vehículos3!$E$5</f>
        <v>0</v>
      </c>
      <c r="F590" s="231">
        <f>+Vehículos3!$G$4</f>
        <v>0</v>
      </c>
      <c r="G590" s="229">
        <f>Vehículos3!B194</f>
        <v>0</v>
      </c>
      <c r="H590" s="229">
        <f>Vehículos3!C194</f>
        <v>0</v>
      </c>
      <c r="I590" s="229">
        <f>Vehículos3!D194</f>
        <v>0</v>
      </c>
      <c r="J590" s="229">
        <f>Vehículos3!E194</f>
        <v>0</v>
      </c>
      <c r="K590" s="229">
        <f>Vehículos3!F194</f>
        <v>0</v>
      </c>
      <c r="L590" s="232">
        <f>Vehículos3!G194</f>
        <v>0</v>
      </c>
      <c r="M590" s="232">
        <f>Vehículos3!H194</f>
        <v>0</v>
      </c>
    </row>
    <row r="591" spans="1:13" x14ac:dyDescent="0.25">
      <c r="A591" s="229">
        <v>188</v>
      </c>
      <c r="B591" s="229">
        <f>+Vehículos3!$C$6</f>
        <v>0</v>
      </c>
      <c r="C591" s="229">
        <v>3</v>
      </c>
      <c r="D591" s="229">
        <f>+Vehículos3!$C$5</f>
        <v>0</v>
      </c>
      <c r="E591" s="230">
        <f>+Vehículos3!$E$5</f>
        <v>0</v>
      </c>
      <c r="F591" s="231">
        <f>+Vehículos3!$G$4</f>
        <v>0</v>
      </c>
      <c r="G591" s="229">
        <f>Vehículos3!B195</f>
        <v>0</v>
      </c>
      <c r="H591" s="229">
        <f>Vehículos3!C195</f>
        <v>0</v>
      </c>
      <c r="I591" s="229">
        <f>Vehículos3!D195</f>
        <v>0</v>
      </c>
      <c r="J591" s="229">
        <f>Vehículos3!E195</f>
        <v>0</v>
      </c>
      <c r="K591" s="229">
        <f>Vehículos3!F195</f>
        <v>0</v>
      </c>
      <c r="L591" s="232">
        <f>Vehículos3!G195</f>
        <v>0</v>
      </c>
      <c r="M591" s="232">
        <f>Vehículos3!H195</f>
        <v>0</v>
      </c>
    </row>
    <row r="592" spans="1:13" x14ac:dyDescent="0.25">
      <c r="A592" s="229">
        <v>189</v>
      </c>
      <c r="B592" s="229">
        <f>+Vehículos3!$C$6</f>
        <v>0</v>
      </c>
      <c r="C592" s="229">
        <v>3</v>
      </c>
      <c r="D592" s="229">
        <f>+Vehículos3!$C$5</f>
        <v>0</v>
      </c>
      <c r="E592" s="230">
        <f>+Vehículos3!$E$5</f>
        <v>0</v>
      </c>
      <c r="F592" s="231">
        <f>+Vehículos3!$G$4</f>
        <v>0</v>
      </c>
      <c r="G592" s="229">
        <f>Vehículos3!B196</f>
        <v>0</v>
      </c>
      <c r="H592" s="229">
        <f>Vehículos3!C196</f>
        <v>0</v>
      </c>
      <c r="I592" s="229">
        <f>Vehículos3!D196</f>
        <v>0</v>
      </c>
      <c r="J592" s="229">
        <f>Vehículos3!E196</f>
        <v>0</v>
      </c>
      <c r="K592" s="229">
        <f>Vehículos3!F196</f>
        <v>0</v>
      </c>
      <c r="L592" s="232">
        <f>Vehículos3!G196</f>
        <v>0</v>
      </c>
      <c r="M592" s="232">
        <f>Vehículos3!H196</f>
        <v>0</v>
      </c>
    </row>
    <row r="593" spans="1:13" x14ac:dyDescent="0.25">
      <c r="A593" s="229">
        <v>190</v>
      </c>
      <c r="B593" s="229">
        <f>+Vehículos3!$C$6</f>
        <v>0</v>
      </c>
      <c r="C593" s="229">
        <v>3</v>
      </c>
      <c r="D593" s="229">
        <f>+Vehículos3!$C$5</f>
        <v>0</v>
      </c>
      <c r="E593" s="230">
        <f>+Vehículos3!$E$5</f>
        <v>0</v>
      </c>
      <c r="F593" s="231">
        <f>+Vehículos3!$G$4</f>
        <v>0</v>
      </c>
      <c r="G593" s="229">
        <f>Vehículos3!B197</f>
        <v>0</v>
      </c>
      <c r="H593" s="229">
        <f>Vehículos3!C197</f>
        <v>0</v>
      </c>
      <c r="I593" s="229">
        <f>Vehículos3!D197</f>
        <v>0</v>
      </c>
      <c r="J593" s="229">
        <f>Vehículos3!E197</f>
        <v>0</v>
      </c>
      <c r="K593" s="229">
        <f>Vehículos3!F197</f>
        <v>0</v>
      </c>
      <c r="L593" s="232">
        <f>Vehículos3!G197</f>
        <v>0</v>
      </c>
      <c r="M593" s="232">
        <f>Vehículos3!H197</f>
        <v>0</v>
      </c>
    </row>
    <row r="594" spans="1:13" x14ac:dyDescent="0.25">
      <c r="A594" s="229">
        <v>191</v>
      </c>
      <c r="B594" s="229">
        <f>+Vehículos3!$C$6</f>
        <v>0</v>
      </c>
      <c r="C594" s="229">
        <v>3</v>
      </c>
      <c r="D594" s="229">
        <f>+Vehículos3!$C$5</f>
        <v>0</v>
      </c>
      <c r="E594" s="230">
        <f>+Vehículos3!$E$5</f>
        <v>0</v>
      </c>
      <c r="F594" s="231">
        <f>+Vehículos3!$G$4</f>
        <v>0</v>
      </c>
      <c r="G594" s="229">
        <f>Vehículos3!B198</f>
        <v>0</v>
      </c>
      <c r="H594" s="229">
        <f>Vehículos3!C198</f>
        <v>0</v>
      </c>
      <c r="I594" s="229">
        <f>Vehículos3!D198</f>
        <v>0</v>
      </c>
      <c r="J594" s="229">
        <f>Vehículos3!E198</f>
        <v>0</v>
      </c>
      <c r="K594" s="229">
        <f>Vehículos3!F198</f>
        <v>0</v>
      </c>
      <c r="L594" s="232">
        <f>Vehículos3!G198</f>
        <v>0</v>
      </c>
      <c r="M594" s="232">
        <f>Vehículos3!H198</f>
        <v>0</v>
      </c>
    </row>
    <row r="595" spans="1:13" x14ac:dyDescent="0.25">
      <c r="A595" s="229">
        <v>192</v>
      </c>
      <c r="B595" s="229">
        <f>+Vehículos3!$C$6</f>
        <v>0</v>
      </c>
      <c r="C595" s="229">
        <v>3</v>
      </c>
      <c r="D595" s="229">
        <f>+Vehículos3!$C$5</f>
        <v>0</v>
      </c>
      <c r="E595" s="230">
        <f>+Vehículos3!$E$5</f>
        <v>0</v>
      </c>
      <c r="F595" s="231">
        <f>+Vehículos3!$G$4</f>
        <v>0</v>
      </c>
      <c r="G595" s="229">
        <f>Vehículos3!B199</f>
        <v>0</v>
      </c>
      <c r="H595" s="229">
        <f>Vehículos3!C199</f>
        <v>0</v>
      </c>
      <c r="I595" s="229">
        <f>Vehículos3!D199</f>
        <v>0</v>
      </c>
      <c r="J595" s="229">
        <f>Vehículos3!E199</f>
        <v>0</v>
      </c>
      <c r="K595" s="229">
        <f>Vehículos3!F199</f>
        <v>0</v>
      </c>
      <c r="L595" s="232">
        <f>Vehículos3!G199</f>
        <v>0</v>
      </c>
      <c r="M595" s="232">
        <f>Vehículos3!H199</f>
        <v>0</v>
      </c>
    </row>
    <row r="596" spans="1:13" x14ac:dyDescent="0.25">
      <c r="A596" s="229">
        <v>193</v>
      </c>
      <c r="B596" s="229">
        <f>+Vehículos3!$C$6</f>
        <v>0</v>
      </c>
      <c r="C596" s="229">
        <v>3</v>
      </c>
      <c r="D596" s="229">
        <f>+Vehículos3!$C$5</f>
        <v>0</v>
      </c>
      <c r="E596" s="230">
        <f>+Vehículos3!$E$5</f>
        <v>0</v>
      </c>
      <c r="F596" s="231">
        <f>+Vehículos3!$G$4</f>
        <v>0</v>
      </c>
      <c r="G596" s="229">
        <f>Vehículos3!B200</f>
        <v>0</v>
      </c>
      <c r="H596" s="229">
        <f>Vehículos3!C200</f>
        <v>0</v>
      </c>
      <c r="I596" s="229">
        <f>Vehículos3!D200</f>
        <v>0</v>
      </c>
      <c r="J596" s="229">
        <f>Vehículos3!E200</f>
        <v>0</v>
      </c>
      <c r="K596" s="229">
        <f>Vehículos3!F200</f>
        <v>0</v>
      </c>
      <c r="L596" s="232">
        <f>Vehículos3!G200</f>
        <v>0</v>
      </c>
      <c r="M596" s="232">
        <f>Vehículos3!H200</f>
        <v>0</v>
      </c>
    </row>
    <row r="597" spans="1:13" x14ac:dyDescent="0.25">
      <c r="A597" s="229">
        <v>194</v>
      </c>
      <c r="B597" s="229">
        <f>+Vehículos3!$C$6</f>
        <v>0</v>
      </c>
      <c r="C597" s="229">
        <v>3</v>
      </c>
      <c r="D597" s="229">
        <f>+Vehículos3!$C$5</f>
        <v>0</v>
      </c>
      <c r="E597" s="230">
        <f>+Vehículos3!$E$5</f>
        <v>0</v>
      </c>
      <c r="F597" s="231">
        <f>+Vehículos3!$G$4</f>
        <v>0</v>
      </c>
      <c r="G597" s="229">
        <f>Vehículos3!B201</f>
        <v>0</v>
      </c>
      <c r="H597" s="229">
        <f>Vehículos3!C201</f>
        <v>0</v>
      </c>
      <c r="I597" s="229">
        <f>Vehículos3!D201</f>
        <v>0</v>
      </c>
      <c r="J597" s="229">
        <f>Vehículos3!E201</f>
        <v>0</v>
      </c>
      <c r="K597" s="229">
        <f>Vehículos3!F201</f>
        <v>0</v>
      </c>
      <c r="L597" s="232">
        <f>Vehículos3!G201</f>
        <v>0</v>
      </c>
      <c r="M597" s="232">
        <f>Vehículos3!H201</f>
        <v>0</v>
      </c>
    </row>
    <row r="598" spans="1:13" x14ac:dyDescent="0.25">
      <c r="A598" s="229">
        <v>195</v>
      </c>
      <c r="B598" s="229">
        <f>+Vehículos3!$C$6</f>
        <v>0</v>
      </c>
      <c r="C598" s="229">
        <v>3</v>
      </c>
      <c r="D598" s="229">
        <f>+Vehículos3!$C$5</f>
        <v>0</v>
      </c>
      <c r="E598" s="230">
        <f>+Vehículos3!$E$5</f>
        <v>0</v>
      </c>
      <c r="F598" s="231">
        <f>+Vehículos3!$G$4</f>
        <v>0</v>
      </c>
      <c r="G598" s="229">
        <f>Vehículos3!B202</f>
        <v>0</v>
      </c>
      <c r="H598" s="229">
        <f>Vehículos3!C202</f>
        <v>0</v>
      </c>
      <c r="I598" s="229">
        <f>Vehículos3!D202</f>
        <v>0</v>
      </c>
      <c r="J598" s="229">
        <f>Vehículos3!E202</f>
        <v>0</v>
      </c>
      <c r="K598" s="229">
        <f>Vehículos3!F202</f>
        <v>0</v>
      </c>
      <c r="L598" s="232">
        <f>Vehículos3!G202</f>
        <v>0</v>
      </c>
      <c r="M598" s="232">
        <f>Vehículos3!H202</f>
        <v>0</v>
      </c>
    </row>
    <row r="599" spans="1:13" x14ac:dyDescent="0.25">
      <c r="A599" s="229">
        <v>196</v>
      </c>
      <c r="B599" s="229">
        <f>+Vehículos3!$C$6</f>
        <v>0</v>
      </c>
      <c r="C599" s="229">
        <v>3</v>
      </c>
      <c r="D599" s="229">
        <f>+Vehículos3!$C$5</f>
        <v>0</v>
      </c>
      <c r="E599" s="230">
        <f>+Vehículos3!$E$5</f>
        <v>0</v>
      </c>
      <c r="F599" s="231">
        <f>+Vehículos3!$G$4</f>
        <v>0</v>
      </c>
      <c r="G599" s="229">
        <f>Vehículos3!B203</f>
        <v>0</v>
      </c>
      <c r="H599" s="229">
        <f>Vehículos3!C203</f>
        <v>0</v>
      </c>
      <c r="I599" s="229">
        <f>Vehículos3!D203</f>
        <v>0</v>
      </c>
      <c r="J599" s="229">
        <f>Vehículos3!E203</f>
        <v>0</v>
      </c>
      <c r="K599" s="229">
        <f>Vehículos3!F203</f>
        <v>0</v>
      </c>
      <c r="L599" s="232">
        <f>Vehículos3!G203</f>
        <v>0</v>
      </c>
      <c r="M599" s="232">
        <f>Vehículos3!H203</f>
        <v>0</v>
      </c>
    </row>
    <row r="600" spans="1:13" x14ac:dyDescent="0.25">
      <c r="A600" s="229">
        <v>197</v>
      </c>
      <c r="B600" s="229">
        <f>+Vehículos3!$C$6</f>
        <v>0</v>
      </c>
      <c r="C600" s="229">
        <v>3</v>
      </c>
      <c r="D600" s="229">
        <f>+Vehículos3!$C$5</f>
        <v>0</v>
      </c>
      <c r="E600" s="230">
        <f>+Vehículos3!$E$5</f>
        <v>0</v>
      </c>
      <c r="F600" s="231">
        <f>+Vehículos3!$G$4</f>
        <v>0</v>
      </c>
      <c r="G600" s="229">
        <f>Vehículos3!B204</f>
        <v>0</v>
      </c>
      <c r="H600" s="229">
        <f>Vehículos3!C204</f>
        <v>0</v>
      </c>
      <c r="I600" s="229">
        <f>Vehículos3!D204</f>
        <v>0</v>
      </c>
      <c r="J600" s="229">
        <f>Vehículos3!E204</f>
        <v>0</v>
      </c>
      <c r="K600" s="229">
        <f>Vehículos3!F204</f>
        <v>0</v>
      </c>
      <c r="L600" s="232">
        <f>Vehículos3!G204</f>
        <v>0</v>
      </c>
      <c r="M600" s="232">
        <f>Vehículos3!H204</f>
        <v>0</v>
      </c>
    </row>
    <row r="601" spans="1:13" x14ac:dyDescent="0.25">
      <c r="A601" s="229">
        <v>198</v>
      </c>
      <c r="B601" s="229">
        <f>+Vehículos3!$C$6</f>
        <v>0</v>
      </c>
      <c r="C601" s="229">
        <v>3</v>
      </c>
      <c r="D601" s="229">
        <f>+Vehículos3!$C$5</f>
        <v>0</v>
      </c>
      <c r="E601" s="230">
        <f>+Vehículos3!$E$5</f>
        <v>0</v>
      </c>
      <c r="F601" s="231">
        <f>+Vehículos3!$G$4</f>
        <v>0</v>
      </c>
      <c r="G601" s="229">
        <f>Vehículos3!B205</f>
        <v>0</v>
      </c>
      <c r="H601" s="229">
        <f>Vehículos3!C205</f>
        <v>0</v>
      </c>
      <c r="I601" s="229">
        <f>Vehículos3!D205</f>
        <v>0</v>
      </c>
      <c r="J601" s="229">
        <f>Vehículos3!E205</f>
        <v>0</v>
      </c>
      <c r="K601" s="229">
        <f>Vehículos3!F205</f>
        <v>0</v>
      </c>
      <c r="L601" s="232">
        <f>Vehículos3!G205</f>
        <v>0</v>
      </c>
      <c r="M601" s="232">
        <f>Vehículos3!H205</f>
        <v>0</v>
      </c>
    </row>
    <row r="602" spans="1:13" x14ac:dyDescent="0.25">
      <c r="A602" s="229">
        <v>199</v>
      </c>
      <c r="B602" s="229">
        <f>+Vehículos3!$C$6</f>
        <v>0</v>
      </c>
      <c r="C602" s="229">
        <v>3</v>
      </c>
      <c r="D602" s="229">
        <f>+Vehículos3!$C$5</f>
        <v>0</v>
      </c>
      <c r="E602" s="230">
        <f>+Vehículos3!$E$5</f>
        <v>0</v>
      </c>
      <c r="F602" s="231">
        <f>+Vehículos3!$G$4</f>
        <v>0</v>
      </c>
      <c r="G602" s="229">
        <f>Vehículos3!B206</f>
        <v>0</v>
      </c>
      <c r="H602" s="229">
        <f>Vehículos3!C206</f>
        <v>0</v>
      </c>
      <c r="I602" s="229">
        <f>Vehículos3!D206</f>
        <v>0</v>
      </c>
      <c r="J602" s="229">
        <f>Vehículos3!E206</f>
        <v>0</v>
      </c>
      <c r="K602" s="229">
        <f>Vehículos3!F206</f>
        <v>0</v>
      </c>
      <c r="L602" s="232">
        <f>Vehículos3!G206</f>
        <v>0</v>
      </c>
      <c r="M602" s="232">
        <f>Vehículos3!H206</f>
        <v>0</v>
      </c>
    </row>
    <row r="603" spans="1:13" x14ac:dyDescent="0.25">
      <c r="A603" s="229">
        <v>200</v>
      </c>
      <c r="B603" s="229">
        <f>+Vehículos3!$C$6</f>
        <v>0</v>
      </c>
      <c r="C603" s="229">
        <v>3</v>
      </c>
      <c r="D603" s="229">
        <f>+Vehículos3!$C$5</f>
        <v>0</v>
      </c>
      <c r="E603" s="230">
        <f>+Vehículos3!$E$5</f>
        <v>0</v>
      </c>
      <c r="F603" s="231">
        <f>+Vehículos3!$G$4</f>
        <v>0</v>
      </c>
      <c r="G603" s="229">
        <f>Vehículos3!B207</f>
        <v>0</v>
      </c>
      <c r="H603" s="229">
        <f>Vehículos3!C207</f>
        <v>0</v>
      </c>
      <c r="I603" s="229">
        <f>Vehículos3!D207</f>
        <v>0</v>
      </c>
      <c r="J603" s="229">
        <f>Vehículos3!E207</f>
        <v>0</v>
      </c>
      <c r="K603" s="229">
        <f>Vehículos3!F207</f>
        <v>0</v>
      </c>
      <c r="L603" s="232">
        <f>Vehículos3!G207</f>
        <v>0</v>
      </c>
      <c r="M603" s="232">
        <f>Vehículos3!H207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8</vt:i4>
      </vt:variant>
      <vt:variant>
        <vt:lpstr>Rangos con nombre</vt:lpstr>
      </vt:variant>
      <vt:variant>
        <vt:i4>7</vt:i4>
      </vt:variant>
    </vt:vector>
  </HeadingPairs>
  <TitlesOfParts>
    <vt:vector size="15" baseType="lpstr">
      <vt:lpstr>Instrucciones</vt:lpstr>
      <vt:lpstr>Encuestas</vt:lpstr>
      <vt:lpstr>Vehículos1</vt:lpstr>
      <vt:lpstr>Vehículos2</vt:lpstr>
      <vt:lpstr>Vehículos3</vt:lpstr>
      <vt:lpstr>Base1</vt:lpstr>
      <vt:lpstr>Base2</vt:lpstr>
      <vt:lpstr>Base3</vt:lpstr>
      <vt:lpstr>Encuestas!Área_de_impresión</vt:lpstr>
      <vt:lpstr>Vehículos1!Área_de_impresión</vt:lpstr>
      <vt:lpstr>Vehículos2!Área_de_impresión</vt:lpstr>
      <vt:lpstr>Vehículos3!Área_de_impresión</vt:lpstr>
      <vt:lpstr>Base1</vt:lpstr>
      <vt:lpstr>Base2</vt:lpstr>
      <vt:lpstr>Base3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Gerlein</dc:creator>
  <cp:lastModifiedBy>neyder</cp:lastModifiedBy>
  <cp:lastPrinted>2016-09-24T21:55:01Z</cp:lastPrinted>
  <dcterms:created xsi:type="dcterms:W3CDTF">2016-08-30T14:10:55Z</dcterms:created>
  <dcterms:modified xsi:type="dcterms:W3CDTF">2016-09-25T03:32:05Z</dcterms:modified>
</cp:coreProperties>
</file>