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gelfaria/Library/Mobile Documents/com~apple~CloudDocs/SysDesign/"/>
    </mc:Choice>
  </mc:AlternateContent>
  <xr:revisionPtr revIDLastSave="0" documentId="13_ncr:1_{15029E95-740F-8B4C-8C01-E8161BB52830}" xr6:coauthVersionLast="36" xr6:coauthVersionMax="36" xr10:uidLastSave="{00000000-0000-0000-0000-000000000000}"/>
  <bookViews>
    <workbookView xWindow="80" yWindow="500" windowWidth="25440" windowHeight="14040" xr2:uid="{389675F1-412A-414A-BC47-5F6CEBC78D42}"/>
  </bookViews>
  <sheets>
    <sheet name="estimat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 l="1"/>
  <c r="B18" i="1"/>
  <c r="B21" i="1"/>
  <c r="B14" i="1"/>
  <c r="B13" i="1"/>
  <c r="B12" i="1"/>
</calcChain>
</file>

<file path=xl/sharedStrings.xml><?xml version="1.0" encoding="utf-8"?>
<sst xmlns="http://schemas.openxmlformats.org/spreadsheetml/2006/main" count="26" uniqueCount="22">
  <si>
    <t>Estimate Twitter QPS and Storage Requirements</t>
  </si>
  <si>
    <t>MAU</t>
  </si>
  <si>
    <t>% of users using twitter daily</t>
  </si>
  <si>
    <t>Tweets posted daily</t>
  </si>
  <si>
    <t>Tweets containing media</t>
  </si>
  <si>
    <t>Data storage period (years)</t>
  </si>
  <si>
    <t>Query Per Second Estimate</t>
  </si>
  <si>
    <t>Information</t>
  </si>
  <si>
    <t>DAU</t>
  </si>
  <si>
    <t>Tweets QPS</t>
  </si>
  <si>
    <t>Peak QPS</t>
  </si>
  <si>
    <t>Why?</t>
  </si>
  <si>
    <t>Comments</t>
  </si>
  <si>
    <t>Assuming equal distribution across 24 hours. Actual will vary on traffic characteristics</t>
  </si>
  <si>
    <t>Media Storage</t>
  </si>
  <si>
    <t>Average Tweet size</t>
  </si>
  <si>
    <t>tweet id (bytes)</t>
  </si>
  <si>
    <t>text (bytes)</t>
  </si>
  <si>
    <t>media (bytes)</t>
  </si>
  <si>
    <t>30TB</t>
  </si>
  <si>
    <t>5 year Media Storage</t>
  </si>
  <si>
    <t>55 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</si>
</sst>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,,\ \M"/>
    <numFmt numFmtId="165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2" fillId="0" borderId="0" applyNumberFormat="0" applyFill="0" applyBorder="0" applyAlignment="0" applyProtection="0"/>
    <xf numFmtId="0" fontId="3" fillId="2" borderId="3" applyNumberFormat="0" applyAlignment="0" applyProtection="0"/>
    <xf numFmtId="0" fontId="4" fillId="3" borderId="3" applyNumberFormat="0" applyAlignment="0" applyProtection="0"/>
  </cellStyleXfs>
  <cellXfs count="13">
    <xf numFmtId="0" fontId="0" fillId="0" borderId="0" xfId="0"/>
    <xf numFmtId="0" fontId="2" fillId="0" borderId="0" xfId="3"/>
    <xf numFmtId="9" fontId="0" fillId="0" borderId="0" xfId="0" applyNumberFormat="1"/>
    <xf numFmtId="0" fontId="1" fillId="0" borderId="1" xfId="1" applyAlignment="1">
      <alignment horizontal="center"/>
    </xf>
    <xf numFmtId="0" fontId="2" fillId="0" borderId="2" xfId="2" applyAlignment="1">
      <alignment horizontal="center"/>
    </xf>
    <xf numFmtId="164" fontId="3" fillId="2" borderId="3" xfId="4" applyNumberFormat="1"/>
    <xf numFmtId="9" fontId="3" fillId="2" borderId="3" xfId="4" applyNumberFormat="1"/>
    <xf numFmtId="0" fontId="3" fillId="2" borderId="3" xfId="4"/>
    <xf numFmtId="1" fontId="3" fillId="2" borderId="3" xfId="4" applyNumberFormat="1"/>
    <xf numFmtId="164" fontId="4" fillId="3" borderId="3" xfId="5" applyNumberFormat="1"/>
    <xf numFmtId="1" fontId="4" fillId="3" borderId="3" xfId="5" applyNumberFormat="1"/>
    <xf numFmtId="165" fontId="4" fillId="3" borderId="3" xfId="5" applyNumberFormat="1"/>
    <xf numFmtId="0" fontId="4" fillId="3" borderId="3" xfId="5"/>
  </cellXfs>
  <cellStyles count="6">
    <cellStyle name="Calculation" xfId="5" builtinId="22"/>
    <cellStyle name="Heading 1" xfId="1" builtinId="16"/>
    <cellStyle name="Heading 3" xfId="2" builtinId="18"/>
    <cellStyle name="Heading 4" xfId="3" builtinId="19"/>
    <cellStyle name="Input" xfId="4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87C12-4BDF-8E44-9D66-BE1246EBAF02}">
  <dimension ref="A1:F24"/>
  <sheetViews>
    <sheetView showGridLines="0" tabSelected="1" topLeftCell="A4" zoomScale="120" zoomScaleNormal="120" workbookViewId="0">
      <selection activeCell="B21" sqref="B21"/>
    </sheetView>
  </sheetViews>
  <sheetFormatPr baseColWidth="10" defaultRowHeight="16" x14ac:dyDescent="0.2"/>
  <cols>
    <col min="1" max="1" width="23.1640625" bestFit="1" customWidth="1"/>
    <col min="2" max="2" width="21.1640625" bestFit="1" customWidth="1"/>
  </cols>
  <sheetData>
    <row r="1" spans="1:6" ht="21" thickBot="1" x14ac:dyDescent="0.3">
      <c r="A1" s="3" t="s">
        <v>0</v>
      </c>
      <c r="B1" s="3"/>
      <c r="C1" s="3"/>
      <c r="D1" s="3"/>
      <c r="E1" s="3"/>
      <c r="F1" s="3"/>
    </row>
    <row r="2" spans="1:6" ht="17" thickTop="1" x14ac:dyDescent="0.2"/>
    <row r="3" spans="1:6" ht="17" thickBot="1" x14ac:dyDescent="0.25">
      <c r="A3" s="4" t="s">
        <v>7</v>
      </c>
      <c r="B3" s="4"/>
    </row>
    <row r="4" spans="1:6" x14ac:dyDescent="0.2">
      <c r="A4" s="1" t="s">
        <v>1</v>
      </c>
      <c r="B4" s="5">
        <v>300000000</v>
      </c>
    </row>
    <row r="5" spans="1:6" x14ac:dyDescent="0.2">
      <c r="A5" s="1" t="s">
        <v>2</v>
      </c>
      <c r="B5" s="6">
        <v>0.5</v>
      </c>
    </row>
    <row r="6" spans="1:6" x14ac:dyDescent="0.2">
      <c r="A6" s="1" t="s">
        <v>3</v>
      </c>
      <c r="B6" s="7">
        <v>2</v>
      </c>
    </row>
    <row r="7" spans="1:6" x14ac:dyDescent="0.2">
      <c r="A7" s="1" t="s">
        <v>4</v>
      </c>
      <c r="B7" s="6">
        <v>0.1</v>
      </c>
    </row>
    <row r="8" spans="1:6" x14ac:dyDescent="0.2">
      <c r="A8" s="1" t="s">
        <v>5</v>
      </c>
      <c r="B8" s="7">
        <v>5</v>
      </c>
    </row>
    <row r="11" spans="1:6" ht="17" thickBot="1" x14ac:dyDescent="0.25">
      <c r="A11" s="4" t="s">
        <v>6</v>
      </c>
      <c r="B11" s="4"/>
      <c r="D11" s="4" t="s">
        <v>12</v>
      </c>
      <c r="E11" s="4"/>
    </row>
    <row r="12" spans="1:6" x14ac:dyDescent="0.2">
      <c r="A12" s="1" t="s">
        <v>8</v>
      </c>
      <c r="B12" s="9">
        <f>B4*B5</f>
        <v>150000000</v>
      </c>
    </row>
    <row r="13" spans="1:6" x14ac:dyDescent="0.2">
      <c r="A13" s="1" t="s">
        <v>9</v>
      </c>
      <c r="B13" s="10">
        <f>B12*B6 / (24 * 60*60)</f>
        <v>3472.2222222222222</v>
      </c>
      <c r="D13" t="s">
        <v>13</v>
      </c>
    </row>
    <row r="14" spans="1:6" x14ac:dyDescent="0.2">
      <c r="A14" s="1" t="s">
        <v>10</v>
      </c>
      <c r="B14" s="10">
        <f>2 *B13</f>
        <v>6944.4444444444443</v>
      </c>
      <c r="D14" t="s">
        <v>11</v>
      </c>
    </row>
    <row r="15" spans="1:6" x14ac:dyDescent="0.2">
      <c r="A15" s="1"/>
      <c r="B15" s="2"/>
    </row>
    <row r="16" spans="1:6" x14ac:dyDescent="0.2">
      <c r="A16" s="1"/>
    </row>
    <row r="17" spans="1:5" ht="17" thickBot="1" x14ac:dyDescent="0.25">
      <c r="A17" s="4" t="s">
        <v>14</v>
      </c>
      <c r="B17" s="4"/>
      <c r="D17" s="4" t="s">
        <v>12</v>
      </c>
      <c r="E17" s="4"/>
    </row>
    <row r="18" spans="1:5" x14ac:dyDescent="0.2">
      <c r="A18" s="1" t="s">
        <v>15</v>
      </c>
      <c r="B18" s="11">
        <f>SUM(B19:B21)</f>
        <v>1048780</v>
      </c>
    </row>
    <row r="19" spans="1:5" x14ac:dyDescent="0.2">
      <c r="A19" s="1" t="s">
        <v>16</v>
      </c>
      <c r="B19" s="8">
        <v>64</v>
      </c>
      <c r="D19" t="s">
        <v>13</v>
      </c>
    </row>
    <row r="20" spans="1:5" x14ac:dyDescent="0.2">
      <c r="A20" s="1" t="s">
        <v>17</v>
      </c>
      <c r="B20" s="8">
        <v>140</v>
      </c>
      <c r="D20" t="s">
        <v>11</v>
      </c>
    </row>
    <row r="21" spans="1:5" x14ac:dyDescent="0.2">
      <c r="A21" s="1" t="s">
        <v>18</v>
      </c>
      <c r="B21" s="11">
        <f>1024*1024</f>
        <v>1048576</v>
      </c>
    </row>
    <row r="23" spans="1:5" x14ac:dyDescent="0.2">
      <c r="A23" s="1" t="s">
        <v>14</v>
      </c>
      <c r="B23" s="9">
        <f>B4*B5*B6*B18</f>
        <v>314634000000000</v>
      </c>
      <c r="D23" t="s">
        <v>19</v>
      </c>
    </row>
    <row r="24" spans="1:5" x14ac:dyDescent="0.2">
      <c r="A24" s="1" t="s">
        <v>20</v>
      </c>
      <c r="B24" s="12">
        <f>B23*36*B8</f>
        <v>5.663412E+16</v>
      </c>
      <c r="D24" t="s">
        <v>21</v>
      </c>
    </row>
  </sheetData>
  <mergeCells count="6">
    <mergeCell ref="A1:F1"/>
    <mergeCell ref="A3:B3"/>
    <mergeCell ref="A11:B11"/>
    <mergeCell ref="D11:E11"/>
    <mergeCell ref="A17:B17"/>
    <mergeCell ref="D17:E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Faria</dc:creator>
  <cp:lastModifiedBy>Nigel Faria</cp:lastModifiedBy>
  <dcterms:created xsi:type="dcterms:W3CDTF">2023-06-21T15:46:30Z</dcterms:created>
  <dcterms:modified xsi:type="dcterms:W3CDTF">2023-06-28T15:49:45Z</dcterms:modified>
</cp:coreProperties>
</file>