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nestor/Dropbox/myTexts/BPStatRevEnergy/Graphs/Python/"/>
    </mc:Choice>
  </mc:AlternateContent>
  <xr:revisionPtr revIDLastSave="0" documentId="13_ncr:1_{CCE122D0-9F42-754B-8649-018B29DB02E9}" xr6:coauthVersionLast="36" xr6:coauthVersionMax="47" xr10:uidLastSave="{00000000-0000-0000-0000-000000000000}"/>
  <bookViews>
    <workbookView xWindow="0" yWindow="500" windowWidth="25600" windowHeight="28300" firstSheet="8" activeTab="11"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 name="Codes and regions" sheetId="494" r:id="rId84"/>
  </sheets>
  <definedNames>
    <definedName name="rngPath">#REF!</definedName>
    <definedName name="rngTimeData">#REF!</definedName>
    <definedName name="rngTimeLinks">#REF!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<sst xmlns="http://schemas.openxmlformats.org/spreadsheetml/2006/main" count="8513" uniqueCount="1141">
  <si>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</si>
  <si>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</si>
  <si>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</si>
  <si>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</si>
  <si>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</si>
  <si>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</si>
  <si>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</si>
  <si>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</si>
  <si>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</si>
  <si>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</si>
  <si>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</si>
  <si>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</si>
  <si>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</si>
  <si>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</si>
  <si>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</si>
  <si>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</si>
  <si>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</si>
  <si>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</si>
  <si>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</si>
  <si>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</si>
  <si>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</si>
  <si>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</si>
  <si>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</si>
  <si>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</si>
  <si>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</si>
  <si>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</si>
  <si>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</si>
  <si>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</si>
  <si>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</si>
  <si>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</si>
  <si>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</si>
  <si>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</si>
  <si>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</si>
  <si>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</si>
  <si>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</si>
  <si>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</si>
  <si>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</si>
  <si>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</si>
  <si>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</si>
  <si>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</si>
  <si>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</si>
  <si>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</si>
  <si>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</si>
  <si>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</si>
  <si>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</si>
  <si>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</si>
  <si>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</si>
  <si>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</si>
  <si>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</si>
  <si>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</si>
  <si>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</si>
  <si>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</si>
  <si>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</si>
  <si>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</si>
  <si>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</si>
  <si>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</si>
  <si>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</si>
  <si>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</si>
  <si>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</si>
  <si>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</si>
  <si>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</si>
  <si>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</si>
  <si>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</si>
  <si>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</si>
  <si>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</si>
  <si>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</si>
  <si>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</si>
  <si>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</si>
  <si>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</si>
  <si>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</si>
  <si>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</si>
  <si>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</si>
  <si>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</si>
  <si>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</si>
  <si>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</si>
  <si>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</si>
  <si>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</si>
  <si>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</si>
  <si>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</si>
  <si>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</si>
  <si>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</si>
  <si>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</si>
  <si>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</si>
  <si>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</si>
  <si>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</si>
  <si>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</si>
  <si>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</si>
  <si>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</si>
  <si>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</si>
  <si>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</si>
  <si>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</si>
  <si>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</si>
  <si>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</si>
  <si>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</si>
  <si>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</si>
  <si>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</si>
  <si>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</si>
  <si>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</si>
  <si>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</si>
  <si>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</si>
  <si>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</si>
  <si>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</si>
  <si>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</si>
  <si>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</si>
  <si>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</si>
  <si>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</si>
  <si>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</si>
  <si>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</si>
  <si>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</si>
  <si>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</si>
  <si>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</si>
  <si>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</si>
  <si>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</si>
  <si>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</si>
  <si>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</si>
  <si>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</si>
  <si>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</si>
  <si>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</si>
  <si>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</si>
  <si>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</si>
  <si>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</si>
  <si>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</si>
  <si>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</si>
  <si>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</si>
  <si>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</si>
  <si>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</si>
  <si>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</si>
  <si>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</si>
  <si>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</si>
  <si>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</si>
  <si>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</si>
  <si>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</si>
  <si>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</si>
  <si>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</si>
  <si>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</si>
  <si>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</si>
  <si>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</si>
  <si>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</si>
  <si>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</si>
  <si>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</si>
  <si>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</si>
  <si>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</si>
  <si>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</si>
  <si>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</si>
  <si>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</si>
  <si>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</si>
  <si>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</si>
  <si>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</si>
  <si>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</si>
  <si>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</si>
  <si>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</si>
  <si>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</si>
  <si>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</si>
  <si>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</si>
  <si>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</si>
  <si>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</si>
  <si>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</si>
  <si>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</si>
  <si>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</si>
  <si>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</si>
  <si>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</si>
  <si>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</si>
  <si>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</si>
  <si>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</si>
  <si>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</si>
  <si>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</si>
  <si>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</si>
  <si>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</si>
  <si>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</si>
  <si>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</si>
  <si>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</si>
  <si>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</si>
  <si>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</si>
  <si>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</si>
  <si>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</si>
  <si>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</si>
  <si>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</si>
  <si>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</si>
  <si>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</si>
  <si>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</si>
  <si>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</si>
  <si>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</si>
  <si>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</si>
  <si>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</si>
  <si>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</si>
  <si>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</si>
  <si>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</si>
  <si>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</si>
  <si>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</si>
  <si>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</si>
  <si>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</si>
  <si>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</si>
  <si>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</si>
  <si>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</si>
  <si>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</si>
  <si>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</si>
  <si>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</si>
  <si>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</si>
  <si>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</si>
  <si>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</si>
  <si>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</si>
  <si>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</si>
  <si>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</si>
  <si>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</si>
  <si>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</si>
  <si>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</si>
  <si>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</si>
  <si>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</si>
  <si>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</si>
  <si>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</si>
  <si>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</si>
  <si>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</si>
  <si>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</si>
  <si>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</si>
  <si>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</si>
  <si>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</si>
  <si>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</si>
  <si>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</si>
  <si>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</si>
  <si>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</si>
  <si>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</si>
  <si>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</si>
  <si>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</si>
  <si>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</si>
  <si>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</si>
  <si>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</si>
  <si>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</si>
  <si>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</si>
  <si>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</si>
  <si>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</si>
  <si>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</si>
  <si>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</si>
  <si>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</si>
  <si>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</si>
  <si>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</si>
  <si>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</si>
  <si>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</si>
  <si>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</si>
  <si>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</si>
  <si>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</si>
  <si>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</si>
  <si>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</si>
  <si>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</si>
  <si>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</si>
  <si>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</si>
  <si>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</si>
  <si>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</si>
  <si>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</si>
  <si>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</si>
  <si>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</si>
  <si>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</si>
  <si>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</si>
  <si>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</si>
  <si>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</si>
  <si>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</si>
  <si>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</si>
  <si>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</si>
  <si>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</si>
  <si>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</si>
  <si>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</si>
  <si>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</si>
  <si>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</si>
  <si>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</si>
  <si>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</si>
  <si>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</si>
  <si>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</si>
  <si>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</si>
  <si>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</si>
  <si>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</si>
  <si>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</si>
  <si>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</si>
  <si>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</si>
  <si>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</si>
  <si>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</si>
  <si>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</si>
  <si>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</si>
  <si>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</si>
  <si>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</si>
  <si>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</si>
  <si>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</si>
  <si>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</si>
  <si>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</si>
  <si>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</si>
  <si>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</si>
  <si>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</si>
  <si>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</si>
  <si>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</si>
  <si>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</si>
  <si>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</si>
  <si>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</si>
  <si>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</si>
  <si>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</si>
  <si>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</si>
  <si>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</si>
  <si>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</si>
  <si>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</si>
  <si>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</si>
  <si>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</si>
  <si>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</si>
  <si>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</si>
  <si>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</si>
  <si>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</si>
  <si>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</si>
  <si>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</si>
  <si>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</si>
  <si>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</si>
  <si>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</si>
  <si>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</si>
  <si>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</si>
  <si>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</si>
  <si>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</si>
  <si>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</si>
  <si>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</si>
  <si>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</si>
  <si>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</si>
  <si>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</si>
  <si>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</si>
  <si>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</si>
  <si>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</si>
  <si>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</si>
  <si>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</si>
  <si>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</si>
  <si>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</si>
  <si>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</si>
  <si>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</si>
  <si>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</si>
  <si>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</si>
  <si>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</si>
  <si>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</si>
  <si>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</si>
  <si>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</si>
  <si>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</si>
  <si>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</si>
  <si>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</si>
  <si>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</si>
  <si>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</si>
  <si>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</si>
  <si>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</si>
  <si>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</si>
  <si>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</si>
  <si>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</si>
  <si>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</si>
  <si>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</si>
  <si>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</si>
  <si>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</si>
  <si>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</si>
  <si>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</si>
  <si>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</si>
  <si>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</si>
  <si>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</si>
  <si>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</si>
  <si>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</si>
  <si>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</si>
  <si>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</si>
  <si>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</si>
  <si>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</si>
  <si>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</si>
  <si>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</si>
  <si>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</si>
  <si>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</si>
  <si>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</si>
  <si>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</si>
  <si>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</si>
  <si>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</si>
  <si>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</si>
  <si>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</si>
  <si>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</si>
  <si>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</si>
  <si>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</si>
  <si>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</si>
  <si>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</si>
  <si>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</si>
  <si>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</si>
  <si>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</si>
  <si>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</si>
  <si>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</si>
  <si>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</si>
  <si>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</si>
  <si>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</si>
  <si>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</si>
  <si>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</si>
  <si>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</si>
  <si>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</si>
  <si>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</si>
  <si>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</si>
  <si>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</si>
  <si>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</si>
  <si>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</si>
  <si>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</si>
  <si>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</si>
  <si>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</si>
  <si>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</si>
  <si>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</si>
  <si>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</si>
  <si>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</si>
  <si>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</si>
  <si>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</si>
  <si>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</si>
  <si>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</si>
  <si>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</si>
  <si>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</si>
  <si>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</si>
  <si>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</si>
  <si>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</si>
  <si>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</si>
  <si>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</si>
  <si>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</si>
  <si>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</si>
  <si>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</si>
  <si>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</si>
  <si>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</si>
  <si>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</si>
  <si>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</si>
  <si>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</si>
  <si>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</si>
  <si>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</si>
  <si>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</si>
  <si>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</si>
  <si>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</si>
  <si>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</si>
  <si>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</si>
  <si>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</si>
  <si>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</si>
  <si>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</si>
  <si>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</si>
  <si>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</si>
  <si>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</si>
  <si>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</si>
  <si>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</si>
  <si>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</si>
  <si>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</si>
  <si>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</si>
  <si>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</si>
  <si>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</si>
  <si>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</si>
  <si>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</si>
  <si>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</si>
  <si>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</si>
  <si>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</si>
  <si>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</si>
  <si>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</si>
  <si>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</si>
  <si>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</si>
  <si>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</si>
  <si>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</si>
  <si>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</si>
  <si>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</si>
  <si>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</si>
  <si>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</si>
  <si>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</si>
  <si>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</si>
  <si>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</si>
  <si>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</si>
  <si>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</si>
  <si>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</si>
  <si>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</si>
  <si>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</si>
  <si>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</si>
  <si>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</si>
  <si>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</si>
  <si>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</si>
  <si>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</si>
  <si>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</si>
  <si>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</si>
  <si>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</si>
  <si>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</si>
  <si>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</si>
  <si>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</si>
  <si>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</si>
  <si>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</si>
  <si>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</si>
  <si>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</si>
  <si>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</si>
  <si>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</si>
  <si>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</si>
  <si>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</si>
  <si>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</si>
  <si>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</si>
  <si>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</si>
  <si>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</si>
  <si>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</si>
  <si>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</si>
  <si>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</si>
  <si>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</si>
  <si>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</si>
  <si>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</si>
  <si>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</si>
  <si>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</si>
  <si>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</si>
  <si>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</si>
  <si>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</si>
  <si>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</si>
  <si>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</si>
  <si>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</si>
  <si>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</si>
  <si>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</si>
  <si>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</si>
  <si>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</si>
  <si>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</si>
  <si>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</si>
  <si>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</si>
  <si>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</si>
  <si>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</si>
  <si>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</si>
  <si>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</si>
  <si>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</si>
  <si>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</si>
  <si>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</si>
  <si>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</si>
  <si>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</si>
  <si>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</si>
  <si>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</si>
  <si>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</si>
  <si>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</si>
  <si>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</si>
  <si>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</si>
  <si>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</si>
  <si>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</si>
  <si>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</si>
  <si>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</si>
  <si>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</si>
  <si>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</si>
  <si>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</si>
  <si>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</si>
  <si>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</si>
  <si>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</si>
  <si>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</si>
  <si>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</si>
  <si>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</si>
  <si>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</si>
  <si>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</si>
  <si>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</si>
  <si>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</si>
  <si>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</si>
  <si>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</si>
  <si>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</si>
  <si>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</si>
  <si>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</si>
  <si>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</si>
  <si>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</si>
  <si>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</si>
  <si>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</si>
  <si>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</si>
  <si>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</si>
  <si>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</si>
  <si>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</si>
  <si>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</si>
  <si>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</si>
  <si>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</si>
  <si>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</si>
  <si>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</si>
  <si>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</si>
  <si>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</si>
  <si>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</si>
  <si>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</si>
  <si>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</si>
  <si>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</si>
  <si>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</si>
  <si>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</si>
  <si>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</si>
  <si>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</si>
  <si>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</si>
  <si>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</si>
  <si>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</si>
  <si>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</si>
  <si>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</si>
  <si>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</si>
  <si>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</si>
  <si>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</si>
  <si>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</si>
  <si>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</si>
  <si>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</si>
  <si>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</si>
  <si>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</si>
  <si>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</si>
  <si>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</si>
  <si>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</si>
  <si>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</si>
  <si>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</si>
  <si>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</si>
  <si>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</si>
  <si>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</si>
  <si>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</si>
  <si>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</si>
  <si>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</si>
  <si>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</si>
  <si>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</si>
  <si>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</si>
  <si>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</si>
  <si>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</si>
  <si>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</si>
  <si>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</si>
  <si>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</si>
  <si>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</si>
  <si>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</si>
  <si>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</si>
  <si>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</si>
  <si>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</si>
  <si>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</si>
  <si>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</si>
  <si>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</si>
  <si>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</si>
  <si>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</si>
  <si>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</si>
  <si>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</si>
  <si>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</si>
  <si>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</si>
  <si>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</si>
  <si>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</si>
  <si>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</si>
  <si>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</si>
  <si>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</si>
  <si>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</si>
  <si>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</si>
  <si>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</si>
  <si>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</si>
  <si>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</si>
  <si>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</si>
  <si>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</si>
  <si>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</si>
  <si>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</si>
  <si>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</si>
  <si>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</si>
  <si>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</si>
  <si>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</si>
  <si>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</si>
  <si>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</si>
  <si>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</si>
  <si>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</si>
  <si>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</si>
  <si>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</si>
  <si>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</si>
  <si>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</si>
  <si>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</si>
  <si>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</si>
  <si>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</si>
  <si>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</si>
  <si>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</si>
  <si>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</si>
  <si>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</si>
  <si>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</si>
  <si>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</si>
  <si>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</si>
  <si>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</si>
  <si>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</si>
  <si>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</si>
  <si>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</si>
  <si>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</si>
  <si>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</si>
  <si>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</si>
  <si>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</si>
  <si>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</si>
  <si>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</si>
  <si>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</si>
  <si>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</si>
  <si>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</si>
  <si>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</si>
  <si>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</si>
  <si>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</si>
  <si>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</si>
  <si>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</si>
  <si>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</si>
  <si>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</si>
  <si>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</si>
  <si>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</si>
  <si>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</si>
  <si>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</si>
  <si>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</si>
  <si>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</si>
  <si>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</si>
  <si>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</si>
  <si>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</si>
  <si>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</si>
  <si>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</si>
  <si>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</si>
  <si>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</si>
  <si>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</si>
  <si>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</si>
  <si>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</si>
  <si>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</si>
  <si>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</si>
  <si>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</si>
  <si>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</si>
  <si>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</si>
  <si>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</si>
  <si>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</si>
  <si>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</si>
  <si>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</si>
  <si>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</si>
  <si>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</si>
  <si>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</si>
  <si>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</si>
  <si>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</si>
  <si>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</si>
  <si>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</si>
  <si>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</si>
  <si>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</si>
  <si>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</si>
  <si>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</si>
  <si>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</si>
  <si>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</si>
  <si>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</si>
  <si>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</si>
  <si>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</si>
  <si>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</si>
  <si>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</si>
  <si>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</si>
  <si>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</si>
  <si>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</si>
  <si>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</si>
  <si>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</si>
  <si>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</si>
  <si>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</si>
  <si>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</si>
  <si>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</si>
  <si>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</si>
  <si>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</si>
  <si>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</si>
  <si>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</si>
  <si>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</si>
  <si>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</si>
  <si>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</si>
  <si>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</si>
  <si>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</si>
  <si>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</si>
  <si>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</si>
  <si>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</si>
  <si>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</si>
  <si>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</si>
  <si>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</si>
  <si>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</si>
  <si>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</si>
  <si>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</si>
  <si>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</si>
  <si>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</si>
  <si>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</si>
  <si>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</si>
  <si>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</si>
  <si>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</si>
  <si>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</si>
  <si>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</si>
  <si>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</si>
  <si>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</si>
  <si>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</si>
  <si>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</si>
  <si>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</si>
  <si>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</si>
  <si>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</si>
  <si>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</si>
  <si>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</si>
  <si>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</si>
  <si>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</si>
  <si>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</si>
  <si>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</si>
  <si>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</si>
  <si>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</si>
  <si>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</si>
  <si>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</si>
  <si>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</si>
  <si>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</si>
  <si>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</si>
  <si>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</si>
  <si>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</si>
  <si>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</si>
  <si>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</si>
  <si>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</si>
  <si>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</si>
  <si>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</si>
  <si>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</si>
  <si>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</si>
  <si>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</si>
  <si>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</si>
  <si>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</si>
  <si>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</si>
  <si>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</si>
  <si>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</si>
  <si>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</si>
  <si>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</si>
  <si>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</si>
  <si>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</si>
  <si>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</si>
  <si>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</si>
  <si>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</si>
  <si>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</si>
  <si>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</si>
  <si>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</si>
  <si>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</si>
  <si>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</si>
  <si>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</si>
  <si>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</si>
  <si>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</si>
  <si>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</si>
  <si>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</si>
  <si>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</si>
  <si>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</si>
  <si>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</si>
  <si>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</si>
  <si>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</si>
  <si>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</si>
  <si>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</si>
  <si>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</si>
  <si>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</si>
  <si>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</si>
  <si>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</si>
  <si>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</si>
  <si>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</si>
  <si>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</si>
  <si>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</si>
  <si>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</si>
  <si>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</si>
  <si>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</si>
  <si>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</si>
  <si>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</si>
  <si>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</si>
  <si>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</si>
  <si>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</si>
  <si>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</si>
  <si>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</si>
  <si>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</si>
  <si>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</si>
  <si>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</si>
  <si>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</si>
  <si>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</si>
  <si>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</si>
  <si>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</si>
  <si>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</si>
  <si>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</si>
  <si>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</si>
  <si>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</si>
  <si>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</si>
  <si>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</si>
  <si>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</si>
  <si>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</si>
  <si>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</si>
  <si>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</si>
  <si>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</si>
  <si>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</si>
  <si>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</si>
  <si>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</si>
  <si>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</si>
  <si>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</si>
  <si>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</si>
  <si>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</si>
  <si>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</si>
  <si>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</si>
  <si>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</si>
  <si>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</si>
  <si>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</si>
  <si>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</si>
  <si>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</si>
  <si>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</si>
  <si>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</si>
  <si>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</si>
  <si>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</si>
  <si>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</si>
  <si>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</si>
  <si>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</si>
  <si>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</si>
  <si>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</si>
  <si>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</si>
  <si>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</si>
  <si>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</si>
  <si>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</si>
  <si>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</si>
  <si>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</si>
  <si>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</si>
  <si>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</si>
  <si>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</si>
  <si>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</si>
  <si>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</si>
  <si>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</si>
  <si>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</si>
  <si>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</si>
  <si>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</si>
  <si>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</si>
  <si>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</si>
  <si>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</si>
  <si>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</si>
  <si>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</si>
  <si>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</si>
  <si>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</si>
  <si>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</si>
  <si>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</si>
  <si>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</si>
  <si>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</si>
  <si>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</si>
  <si>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</si>
  <si>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</si>
  <si>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</si>
  <si>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</si>
  <si>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</si>
  <si>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</si>
  <si>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</si>
  <si>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</si>
  <si>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</si>
  <si>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</si>
  <si>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</si>
  <si>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</si>
  <si>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</si>
  <si>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</si>
  <si>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</si>
  <si>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</si>
  <si>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</si>
  <si>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</si>
  <si>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</si>
  <si>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</si>
  <si>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</si>
  <si>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</si>
  <si>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</si>
  <si>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</si>
  <si>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</si>
  <si>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</si>
  <si>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</si>
  <si>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</si>
  <si>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</si>
  <si>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</si>
  <si>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</si>
  <si>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</si>
  <si>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</si>
  <si>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</si>
  <si>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</si>
  <si>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</si>
  <si>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</si>
  <si>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</si>
  <si>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</si>
  <si>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</si>
  <si>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</si>
  <si>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</si>
  <si>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</si>
  <si>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</si>
  <si>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</si>
  <si>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</si>
  <si>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</si>
  <si>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</si>
  <si>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</si>
  <si>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</si>
  <si>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</si>
  <si>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</si>
  <si>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</si>
  <si>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</si>
  <si>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</si>
  <si>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</si>
  <si>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</si>
  <si>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</si>
  <si>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</si>
  <si>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</si>
  <si>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</si>
  <si>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</si>
  <si>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</si>
  <si>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</si>
  <si>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</si>
  <si>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</si>
  <si>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</si>
  <si>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</si>
  <si>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</si>
  <si>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</si>
  <si>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</si>
  <si>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</si>
  <si>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</si>
  <si>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</si>
  <si>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</si>
  <si>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</si>
  <si>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</si>
  <si>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</si>
  <si>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</si>
  <si>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</si>
  <si>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</si>
  <si>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</si>
  <si>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</si>
  <si>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</si>
  <si>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</si>
  <si>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</si>
  <si>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</si>
  <si>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</si>
  <si>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</si>
  <si>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</si>
  <si>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</si>
  <si>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</si>
  <si>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</si>
  <si>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</si>
  <si>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</si>
  <si>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</si>
  <si>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</si>
  <si>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</si>
  <si>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</si>
  <si>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</si>
  <si>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</si>
  <si>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</si>
  <si>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</si>
  <si>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</si>
  <si>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</si>
  <si>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</si>
  <si>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</si>
  <si>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</si>
  <si>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</si>
  <si>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</si>
  <si>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</si>
  <si>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</si>
  <si>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</si>
  <si>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</si>
  <si>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</si>
  <si>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</si>
  <si>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</si>
  <si>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</si>
  <si>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</si>
  <si>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</si>
  <si>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</si>
  <si>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</si>
  <si>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</si>
  <si>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</si>
  <si>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</si>
  <si>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</si>
  <si>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</si>
  <si>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</si>
  <si>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</si>
  <si>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</si>
  <si>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</si>
  <si>
    <t>Country</t>
  </si>
  <si>
    <t>code</t>
  </si>
  <si>
    <t>region</t>
  </si>
  <si>
    <t>can</t>
  </si>
  <si>
    <t>mex</t>
  </si>
  <si>
    <t>us</t>
  </si>
  <si>
    <t>arg</t>
  </si>
  <si>
    <t>bol</t>
  </si>
  <si>
    <t>bra</t>
  </si>
  <si>
    <t>chl</t>
  </si>
  <si>
    <t>col</t>
  </si>
  <si>
    <t>cri</t>
  </si>
  <si>
    <t>cub</t>
  </si>
  <si>
    <t>ecu</t>
  </si>
  <si>
    <t>hnd</t>
  </si>
  <si>
    <t>per</t>
  </si>
  <si>
    <t>tto</t>
  </si>
  <si>
    <t>ury</t>
  </si>
  <si>
    <t>ven</t>
  </si>
  <si>
    <t>cam</t>
  </si>
  <si>
    <t>ocrb</t>
  </si>
  <si>
    <t>osam</t>
  </si>
  <si>
    <t>oscam</t>
  </si>
  <si>
    <t>aut</t>
  </si>
  <si>
    <t>bel</t>
  </si>
  <si>
    <t>bgr</t>
  </si>
  <si>
    <t>hrv</t>
  </si>
  <si>
    <t>cyp</t>
  </si>
  <si>
    <t>cze</t>
  </si>
  <si>
    <t>dnk</t>
  </si>
  <si>
    <t>est</t>
  </si>
  <si>
    <t>fin</t>
  </si>
  <si>
    <t>fra</t>
  </si>
  <si>
    <t>deu</t>
  </si>
  <si>
    <t>grc</t>
  </si>
  <si>
    <t>hun</t>
  </si>
  <si>
    <t>isl</t>
  </si>
  <si>
    <t>irl</t>
  </si>
  <si>
    <t>ita</t>
  </si>
  <si>
    <t>lva</t>
  </si>
  <si>
    <t>ltu</t>
  </si>
  <si>
    <t>lux</t>
  </si>
  <si>
    <t>nld</t>
  </si>
  <si>
    <t>mkd</t>
  </si>
  <si>
    <t>nor</t>
  </si>
  <si>
    <t>pol</t>
  </si>
  <si>
    <t>prt</t>
  </si>
  <si>
    <t>rou</t>
  </si>
  <si>
    <t>srb</t>
  </si>
  <si>
    <t>svk</t>
  </si>
  <si>
    <t>svn</t>
  </si>
  <si>
    <t>esp</t>
  </si>
  <si>
    <t>swe</t>
  </si>
  <si>
    <t>che</t>
  </si>
  <si>
    <t>tur</t>
  </si>
  <si>
    <t>ukr</t>
  </si>
  <si>
    <t>gbr</t>
  </si>
  <si>
    <t>oeur</t>
  </si>
  <si>
    <t>aze</t>
  </si>
  <si>
    <t>blr</t>
  </si>
  <si>
    <t>kaz</t>
  </si>
  <si>
    <t>rus</t>
  </si>
  <si>
    <t>tkm</t>
  </si>
  <si>
    <t>ussr</t>
  </si>
  <si>
    <t>uzb</t>
  </si>
  <si>
    <t>ocis</t>
  </si>
  <si>
    <t>bhr</t>
  </si>
  <si>
    <t>irn</t>
  </si>
  <si>
    <t>irq</t>
  </si>
  <si>
    <t>isr</t>
  </si>
  <si>
    <t>jor</t>
  </si>
  <si>
    <t>kwt</t>
  </si>
  <si>
    <t>omn</t>
  </si>
  <si>
    <t>qat</t>
  </si>
  <si>
    <t>sau</t>
  </si>
  <si>
    <t>syr</t>
  </si>
  <si>
    <t>are</t>
  </si>
  <si>
    <t>yem</t>
  </si>
  <si>
    <t>omde</t>
  </si>
  <si>
    <t>dza</t>
  </si>
  <si>
    <t>ago</t>
  </si>
  <si>
    <t>tcd</t>
  </si>
  <si>
    <t>cod</t>
  </si>
  <si>
    <t>egy</t>
  </si>
  <si>
    <t>gnq</t>
  </si>
  <si>
    <t>gab</t>
  </si>
  <si>
    <t>lby</t>
  </si>
  <si>
    <t>mdg</t>
  </si>
  <si>
    <t>mar</t>
  </si>
  <si>
    <t>nga</t>
  </si>
  <si>
    <t>ssd</t>
  </si>
  <si>
    <t>sdn</t>
  </si>
  <si>
    <t>tun</t>
  </si>
  <si>
    <t>zaf</t>
  </si>
  <si>
    <t>zmb</t>
  </si>
  <si>
    <t>zwe</t>
  </si>
  <si>
    <t>eaf</t>
  </si>
  <si>
    <t>maf</t>
  </si>
  <si>
    <t>waf</t>
  </si>
  <si>
    <t>onaf</t>
  </si>
  <si>
    <t>osaf</t>
  </si>
  <si>
    <t>oaf</t>
  </si>
  <si>
    <t>aus</t>
  </si>
  <si>
    <t>bgd</t>
  </si>
  <si>
    <t>brn</t>
  </si>
  <si>
    <t>chn</t>
  </si>
  <si>
    <t>hkg</t>
  </si>
  <si>
    <t>ind</t>
  </si>
  <si>
    <t>idn</t>
  </si>
  <si>
    <t>jpn</t>
  </si>
  <si>
    <t>mys</t>
  </si>
  <si>
    <t>mng</t>
  </si>
  <si>
    <t>mmr</t>
  </si>
  <si>
    <t>nzl</t>
  </si>
  <si>
    <t>pak</t>
  </si>
  <si>
    <t>png</t>
  </si>
  <si>
    <t>phi</t>
  </si>
  <si>
    <t>sgp</t>
  </si>
  <si>
    <t>kor</t>
  </si>
  <si>
    <t>lka</t>
  </si>
  <si>
    <t>twn</t>
  </si>
  <si>
    <t>tha</t>
  </si>
  <si>
    <t>vnm</t>
  </si>
  <si>
    <t>oapf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</si>
</sst>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82" fontId="24" fillId="0" borderId="0" xfId="5" applyNumberFormat="1" applyFont="1"/>
    <xf numFmtId="169" fontId="15" fillId="0" borderId="0" xfId="5" applyNumberFormat="1"/>
    <xf numFmtId="182" fontId="15" fillId="0" borderId="0" xfId="5" applyNumberFormat="1" applyBorder="1"/>
    <xf numFmtId="182" fontId="24" fillId="0" borderId="0" xfId="5" applyNumberFormat="1" applyFont="1" applyBorder="1"/>
    <xf numFmtId="182" fontId="15" fillId="0" borderId="1" xfId="5" applyNumberFormat="1" applyBorder="1"/>
    <xf numFmtId="182" fontId="24" fillId="0" borderId="1" xfId="5" applyNumberFormat="1" applyFont="1" applyBorder="1"/>
    <xf numFmtId="169" fontId="15" fillId="0" borderId="1" xfId="5" applyNumberFormat="1" applyBorder="1"/>
    <xf numFmtId="181" fontId="15" fillId="0" borderId="1" xfId="5" applyNumberFormat="1" applyBorder="1"/>
    <xf numFmtId="183" fontId="15" fillId="0" borderId="0" xfId="5" applyNumberFormat="1"/>
    <xf numFmtId="183" fontId="24" fillId="0" borderId="0" xfId="5" applyNumberFormat="1" applyFon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4" fontId="24" fillId="0" borderId="9" xfId="92" applyNumberFormat="1" applyFont="1" applyBorder="1"/>
    <xf numFmtId="173" fontId="15" fillId="0" borderId="9" xfId="92" applyNumberFormat="1" applyFont="1" applyBorder="1"/>
    <xf numFmtId="173" fontId="15" fillId="0" borderId="19" xfId="92" applyNumberFormat="1" applyFont="1" applyBorder="1"/>
    <xf numFmtId="173" fontId="24" fillId="0" borderId="9" xfId="92" applyNumberFormat="1" applyFont="1" applyBorder="1"/>
    <xf numFmtId="173" fontId="24" fillId="0" borderId="19"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20"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0" fontId="25" fillId="2" borderId="0" xfId="5" applyFont="1" applyFill="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0" fontId="15" fillId="0" borderId="10" xfId="5" applyNumberFormat="1" applyBorder="1" applyAlignment="1">
      <alignment horizontal="right"/>
    </xf>
    <xf numFmtId="170"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3"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7"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3" fillId="18" borderId="0" xfId="14" applyNumberFormat="1" applyFont="1" applyFill="1" applyAlignment="1">
      <alignment horizontal="right"/>
    </xf>
    <xf numFmtId="169" fontId="60" fillId="18" borderId="0" xfId="14" applyNumberFormat="1" applyFont="1" applyFill="1" applyAlignment="1">
      <alignment horizontal="right"/>
    </xf>
    <xf numFmtId="0" fontId="83"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3" fillId="0" borderId="0" xfId="20" applyNumberFormat="1" applyFont="1" applyAlignment="1"/>
    <xf numFmtId="186" fontId="93"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3"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7"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8"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3" xfId="92" applyNumberFormat="1" applyFont="1" applyBorder="1"/>
    <xf numFmtId="173" fontId="15" fillId="0" borderId="1" xfId="92" applyNumberFormat="1" applyFont="1" applyBorder="1"/>
    <xf numFmtId="173" fontId="15" fillId="0" borderId="11" xfId="92" applyNumberFormat="1" applyFont="1" applyBorder="1"/>
    <xf numFmtId="173" fontId="15" fillId="0" borderId="18" xfId="92" applyNumberFormat="1" applyFont="1" applyBorder="1"/>
    <xf numFmtId="173" fontId="15" fillId="0" borderId="3" xfId="92" applyNumberFormat="1" applyFont="1" applyBorder="1"/>
    <xf numFmtId="173" fontId="15" fillId="0" borderId="16" xfId="92" applyNumberFormat="1" applyFont="1" applyBorder="1"/>
    <xf numFmtId="173" fontId="15" fillId="0" borderId="24" xfId="92" applyNumberFormat="1" applyFont="1" applyBorder="1"/>
    <xf numFmtId="173" fontId="24" fillId="0" borderId="11" xfId="92" applyNumberFormat="1" applyFont="1" applyBorder="1"/>
    <xf numFmtId="175" fontId="15" fillId="0" borderId="21" xfId="92" applyNumberFormat="1" applyFont="1" applyBorder="1"/>
    <xf numFmtId="175" fontId="15" fillId="0" borderId="10" xfId="92" applyNumberFormat="1" applyFont="1" applyBorder="1"/>
    <xf numFmtId="175" fontId="15" fillId="0" borderId="20"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5" xfId="92" applyNumberFormat="1" applyFont="1" applyBorder="1"/>
    <xf numFmtId="175" fontId="15" fillId="0" borderId="2" xfId="92" applyNumberFormat="1" applyFont="1" applyBorder="1"/>
    <xf numFmtId="175" fontId="15" fillId="0" borderId="9" xfId="92" applyNumberFormat="1" applyFont="1" applyBorder="1"/>
    <xf numFmtId="175" fontId="15" fillId="0" borderId="19"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heetViews>
  <sheetFormatPr baseColWidth="10" defaultColWidth="10.75" defaultRowHeight="11"/>
  <cols>
    <col min="1" max="1" width="45.75" style="3" customWidth="1"/>
    <col min="2" max="10" width="10.75" style="3"/>
    <col min="11" max="11" width="17.75" style="3" customWidth="1"/>
    <col min="12" max="16384" width="10.75" style="3"/>
  </cols>
  <sheetData>
    <row r="1" spans="1:12" ht="13">
      <c r="A1" s="1"/>
      <c r="B1" s="2"/>
      <c r="C1" s="2"/>
      <c r="D1" s="2"/>
      <c r="E1" s="2"/>
      <c r="F1" s="2"/>
      <c r="G1" s="2"/>
      <c r="H1" s="2"/>
      <c r="I1" s="2"/>
      <c r="J1" s="2"/>
      <c r="K1" s="2"/>
      <c r="L1" s="12"/>
    </row>
    <row r="2" spans="1:12" s="6" customFormat="1" ht="20">
      <c r="A2" s="4" t="s">
        <v>0</v>
      </c>
      <c r="B2" s="5"/>
      <c r="C2" s="5"/>
      <c r="D2" s="5"/>
      <c r="E2" s="5"/>
      <c r="F2" s="5"/>
      <c r="G2" s="5"/>
      <c r="H2" s="5"/>
    </row>
    <row r="3" spans="1:12" ht="13">
      <c r="A3" s="7"/>
      <c r="B3" s="5"/>
      <c r="C3" s="5"/>
      <c r="D3" s="5"/>
      <c r="E3" s="5"/>
      <c r="F3" s="5"/>
      <c r="G3" s="5"/>
      <c r="H3" s="5"/>
      <c r="I3" s="8"/>
      <c r="J3" s="8"/>
      <c r="K3" s="8"/>
      <c r="L3" s="8"/>
    </row>
    <row r="4" spans="1:12" s="6" customFormat="1" ht="13">
      <c r="A4" s="7" t="s">
        <v>1</v>
      </c>
      <c r="B4" s="5"/>
      <c r="C4" s="5"/>
      <c r="D4" s="5"/>
      <c r="E4" s="5"/>
      <c r="F4" s="5"/>
      <c r="G4" s="5"/>
      <c r="H4" s="5"/>
    </row>
    <row r="5" spans="1:12" s="6" customFormat="1" ht="13">
      <c r="A5" s="7" t="s">
        <v>2</v>
      </c>
      <c r="B5" s="5"/>
      <c r="C5" s="5"/>
      <c r="D5" s="5"/>
      <c r="E5" s="5"/>
      <c r="F5" s="5"/>
      <c r="G5" s="5"/>
      <c r="H5" s="5"/>
    </row>
    <row r="6" spans="1:12" s="6" customFormat="1" ht="13">
      <c r="A6" s="7" t="s">
        <v>3</v>
      </c>
      <c r="B6" s="5"/>
      <c r="C6" s="5"/>
      <c r="D6" s="5"/>
      <c r="E6" s="5"/>
      <c r="F6" s="5"/>
      <c r="G6" s="5"/>
      <c r="H6" s="5"/>
    </row>
    <row r="7" spans="1:12" ht="13">
      <c r="A7" s="9"/>
      <c r="B7" s="8"/>
      <c r="C7" s="8"/>
      <c r="D7" s="8"/>
      <c r="E7" s="8"/>
      <c r="F7" s="8"/>
      <c r="G7" s="8"/>
      <c r="H7" s="8"/>
      <c r="I7" s="8"/>
      <c r="J7" s="8"/>
      <c r="K7" s="8"/>
      <c r="L7" s="8"/>
    </row>
    <row r="8" spans="1:12">
      <c r="A8" s="10" t="s">
        <v>4</v>
      </c>
      <c r="B8" s="11"/>
      <c r="C8" s="8"/>
      <c r="D8" s="8"/>
      <c r="E8" s="8"/>
      <c r="F8" s="8"/>
      <c r="G8" s="8"/>
      <c r="H8" s="8"/>
      <c r="I8" s="8"/>
      <c r="J8" s="8"/>
      <c r="K8" s="8"/>
      <c r="L8" s="8"/>
    </row>
    <row r="9" spans="1:12" ht="13">
      <c r="A9" s="9"/>
      <c r="B9" s="8"/>
      <c r="C9" s="8"/>
      <c r="D9" s="8"/>
      <c r="E9" s="8"/>
      <c r="F9" s="8"/>
      <c r="G9" s="8"/>
      <c r="H9" s="8"/>
      <c r="I9" s="8"/>
      <c r="J9" s="8"/>
      <c r="K9" s="8"/>
      <c r="L9" s="8"/>
    </row>
    <row r="10" spans="1:12" s="5" customFormat="1" ht="13">
      <c r="A10" s="7" t="s">
        <v>5</v>
      </c>
    </row>
    <row r="11" spans="1:12" ht="13">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3">
      <c r="A72" s="10" t="s">
        <v>59</v>
      </c>
      <c r="B72" s="13"/>
      <c r="C72" s="8"/>
      <c r="D72" s="8"/>
      <c r="E72" s="8"/>
      <c r="F72" s="8"/>
      <c r="G72" s="8"/>
      <c r="H72" s="8"/>
      <c r="I72" s="8"/>
      <c r="J72" s="8"/>
      <c r="K72" s="8"/>
      <c r="L72" s="8"/>
    </row>
    <row r="73" spans="1:12" ht="13">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B25" activePane="bottomRight" state="frozen"/>
      <selection pane="topRight" activeCell="BL93" sqref="BL93"/>
      <selection pane="bottomLeft" activeCell="BL93" sqref="BL93"/>
      <selection pane="bottomRight" activeCell="A109" sqref="A109"/>
    </sheetView>
  </sheetViews>
  <sheetFormatPr baseColWidth="10" defaultColWidth="8.75" defaultRowHeight="15"/>
  <cols>
    <col min="1" max="1" width="29" style="79" customWidth="1"/>
    <col min="2" max="58" width="8.75" style="79"/>
    <col min="59" max="59" width="13" style="79" customWidth="1"/>
    <col min="60" max="60" width="11.5" style="79" customWidth="1"/>
    <col min="61" max="16384" width="8.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1">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25" customHeight="1">
      <c r="BF115" s="80"/>
    </row>
    <row r="116" spans="1:61" ht="11.25" customHeight="1">
      <c r="A116" s="82" t="s">
        <v>199</v>
      </c>
      <c r="BD116" s="80"/>
      <c r="BE116" s="80"/>
      <c r="BF116" s="80"/>
    </row>
    <row r="117" spans="1:61" ht="11.25" customHeight="1">
      <c r="A117" s="82" t="s">
        <v>200</v>
      </c>
      <c r="BD117" s="80"/>
      <c r="BE117" s="80"/>
      <c r="BF117" s="80"/>
    </row>
    <row r="118" spans="1:61" ht="11.25" customHeight="1">
      <c r="A118" s="82" t="s">
        <v>201</v>
      </c>
      <c r="BD118" s="80"/>
      <c r="BE118" s="80"/>
      <c r="BF118" s="80"/>
    </row>
    <row r="119" spans="1:61" ht="11.25" customHeight="1">
      <c r="A119" s="102" t="s">
        <v>202</v>
      </c>
      <c r="BD119" s="80"/>
      <c r="BE119" s="80"/>
      <c r="BF119" s="80"/>
    </row>
    <row r="120" spans="1:61" ht="11.25" customHeight="1">
      <c r="A120" s="103" t="s">
        <v>203</v>
      </c>
      <c r="BD120" s="80"/>
      <c r="BE120" s="80"/>
      <c r="BF120" s="80"/>
    </row>
    <row r="121" spans="1:61" ht="11.25" customHeight="1">
      <c r="A121" s="82" t="s">
        <v>204</v>
      </c>
      <c r="BD121" s="80"/>
      <c r="BE121" s="80"/>
      <c r="BF121" s="80"/>
    </row>
    <row r="122" spans="1:61" ht="11.25" customHeight="1">
      <c r="A122" s="80" t="s">
        <v>205</v>
      </c>
    </row>
    <row r="123" spans="1:61" ht="11.25" customHeight="1"/>
    <row r="124" spans="1:61" ht="11.25" customHeight="1"/>
    <row r="125" spans="1:61" ht="11.25" customHeight="1"/>
    <row r="126" spans="1:61" ht="11.25" customHeight="1"/>
    <row r="127" spans="1:61" ht="11.25" customHeight="1"/>
    <row r="128" spans="1:61" ht="11.25" customHeight="1"/>
    <row r="129" ht="11.2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baseColWidth="10" defaultColWidth="9.5" defaultRowHeight="11"/>
  <cols>
    <col min="1" max="1" width="30.75" style="105" customWidth="1"/>
    <col min="2" max="13" width="8.5" style="105" customWidth="1"/>
    <col min="14" max="14" width="7.75" style="105" bestFit="1" customWidth="1"/>
    <col min="15" max="15" width="8.5" style="105" customWidth="1"/>
    <col min="16" max="16384" width="9.5" style="105"/>
  </cols>
  <sheetData>
    <row r="1" spans="1:15" ht="13">
      <c r="A1" s="104" t="s">
        <v>206</v>
      </c>
      <c r="L1" s="14" t="s">
        <v>90</v>
      </c>
      <c r="O1" s="83"/>
    </row>
    <row r="2" spans="1:15">
      <c r="B2" s="106"/>
      <c r="C2" s="106"/>
      <c r="D2" s="106"/>
      <c r="E2" s="106"/>
      <c r="F2" s="106"/>
      <c r="G2" s="106"/>
      <c r="H2" s="107">
        <v>2020</v>
      </c>
      <c r="I2" s="106"/>
      <c r="J2" s="106"/>
      <c r="K2" s="106"/>
      <c r="L2" s="106"/>
      <c r="M2" s="106"/>
      <c r="N2" s="106"/>
      <c r="O2" s="107">
        <v>2021</v>
      </c>
    </row>
    <row r="3" spans="1:15" ht="24">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c r="B4" s="108"/>
      <c r="C4" s="108"/>
      <c r="D4" s="108"/>
      <c r="E4" s="108"/>
      <c r="F4" s="108"/>
      <c r="G4" s="108"/>
      <c r="H4" s="109"/>
      <c r="I4" s="108"/>
      <c r="J4" s="108"/>
      <c r="K4" s="108"/>
      <c r="L4" s="108"/>
      <c r="M4" s="108"/>
      <c r="N4" s="108"/>
      <c r="O4" s="109"/>
    </row>
    <row r="5" spans="1: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0" activePane="bottomRight" state="frozen"/>
      <selection pane="topRight" activeCell="BL93" sqref="BL93"/>
      <selection pane="bottomLeft" activeCell="BL93" sqref="BL93"/>
      <selection pane="bottomRight"/>
    </sheetView>
  </sheetViews>
  <sheetFormatPr baseColWidth="10" defaultColWidth="8.75" defaultRowHeight="15"/>
  <cols>
    <col min="1" max="1" width="29" style="79" customWidth="1"/>
    <col min="2" max="52" width="8.75" style="79"/>
    <col min="53" max="53" width="9.75" style="79" customWidth="1"/>
    <col min="54" max="55" width="10" style="79" customWidth="1"/>
    <col min="56" max="58" width="8.75" style="79"/>
    <col min="59" max="59" width="11.25" style="79" customWidth="1"/>
    <col min="60" max="60" width="11.5" style="79" customWidth="1"/>
    <col min="61" max="16384" width="8.75" style="79"/>
  </cols>
  <sheetData>
    <row r="1" spans="1:60">
      <c r="A1" s="78" t="s">
        <v>217</v>
      </c>
      <c r="L1" s="14" t="s">
        <v>90</v>
      </c>
      <c r="BD1" s="80"/>
      <c r="BE1" s="80"/>
      <c r="BF1" s="80"/>
    </row>
    <row r="2" spans="1:60" s="82" customFormat="1" ht="11">
      <c r="BD2" s="80"/>
      <c r="BE2" s="80"/>
      <c r="BF2" s="83"/>
      <c r="BH2" s="84" t="s">
        <v>91</v>
      </c>
    </row>
    <row r="3" spans="1:60" s="82" customFormat="1" ht="11">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25" customHeight="1">
      <c r="A117" s="82" t="s">
        <v>219</v>
      </c>
      <c r="BD117" s="80"/>
      <c r="BE117" s="80"/>
      <c r="BF117" s="80"/>
    </row>
    <row r="118" spans="1:60" ht="11.25" customHeight="1">
      <c r="A118" s="82" t="s">
        <v>220</v>
      </c>
      <c r="BD118" s="80"/>
      <c r="BE118" s="80"/>
      <c r="BF118" s="80"/>
    </row>
    <row r="119" spans="1:60" ht="11.25" customHeight="1">
      <c r="A119" s="102" t="s">
        <v>202</v>
      </c>
      <c r="BD119" s="80"/>
      <c r="BE119" s="80"/>
      <c r="BF119" s="80"/>
    </row>
    <row r="120" spans="1:60" ht="11.25" customHeight="1">
      <c r="A120" s="103" t="s">
        <v>203</v>
      </c>
      <c r="BD120" s="80"/>
      <c r="BE120" s="80"/>
      <c r="BF120" s="80"/>
    </row>
    <row r="121" spans="1:60" ht="11.25" customHeight="1">
      <c r="A121" s="82" t="s">
        <v>204</v>
      </c>
      <c r="BD121" s="80"/>
      <c r="BE121" s="80"/>
      <c r="BF121" s="80"/>
    </row>
    <row r="122" spans="1:60" ht="11.25" customHeight="1"/>
    <row r="123" spans="1:60" ht="11.25" customHeight="1"/>
    <row r="124" spans="1:60" ht="11.25" customHeight="1"/>
    <row r="125" spans="1:60" ht="11.25" customHeight="1"/>
    <row r="126" spans="1:60" ht="11.25" customHeight="1"/>
    <row r="127" spans="1:60" ht="11.25" customHeight="1"/>
    <row r="128" spans="1:60" ht="11.25" customHeight="1"/>
    <row r="129" ht="11.2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78" activePane="bottomRight" state="frozen"/>
      <selection pane="topRight" activeCell="U133" sqref="U133"/>
      <selection pane="bottomLeft" activeCell="U133" sqref="U133"/>
      <selection pane="bottomRight" activeCell="A3" sqref="A3"/>
    </sheetView>
  </sheetViews>
  <sheetFormatPr baseColWidth="10" defaultColWidth="10.75" defaultRowHeight="11"/>
  <cols>
    <col min="1" max="1" width="30.75" style="127" customWidth="1"/>
    <col min="2" max="57" width="8.25" style="127" customWidth="1"/>
    <col min="58" max="58" width="8.25" style="128" customWidth="1"/>
    <col min="59" max="59" width="8.75" style="127" customWidth="1"/>
    <col min="60" max="60" width="12" style="127" customWidth="1"/>
    <col min="61" max="16384" width="10.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09" customWidth="1"/>
    <col min="48" max="48" width="8.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3">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44" customWidth="1"/>
    <col min="48" max="48" width="8.75" style="645" customWidth="1"/>
    <col min="49" max="50" width="1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3">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row r="91" spans="1:51" s="609" customFormat="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9" width="12" style="127" bestFit="1" customWidth="1"/>
    <col min="40" max="16384" width="10.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8" width="19.25" style="127" bestFit="1" customWidth="1"/>
    <col min="39" max="16384" width="10.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baseColWidth="10" defaultColWidth="10" defaultRowHeight="11"/>
  <cols>
    <col min="1" max="1" width="32" style="542" bestFit="1" customWidth="1"/>
    <col min="2" max="2" width="15.75" style="542" customWidth="1"/>
    <col min="3" max="4" width="14.5" style="542" bestFit="1" customWidth="1"/>
    <col min="5" max="5" width="12" style="542" bestFit="1" customWidth="1"/>
    <col min="6" max="6" width="14.5" style="542" bestFit="1" customWidth="1"/>
    <col min="7" max="7" width="9" style="542" customWidth="1"/>
    <col min="8" max="16384" width="10"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c r="A7" s="824" t="s">
        <v>95</v>
      </c>
      <c r="B7" s="827">
        <v>181.50369745653728</v>
      </c>
      <c r="C7" s="828">
        <v>174.84802100133899</v>
      </c>
      <c r="D7" s="829">
        <v>169.12490962588842</v>
      </c>
      <c r="E7" s="830">
        <v>168.08761081922776</v>
      </c>
      <c r="F7" s="830">
        <v>27.059976914284633</v>
      </c>
      <c r="G7" s="831">
        <v>9.7027760764119411E-2</v>
      </c>
      <c r="H7" s="832">
        <v>89.427957307707487</v>
      </c>
    </row>
    <row r="8" spans="1:12">
      <c r="A8" s="824" t="s">
        <v>96</v>
      </c>
      <c r="B8" s="827">
        <v>24.63128</v>
      </c>
      <c r="C8" s="828">
        <v>10.419600000000001</v>
      </c>
      <c r="D8" s="829">
        <v>6.0658799999999991</v>
      </c>
      <c r="E8" s="830">
        <v>6.0658799999999991</v>
      </c>
      <c r="F8" s="830">
        <v>0.86408547008546999</v>
      </c>
      <c r="G8" s="831">
        <v>3.5014999058843818E-3</v>
      </c>
      <c r="H8" s="832">
        <v>8.6776200797803522</v>
      </c>
    </row>
    <row r="9" spans="1:12">
      <c r="A9" s="824" t="s">
        <v>97</v>
      </c>
      <c r="B9" s="827">
        <v>30.39</v>
      </c>
      <c r="C9" s="828">
        <v>34.99</v>
      </c>
      <c r="D9" s="829">
        <v>68.757000000000005</v>
      </c>
      <c r="E9" s="830">
        <v>68.757000000000005</v>
      </c>
      <c r="F9" s="830">
        <v>8.2027681126175622</v>
      </c>
      <c r="G9" s="831">
        <v>3.9689645859939941E-2</v>
      </c>
      <c r="H9" s="832">
        <v>11.40227479158141</v>
      </c>
    </row>
    <row r="10" spans="1:12" s="541" customFormat="1">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c r="A11" s="824"/>
      <c r="B11" s="827"/>
      <c r="C11" s="828"/>
      <c r="D11" s="829"/>
      <c r="E11" s="830"/>
      <c r="F11" s="830"/>
      <c r="G11" s="831"/>
      <c r="H11" s="832"/>
    </row>
    <row r="12" spans="1:12">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c r="A13" s="824" t="s">
        <v>100</v>
      </c>
      <c r="B13" s="827">
        <v>8.4644876492931616</v>
      </c>
      <c r="C13" s="828">
        <v>14.24633</v>
      </c>
      <c r="D13" s="829">
        <v>12.714599999999999</v>
      </c>
      <c r="E13" s="830">
        <v>11.925011329482262</v>
      </c>
      <c r="F13" s="830">
        <v>1.7332865304480034</v>
      </c>
      <c r="G13" s="831">
        <v>6.8836551411917699E-3</v>
      </c>
      <c r="H13" s="832">
        <v>10.768913423462264</v>
      </c>
    </row>
    <row r="14" spans="1:12">
      <c r="A14" s="824" t="s">
        <v>102</v>
      </c>
      <c r="B14" s="827">
        <v>1.9719000000000002</v>
      </c>
      <c r="C14" s="828">
        <v>1.9</v>
      </c>
      <c r="D14" s="829">
        <v>1.96</v>
      </c>
      <c r="E14" s="830">
        <v>2.036</v>
      </c>
      <c r="F14" s="830">
        <v>0.29379509379509383</v>
      </c>
      <c r="G14" s="831">
        <v>1.1752711574216112E-3</v>
      </c>
      <c r="H14" s="832">
        <v>7.119501469671536</v>
      </c>
    </row>
    <row r="15" spans="1:12">
      <c r="A15" s="824" t="s">
        <v>103</v>
      </c>
      <c r="B15" s="827">
        <v>2.6681680247169197</v>
      </c>
      <c r="C15" s="828">
        <v>2.0674503879650596</v>
      </c>
      <c r="D15" s="829">
        <v>1.3025471</v>
      </c>
      <c r="E15" s="830">
        <v>1.3025471</v>
      </c>
      <c r="F15" s="830">
        <v>0.19126976505139501</v>
      </c>
      <c r="G15" s="831">
        <v>7.5188901660764391E-4</v>
      </c>
      <c r="H15" s="832">
        <v>7.4240476900887966</v>
      </c>
    </row>
    <row r="16" spans="1:12">
      <c r="A16" s="824" t="s">
        <v>104</v>
      </c>
      <c r="B16" s="827">
        <v>0.90561999999999998</v>
      </c>
      <c r="C16" s="828">
        <v>1.24</v>
      </c>
      <c r="D16" s="829">
        <v>0.80317668671327525</v>
      </c>
      <c r="E16" s="830">
        <v>0.74634602905873759</v>
      </c>
      <c r="F16" s="830">
        <v>8.7525480570160852E-2</v>
      </c>
      <c r="G16" s="831">
        <v>4.3082463723422687E-4</v>
      </c>
      <c r="H16" s="832">
        <v>15.523650662005466</v>
      </c>
    </row>
    <row r="17" spans="1:8">
      <c r="A17" s="824" t="s">
        <v>105</v>
      </c>
      <c r="B17" s="827">
        <v>0.85106999999999977</v>
      </c>
      <c r="C17" s="828">
        <v>0.83</v>
      </c>
      <c r="D17" s="829">
        <v>0.24298200000000003</v>
      </c>
      <c r="E17" s="830">
        <v>0.24298200000000003</v>
      </c>
      <c r="F17" s="830">
        <v>3.2969063772048848E-2</v>
      </c>
      <c r="G17" s="831">
        <v>1.4026018485884968E-4</v>
      </c>
      <c r="H17" s="832">
        <v>8.7058416706871853</v>
      </c>
    </row>
    <row r="18" spans="1:8">
      <c r="A18" s="824" t="s">
        <v>106</v>
      </c>
      <c r="B18" s="827">
        <v>76.847999999999999</v>
      </c>
      <c r="C18" s="828">
        <v>296.50099999999998</v>
      </c>
      <c r="D18" s="829">
        <v>303.805745</v>
      </c>
      <c r="E18" s="830">
        <v>303.805745</v>
      </c>
      <c r="F18" s="830">
        <v>48.03454153022011</v>
      </c>
      <c r="G18" s="831">
        <v>0.17537039762155443</v>
      </c>
      <c r="H18" s="832">
        <v>1537.8468301715404</v>
      </c>
    </row>
    <row r="19" spans="1:8">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c r="A21" s="824"/>
      <c r="B21" s="827"/>
      <c r="C21" s="828"/>
      <c r="D21" s="829"/>
      <c r="E21" s="830"/>
      <c r="F21" s="830"/>
      <c r="G21" s="831"/>
      <c r="H21" s="832"/>
    </row>
    <row r="22" spans="1:8">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c r="A25" s="824" t="s">
        <v>135</v>
      </c>
      <c r="B25" s="827">
        <v>1.1699000000000004</v>
      </c>
      <c r="C25" s="828">
        <v>0.6</v>
      </c>
      <c r="D25" s="829">
        <v>0.6</v>
      </c>
      <c r="E25" s="830">
        <v>0.6</v>
      </c>
      <c r="F25" s="830">
        <v>7.989347536617844E-2</v>
      </c>
      <c r="G25" s="831">
        <v>3.4634709943662408E-4</v>
      </c>
      <c r="H25" s="832">
        <v>22.664901322685868</v>
      </c>
    </row>
    <row r="26" spans="1:8">
      <c r="A26" s="824" t="s">
        <v>143</v>
      </c>
      <c r="B26" s="827">
        <v>4.7249999999999996</v>
      </c>
      <c r="C26" s="828">
        <v>2.8050000000000002</v>
      </c>
      <c r="D26" s="829">
        <v>2.5</v>
      </c>
      <c r="E26" s="830">
        <v>2.5</v>
      </c>
      <c r="F26" s="830">
        <v>0.33333333333333331</v>
      </c>
      <c r="G26" s="831">
        <v>1.4431129143192671E-3</v>
      </c>
      <c r="H26" s="832">
        <v>6.637914425586902</v>
      </c>
    </row>
    <row r="27" spans="1:8">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c r="B29" s="827"/>
      <c r="C29" s="828"/>
      <c r="D29" s="829"/>
      <c r="E29" s="830"/>
      <c r="F29" s="830"/>
      <c r="G29" s="831"/>
      <c r="H29" s="832"/>
    </row>
    <row r="30" spans="1:8">
      <c r="A30" s="824" t="s">
        <v>146</v>
      </c>
      <c r="B30" s="827">
        <v>1.1779999999999999</v>
      </c>
      <c r="C30" s="828">
        <v>7</v>
      </c>
      <c r="D30" s="829">
        <v>7</v>
      </c>
      <c r="E30" s="830">
        <v>7</v>
      </c>
      <c r="F30" s="830">
        <v>0.95890410958904115</v>
      </c>
      <c r="G30" s="831">
        <v>4.0407161600939474E-3</v>
      </c>
      <c r="H30" s="832">
        <v>26.707991744480484</v>
      </c>
    </row>
    <row r="31" spans="1:8">
      <c r="A31" s="824" t="s">
        <v>148</v>
      </c>
      <c r="B31" s="827">
        <v>5.4</v>
      </c>
      <c r="C31" s="828">
        <v>30</v>
      </c>
      <c r="D31" s="829">
        <v>30</v>
      </c>
      <c r="E31" s="830">
        <v>30</v>
      </c>
      <c r="F31" s="830">
        <v>3.9318479685452163</v>
      </c>
      <c r="G31" s="831">
        <v>1.7317354971831206E-2</v>
      </c>
      <c r="H31" s="832">
        <v>45.264374275361043</v>
      </c>
    </row>
    <row r="32" spans="1:8">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c r="A33" s="824" t="s">
        <v>150</v>
      </c>
      <c r="B33" s="827">
        <v>0.54600000000000004</v>
      </c>
      <c r="C33" s="828">
        <v>0.6</v>
      </c>
      <c r="D33" s="829">
        <v>0.6</v>
      </c>
      <c r="E33" s="830">
        <v>0.6</v>
      </c>
      <c r="F33" s="830">
        <v>8.2191780821917818E-2</v>
      </c>
      <c r="G33" s="831">
        <v>3.4634709943662408E-4</v>
      </c>
      <c r="H33" s="832">
        <v>7.5856000485478408</v>
      </c>
    </row>
    <row r="34" spans="1:8">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c r="A35" s="824" t="s">
        <v>154</v>
      </c>
      <c r="B35" s="827">
        <v>0.25</v>
      </c>
      <c r="C35" s="828">
        <v>0.25</v>
      </c>
      <c r="D35" s="829">
        <v>0.25</v>
      </c>
      <c r="E35" s="830">
        <v>0.25</v>
      </c>
      <c r="F35" s="830">
        <v>3.4246575342465752E-2</v>
      </c>
      <c r="G35" s="831">
        <v>1.4431129143192671E-4</v>
      </c>
      <c r="H35" s="832">
        <v>17.326625291874549</v>
      </c>
    </row>
    <row r="36" spans="1:8" s="541" customFormat="1">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c r="A37" s="824"/>
      <c r="B37" s="827"/>
      <c r="C37" s="828"/>
      <c r="D37" s="829"/>
      <c r="E37" s="830"/>
      <c r="F37" s="830"/>
      <c r="G37" s="831"/>
      <c r="H37" s="832"/>
    </row>
    <row r="38" spans="1:8">
      <c r="A38" s="824" t="s">
        <v>156</v>
      </c>
      <c r="B38" s="827">
        <v>99.53</v>
      </c>
      <c r="C38" s="828">
        <v>151.16999999999999</v>
      </c>
      <c r="D38" s="829">
        <v>157.80000000000001</v>
      </c>
      <c r="E38" s="830">
        <v>157.80000000000001</v>
      </c>
      <c r="F38" s="830">
        <v>21.675824175824175</v>
      </c>
      <c r="G38" s="831">
        <v>9.1089287151832149E-2</v>
      </c>
      <c r="H38" s="832">
        <v>139.80140758223297</v>
      </c>
    </row>
    <row r="39" spans="1:8">
      <c r="A39" s="824" t="s">
        <v>157</v>
      </c>
      <c r="B39" s="827">
        <v>112.50000000000001</v>
      </c>
      <c r="C39" s="828">
        <v>115</v>
      </c>
      <c r="D39" s="829">
        <v>145.01900000000001</v>
      </c>
      <c r="E39" s="830">
        <v>145.01900000000001</v>
      </c>
      <c r="F39" s="830">
        <v>19.570715249662619</v>
      </c>
      <c r="G39" s="831">
        <v>8.3711516688666318E-2</v>
      </c>
      <c r="H39" s="832">
        <v>96.319418885293317</v>
      </c>
    </row>
    <row r="40" spans="1:8">
      <c r="A40" s="824" t="s">
        <v>159</v>
      </c>
      <c r="B40" s="827">
        <v>96.5</v>
      </c>
      <c r="C40" s="828">
        <v>101.5</v>
      </c>
      <c r="D40" s="829">
        <v>101.5</v>
      </c>
      <c r="E40" s="830">
        <v>101.5</v>
      </c>
      <c r="F40" s="830">
        <v>13.980716253443527</v>
      </c>
      <c r="G40" s="831">
        <v>5.8590384321362245E-2</v>
      </c>
      <c r="H40" s="832">
        <v>103.24559693319809</v>
      </c>
    </row>
    <row r="41" spans="1:8">
      <c r="A41" s="824" t="s">
        <v>160</v>
      </c>
      <c r="B41" s="827">
        <v>5.8479999999999999</v>
      </c>
      <c r="C41" s="828">
        <v>5.5</v>
      </c>
      <c r="D41" s="829">
        <v>5.3730000000000002</v>
      </c>
      <c r="E41" s="830">
        <v>5.3730000000000002</v>
      </c>
      <c r="F41" s="830">
        <v>0.72903663500678417</v>
      </c>
      <c r="G41" s="831">
        <v>3.1015382754549688E-3</v>
      </c>
      <c r="H41" s="832">
        <v>15.441931526112905</v>
      </c>
    </row>
    <row r="42" spans="1:8">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c r="A44" s="824" t="s">
        <v>236</v>
      </c>
      <c r="B44" s="827">
        <v>2.3250000000000002</v>
      </c>
      <c r="C44" s="828">
        <v>2.5</v>
      </c>
      <c r="D44" s="829">
        <v>2.5</v>
      </c>
      <c r="E44" s="830">
        <v>2.5</v>
      </c>
      <c r="F44" s="830">
        <v>0.34106412005457026</v>
      </c>
      <c r="G44" s="831">
        <v>1.4431129143192671E-3</v>
      </c>
      <c r="H44" s="832">
        <v>158.78361285537025</v>
      </c>
    </row>
    <row r="45" spans="1:8">
      <c r="A45" s="824" t="s">
        <v>163</v>
      </c>
      <c r="B45" s="827">
        <v>97.8</v>
      </c>
      <c r="C45" s="828">
        <v>97.8</v>
      </c>
      <c r="D45" s="829">
        <v>97.8</v>
      </c>
      <c r="E45" s="830">
        <v>97.8</v>
      </c>
      <c r="F45" s="830">
        <v>12.975985139976117</v>
      </c>
      <c r="G45" s="831">
        <v>5.6454577208169723E-2</v>
      </c>
      <c r="H45" s="832">
        <v>73.078445727094334</v>
      </c>
    </row>
    <row r="46" spans="1:8">
      <c r="A46" s="824" t="s">
        <v>237</v>
      </c>
      <c r="B46" s="827">
        <v>2.4</v>
      </c>
      <c r="C46" s="828">
        <v>3</v>
      </c>
      <c r="D46" s="829">
        <v>3</v>
      </c>
      <c r="E46" s="830">
        <v>3</v>
      </c>
      <c r="F46" s="830">
        <v>0.39318479685452162</v>
      </c>
      <c r="G46" s="831">
        <v>1.7317354971831205E-3</v>
      </c>
      <c r="H46" s="832">
        <v>86.670133472005546</v>
      </c>
    </row>
    <row r="47" spans="1:8">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c r="A49" s="824"/>
      <c r="B49" s="827"/>
      <c r="C49" s="828"/>
      <c r="D49" s="829"/>
      <c r="E49" s="830"/>
      <c r="F49" s="830"/>
      <c r="G49" s="831"/>
      <c r="H49" s="832"/>
    </row>
    <row r="50" spans="1:8">
      <c r="A50" s="824" t="s">
        <v>166</v>
      </c>
      <c r="B50" s="827">
        <v>11.314</v>
      </c>
      <c r="C50" s="828">
        <v>12.2</v>
      </c>
      <c r="D50" s="829">
        <v>12.2</v>
      </c>
      <c r="E50" s="830">
        <v>12.2</v>
      </c>
      <c r="F50" s="830">
        <v>1.5365239294710327</v>
      </c>
      <c r="G50" s="831">
        <v>7.0423910218780231E-3</v>
      </c>
      <c r="H50" s="832">
        <v>25.026801755872203</v>
      </c>
    </row>
    <row r="51" spans="1:8">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c r="A52" s="824" t="s">
        <v>277</v>
      </c>
      <c r="B52" s="827">
        <v>0.90000000000000013</v>
      </c>
      <c r="C52" s="828">
        <v>1.5</v>
      </c>
      <c r="D52" s="829">
        <v>1.5</v>
      </c>
      <c r="E52" s="830">
        <v>1.5</v>
      </c>
      <c r="F52" s="830">
        <v>0.21582733812949642</v>
      </c>
      <c r="G52" s="831">
        <v>8.6586774859156025E-4</v>
      </c>
      <c r="H52" s="832">
        <v>32.460904681518173</v>
      </c>
    </row>
    <row r="53" spans="1:8">
      <c r="A53" s="824" t="s">
        <v>278</v>
      </c>
      <c r="B53" s="827">
        <v>1.5059130000000001</v>
      </c>
      <c r="C53" s="828">
        <v>2</v>
      </c>
      <c r="D53" s="829">
        <v>2.8820000000000001</v>
      </c>
      <c r="E53" s="830">
        <v>2.8820000000000001</v>
      </c>
      <c r="F53" s="830">
        <v>0.40706214689265535</v>
      </c>
      <c r="G53" s="831">
        <v>1.6636205676272512E-3</v>
      </c>
      <c r="H53" s="832">
        <v>25.670262031809472</v>
      </c>
    </row>
    <row r="54" spans="1:8">
      <c r="A54" s="824" t="s">
        <v>167</v>
      </c>
      <c r="B54" s="827">
        <v>3.6269</v>
      </c>
      <c r="C54" s="828">
        <v>4.5</v>
      </c>
      <c r="D54" s="829">
        <v>3.1459999999999999</v>
      </c>
      <c r="E54" s="830">
        <v>3.1459999999999999</v>
      </c>
      <c r="F54" s="830">
        <v>0.41318622848200315</v>
      </c>
      <c r="G54" s="831">
        <v>1.8160132913793657E-3</v>
      </c>
      <c r="H54" s="832">
        <v>13.950604553267466</v>
      </c>
    </row>
    <row r="55" spans="1:8">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c r="A56" s="824" t="s">
        <v>280</v>
      </c>
      <c r="B56" s="827">
        <v>2.42</v>
      </c>
      <c r="C56" s="828">
        <v>2</v>
      </c>
      <c r="D56" s="829">
        <v>2</v>
      </c>
      <c r="E56" s="830">
        <v>2</v>
      </c>
      <c r="F56" s="830">
        <v>0.27359781121751026</v>
      </c>
      <c r="G56" s="831">
        <v>1.1544903314554137E-3</v>
      </c>
      <c r="H56" s="832">
        <v>26.398458330033527</v>
      </c>
    </row>
    <row r="57" spans="1:8">
      <c r="A57" s="824" t="s">
        <v>238</v>
      </c>
      <c r="B57" s="827">
        <v>36</v>
      </c>
      <c r="C57" s="828">
        <v>47.097000000000001</v>
      </c>
      <c r="D57" s="829">
        <v>48.363</v>
      </c>
      <c r="E57" s="830">
        <v>48.363</v>
      </c>
      <c r="F57" s="830">
        <v>6.2972656249999996</v>
      </c>
      <c r="G57" s="831">
        <v>2.7917307950089086E-2</v>
      </c>
      <c r="H57" s="832">
        <v>339.16976875600773</v>
      </c>
    </row>
    <row r="58" spans="1:8">
      <c r="A58" s="824" t="s">
        <v>239</v>
      </c>
      <c r="B58" s="827">
        <v>29</v>
      </c>
      <c r="C58" s="828">
        <v>37.200000000000003</v>
      </c>
      <c r="D58" s="829">
        <v>36.890000000000008</v>
      </c>
      <c r="E58" s="830">
        <v>36.890000000000008</v>
      </c>
      <c r="F58" s="830">
        <v>4.9784075573549265</v>
      </c>
      <c r="G58" s="831">
        <v>2.129457416369511E-2</v>
      </c>
      <c r="H58" s="832">
        <v>56.07065605179163</v>
      </c>
    </row>
    <row r="59" spans="1:8">
      <c r="A59" s="824" t="s">
        <v>281</v>
      </c>
      <c r="B59" s="827" t="s">
        <v>282</v>
      </c>
      <c r="C59" s="828" t="s">
        <v>282</v>
      </c>
      <c r="D59" s="829">
        <v>3.5</v>
      </c>
      <c r="E59" s="830">
        <v>3.5</v>
      </c>
      <c r="F59" s="830">
        <v>0.47233468286099867</v>
      </c>
      <c r="G59" s="831">
        <v>2.0203580800469737E-3</v>
      </c>
      <c r="H59" s="832">
        <v>56.41431630682537</v>
      </c>
    </row>
    <row r="60" spans="1:8">
      <c r="A60" s="824" t="s">
        <v>283</v>
      </c>
      <c r="B60" s="827">
        <v>0.2621</v>
      </c>
      <c r="C60" s="828">
        <v>4.9999999999999991</v>
      </c>
      <c r="D60" s="829">
        <v>1.4999999999999998</v>
      </c>
      <c r="E60" s="830">
        <v>1.4999999999999998</v>
      </c>
      <c r="F60" s="830">
        <v>0.20242914979757082</v>
      </c>
      <c r="G60" s="831">
        <v>8.6586774859156014E-4</v>
      </c>
      <c r="H60" s="832">
        <v>47.858741755261029</v>
      </c>
    </row>
    <row r="61" spans="1:8">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c r="A63" s="833" t="s">
        <v>175</v>
      </c>
      <c r="B63" s="834">
        <v>92.904433000000026</v>
      </c>
      <c r="C63" s="835">
        <v>124.948122</v>
      </c>
      <c r="D63" s="836">
        <v>125.02788392233376</v>
      </c>
      <c r="E63" s="835">
        <v>125.11195008208796</v>
      </c>
      <c r="F63" s="835">
        <v>16.571827591869802</v>
      </c>
      <c r="G63" s="837">
        <v>7.2220268359651452E-2</v>
      </c>
      <c r="H63" s="838">
        <v>49.796657545120674</v>
      </c>
    </row>
    <row r="64" spans="1:8">
      <c r="A64" s="824"/>
      <c r="B64" s="827"/>
      <c r="C64" s="828"/>
      <c r="D64" s="829"/>
      <c r="E64" s="830"/>
      <c r="F64" s="830"/>
      <c r="G64" s="831"/>
      <c r="H64" s="832"/>
    </row>
    <row r="65" spans="1:8">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c r="A69" s="824" t="s">
        <v>181</v>
      </c>
      <c r="B69" s="827">
        <v>5.12</v>
      </c>
      <c r="C69" s="828">
        <v>4.2300000000000004</v>
      </c>
      <c r="D69" s="829">
        <v>2.4839700000000002</v>
      </c>
      <c r="E69" s="830">
        <v>2.44</v>
      </c>
      <c r="F69" s="830">
        <v>0.33748271092669435</v>
      </c>
      <c r="G69" s="831">
        <v>1.4084782043756047E-3</v>
      </c>
      <c r="H69" s="832">
        <v>8.9728235553377811</v>
      </c>
    </row>
    <row r="70" spans="1:8">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c r="A71" s="824" t="s">
        <v>191</v>
      </c>
      <c r="B71" s="827">
        <v>0.51500000000000001</v>
      </c>
      <c r="C71" s="828">
        <v>0.442</v>
      </c>
      <c r="D71" s="829">
        <v>0.25275000000000003</v>
      </c>
      <c r="E71" s="830">
        <v>0.25275000000000003</v>
      </c>
      <c r="F71" s="830">
        <v>3.0459541973703222E-2</v>
      </c>
      <c r="G71" s="831">
        <v>1.4589871563767791E-4</v>
      </c>
      <c r="H71" s="832">
        <v>1.6536579556304443</v>
      </c>
    </row>
    <row r="72" spans="1:8">
      <c r="A72" s="824" t="s">
        <v>192</v>
      </c>
      <c r="B72" s="827">
        <v>1.95</v>
      </c>
      <c r="C72" s="828">
        <v>4.4000000000000004</v>
      </c>
      <c r="D72" s="829">
        <v>4.4000000000000004</v>
      </c>
      <c r="E72" s="830">
        <v>4.4000000000000004</v>
      </c>
      <c r="F72" s="830">
        <v>0.59459459459459463</v>
      </c>
      <c r="G72" s="831">
        <v>2.5398787292019104E-3</v>
      </c>
      <c r="H72" s="832">
        <v>58.056098420392509</v>
      </c>
    </row>
    <row r="73" spans="1:8">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c r="A75" s="824"/>
      <c r="B75" s="827"/>
      <c r="C75" s="828"/>
      <c r="D75" s="829"/>
      <c r="E75" s="830"/>
      <c r="F75" s="830"/>
      <c r="G75" s="831"/>
      <c r="H75" s="832"/>
    </row>
    <row r="76" spans="1:8">
      <c r="A76" s="844" t="s">
        <v>195</v>
      </c>
      <c r="B76" s="845">
        <v>1300.9240758054448</v>
      </c>
      <c r="C76" s="845">
        <v>1636.8866640431672</v>
      </c>
      <c r="D76" s="846">
        <v>1734.8105370071285</v>
      </c>
      <c r="E76" s="845">
        <v>1732.3661753656183</v>
      </c>
      <c r="F76" s="845">
        <v>244.42147226335638</v>
      </c>
      <c r="G76" s="847">
        <v>1</v>
      </c>
      <c r="H76" s="848">
        <v>53.548839027745487</v>
      </c>
    </row>
    <row r="77" spans="1:8">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c r="A82" s="852" t="s">
        <v>287</v>
      </c>
      <c r="B82" s="827">
        <v>174.91334697572466</v>
      </c>
      <c r="C82" s="828">
        <v>169.18332938807728</v>
      </c>
      <c r="D82" s="853">
        <v>162.39864262471193</v>
      </c>
      <c r="E82" s="830">
        <v>161.36134381805127</v>
      </c>
      <c r="F82" s="830">
        <v>26.224824283772353</v>
      </c>
      <c r="G82" s="854">
        <v>9.3145055654296482E-2</v>
      </c>
      <c r="H82" s="855" t="s">
        <v>288</v>
      </c>
    </row>
    <row r="83" spans="1:26">
      <c r="A83" s="824" t="s">
        <v>289</v>
      </c>
      <c r="B83" s="827">
        <v>11.70659575645362</v>
      </c>
      <c r="C83" s="828">
        <v>25.929744791521621</v>
      </c>
      <c r="D83" s="829">
        <v>19.911818740325167</v>
      </c>
      <c r="E83" s="830">
        <v>18.874519933664484</v>
      </c>
      <c r="F83" s="830">
        <v>3.0675312747707597</v>
      </c>
      <c r="G83" s="831">
        <v>1.0895225387139062E-2</v>
      </c>
      <c r="H83" s="832" t="s">
        <v>288</v>
      </c>
    </row>
    <row r="84" spans="1:26">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c r="A92" s="542" t="s">
        <v>297</v>
      </c>
      <c r="B92" s="824"/>
      <c r="C92" s="824"/>
      <c r="D92" s="824"/>
      <c r="E92" s="824"/>
      <c r="F92" s="824"/>
      <c r="G92" s="824"/>
      <c r="H92" s="824"/>
      <c r="V92" s="864"/>
      <c r="Z92" s="862"/>
    </row>
    <row r="93" spans="1:26" s="861" customFormat="1">
      <c r="A93" s="541" t="s">
        <v>298</v>
      </c>
      <c r="B93" s="824"/>
      <c r="C93" s="824"/>
      <c r="D93" s="824"/>
      <c r="E93" s="824"/>
      <c r="F93" s="824"/>
      <c r="G93" s="824"/>
      <c r="H93" s="824"/>
      <c r="V93" s="864"/>
      <c r="Z93" s="862"/>
    </row>
    <row r="94" spans="1:26" s="861" customFormat="1">
      <c r="A94" s="542" t="s">
        <v>299</v>
      </c>
      <c r="B94" s="824"/>
      <c r="C94" s="824"/>
      <c r="D94" s="824"/>
      <c r="E94" s="824"/>
      <c r="F94" s="824"/>
      <c r="G94" s="824"/>
      <c r="H94" s="824"/>
      <c r="V94" s="864"/>
      <c r="Z94" s="862"/>
    </row>
    <row r="95" spans="1:26" s="861" customFormat="1">
      <c r="A95" s="542" t="s">
        <v>300</v>
      </c>
      <c r="B95" s="824"/>
      <c r="C95" s="824"/>
      <c r="D95" s="824"/>
      <c r="E95" s="824"/>
      <c r="F95" s="824"/>
      <c r="G95" s="824"/>
      <c r="H95" s="824"/>
      <c r="V95" s="864"/>
      <c r="Z95" s="862"/>
    </row>
    <row r="96" spans="1:26" s="861" customFormat="1">
      <c r="A96" s="542" t="s">
        <v>301</v>
      </c>
      <c r="B96" s="824"/>
      <c r="C96" s="824"/>
      <c r="D96" s="824"/>
      <c r="E96" s="824"/>
      <c r="F96" s="824"/>
      <c r="G96" s="824"/>
      <c r="H96" s="824"/>
      <c r="V96" s="864"/>
      <c r="Z96" s="862"/>
    </row>
    <row r="97" spans="1:24">
      <c r="A97" s="541" t="s">
        <v>302</v>
      </c>
    </row>
    <row r="98" spans="1:24">
      <c r="A98" s="824" t="s">
        <v>303</v>
      </c>
    </row>
    <row r="99" spans="1:24" ht="12.75" customHeight="1">
      <c r="A99" s="541" t="s">
        <v>304</v>
      </c>
      <c r="X99" s="541"/>
    </row>
    <row r="100" spans="1:24">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activeCell="A52" sqref="A52"/>
    </sheetView>
  </sheetViews>
  <sheetFormatPr baseColWidth="10" defaultColWidth="9" defaultRowHeight="11"/>
  <cols>
    <col min="1" max="1" width="30.75" style="609" customWidth="1"/>
    <col min="2" max="41" width="8.25" style="609" customWidth="1"/>
    <col min="42" max="42" width="8.25" style="610" customWidth="1"/>
    <col min="43" max="44" width="11.75" style="609" customWidth="1"/>
    <col min="45" max="16384" width="9"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tabSelected="1" zoomScaleNormal="100" workbookViewId="0">
      <pane xSplit="1" ySplit="3" topLeftCell="AD4" activePane="bottomRight" state="frozen"/>
      <selection pane="topRight" activeCell="B1" sqref="B1"/>
      <selection pane="bottomLeft" activeCell="A4" sqref="A4"/>
      <selection pane="bottomRight" activeCell="A52" sqref="A52"/>
    </sheetView>
  </sheetViews>
  <sheetFormatPr baseColWidth="10" defaultColWidth="10.75" defaultRowHeight="11"/>
  <cols>
    <col min="1" max="1" width="30.75" style="127" customWidth="1"/>
    <col min="2" max="55" width="8.5" style="127" customWidth="1"/>
    <col min="56" max="58" width="8.5" style="128" customWidth="1"/>
    <col min="59" max="59" width="10.75" style="127" customWidth="1"/>
    <col min="60" max="60" width="11.75" style="127" customWidth="1"/>
    <col min="61" max="61" width="8.5" style="127" customWidth="1"/>
    <col min="62" max="16384" width="10.7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309</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147.73770141601562</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5" width="8.5" style="127" customWidth="1"/>
    <col min="56" max="58" width="8.5" style="128" customWidth="1"/>
    <col min="59" max="60" width="11.75" style="127" customWidth="1"/>
    <col min="61" max="16384" width="10.7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0" width="8.5" style="128" customWidth="1"/>
    <col min="21" max="22" width="7.75" style="128" customWidth="1"/>
    <col min="23" max="23" width="8.5" style="128" customWidth="1"/>
    <col min="24" max="25" width="11.75" style="127" customWidth="1"/>
    <col min="26" max="26" width="7.75" style="127" bestFit="1" customWidth="1"/>
    <col min="27" max="16384" width="10.7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147.73770141601562</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3" width="8.5" style="128" customWidth="1"/>
    <col min="24" max="25" width="11.75" style="127" customWidth="1"/>
    <col min="26" max="26" width="7.75" style="127" customWidth="1"/>
    <col min="27" max="16384" width="10.7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7.75" style="82" customWidth="1"/>
    <col min="62" max="16384" width="11"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15"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10.75" style="82" bestFit="1" customWidth="1"/>
    <col min="62" max="16384" width="11"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baseColWidth="10" defaultColWidth="14.5" defaultRowHeight="11"/>
  <cols>
    <col min="1" max="1" width="25.5" style="933" customWidth="1"/>
    <col min="2" max="3" width="14.5" style="933"/>
    <col min="4" max="4" width="16.75" style="933" customWidth="1"/>
    <col min="5" max="5" width="17.25" style="933" bestFit="1" customWidth="1"/>
    <col min="6" max="251" width="14.5" style="933"/>
    <col min="252" max="252" width="19" style="933" customWidth="1"/>
    <col min="253" max="16384" width="14.5" style="933"/>
  </cols>
  <sheetData>
    <row r="1" spans="1:12" ht="13">
      <c r="A1" s="932" t="s">
        <v>394</v>
      </c>
      <c r="G1" s="934"/>
      <c r="L1" s="14" t="s">
        <v>90</v>
      </c>
    </row>
    <row r="2" spans="1:12" ht="24.75" customHeight="1">
      <c r="B2" s="935" t="s">
        <v>395</v>
      </c>
      <c r="C2" s="935" t="s">
        <v>396</v>
      </c>
      <c r="D2" s="935" t="s">
        <v>397</v>
      </c>
      <c r="E2" s="936" t="s">
        <v>398</v>
      </c>
    </row>
    <row r="3" spans="1:12">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3">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baseColWidth="10" defaultColWidth="8.75" defaultRowHeight="15"/>
  <cols>
    <col min="1" max="1" width="28.75" style="79" customWidth="1"/>
    <col min="2" max="2" width="17.75" style="79" customWidth="1"/>
    <col min="3" max="16384" width="8.75" style="79"/>
  </cols>
  <sheetData>
    <row r="1" spans="1:12" s="257" customFormat="1" ht="13">
      <c r="A1" s="950" t="s">
        <v>410</v>
      </c>
      <c r="B1" s="951"/>
      <c r="C1" s="951"/>
      <c r="L1" s="1073" t="s">
        <v>90</v>
      </c>
    </row>
    <row r="2" spans="1:12" s="257" customFormat="1" ht="13">
      <c r="A2" s="952"/>
      <c r="B2" s="951"/>
      <c r="C2" s="951"/>
    </row>
    <row r="3" spans="1:12" s="257" customFormat="1" ht="11">
      <c r="A3" s="257" t="s">
        <v>401</v>
      </c>
      <c r="B3" s="951"/>
      <c r="C3" s="951"/>
    </row>
    <row r="4" spans="1:12" s="257" customFormat="1" ht="11">
      <c r="A4" s="953" t="s">
        <v>411</v>
      </c>
      <c r="B4" s="954" t="s">
        <v>412</v>
      </c>
      <c r="C4" s="954" t="s">
        <v>413</v>
      </c>
    </row>
    <row r="5" spans="1:12" s="257" customFormat="1" ht="11">
      <c r="A5" s="103">
        <v>1861</v>
      </c>
      <c r="B5" s="955">
        <v>0.49</v>
      </c>
      <c r="C5" s="374">
        <v>14.057327229329996</v>
      </c>
    </row>
    <row r="6" spans="1:12" s="257" customFormat="1" ht="11">
      <c r="A6" s="103">
        <v>1862</v>
      </c>
      <c r="B6" s="955">
        <v>1.05</v>
      </c>
      <c r="C6" s="374">
        <v>27.110559656564995</v>
      </c>
    </row>
    <row r="7" spans="1:12" s="257" customFormat="1" ht="11">
      <c r="A7" s="103">
        <v>1863</v>
      </c>
      <c r="B7" s="955">
        <v>3.15</v>
      </c>
      <c r="C7" s="374">
        <v>65.944604570022946</v>
      </c>
      <c r="E7" s="103"/>
    </row>
    <row r="8" spans="1:12" s="257" customFormat="1" ht="11">
      <c r="A8" s="103">
        <v>1864</v>
      </c>
      <c r="B8" s="955">
        <v>8.06</v>
      </c>
      <c r="C8" s="374">
        <v>132.83350202547953</v>
      </c>
      <c r="E8" s="103"/>
    </row>
    <row r="9" spans="1:12" s="257" customFormat="1" ht="11">
      <c r="A9" s="103">
        <v>1865</v>
      </c>
      <c r="B9" s="955">
        <v>6.59</v>
      </c>
      <c r="C9" s="374">
        <v>110.96806716569147</v>
      </c>
      <c r="E9" s="103"/>
    </row>
    <row r="10" spans="1:12" s="257" customFormat="1" ht="11">
      <c r="A10" s="103">
        <v>1866</v>
      </c>
      <c r="B10" s="955">
        <v>3.74</v>
      </c>
      <c r="C10" s="374">
        <v>65.839930594514982</v>
      </c>
      <c r="E10" s="103"/>
    </row>
    <row r="11" spans="1:12" s="257" customFormat="1" ht="11">
      <c r="A11" s="103">
        <v>1867</v>
      </c>
      <c r="B11" s="955">
        <v>2.41</v>
      </c>
      <c r="C11" s="374">
        <v>44.446563790694981</v>
      </c>
      <c r="E11" s="103"/>
    </row>
    <row r="12" spans="1:12" s="257" customFormat="1" ht="11">
      <c r="A12" s="103">
        <v>1868</v>
      </c>
      <c r="B12" s="955">
        <v>3.63</v>
      </c>
      <c r="C12" s="374">
        <v>70.293808252379208</v>
      </c>
      <c r="E12" s="103"/>
    </row>
    <row r="13" spans="1:12" s="103" customFormat="1" ht="11">
      <c r="A13" s="103">
        <v>1869</v>
      </c>
      <c r="B13" s="955">
        <v>3.64</v>
      </c>
      <c r="C13" s="374">
        <v>70.487455107068953</v>
      </c>
      <c r="D13" s="257"/>
    </row>
    <row r="14" spans="1:12" s="103" customFormat="1" ht="11">
      <c r="A14" s="103">
        <v>1870</v>
      </c>
      <c r="B14" s="955">
        <v>3.86</v>
      </c>
      <c r="C14" s="374">
        <v>78.681774642361532</v>
      </c>
    </row>
    <row r="15" spans="1:12" s="103" customFormat="1" ht="11">
      <c r="A15" s="103">
        <v>1871</v>
      </c>
      <c r="B15" s="955">
        <v>4.34</v>
      </c>
      <c r="C15" s="374">
        <v>93.380816594834954</v>
      </c>
    </row>
    <row r="16" spans="1:12" s="103" customFormat="1" ht="11">
      <c r="A16" s="103">
        <v>1872</v>
      </c>
      <c r="B16" s="955">
        <v>3.64</v>
      </c>
      <c r="C16" s="374">
        <v>78.319394563409958</v>
      </c>
    </row>
    <row r="17" spans="1:3" s="103" customFormat="1" ht="11">
      <c r="A17" s="103">
        <v>1873</v>
      </c>
      <c r="B17" s="955">
        <v>1.83</v>
      </c>
      <c r="C17" s="374">
        <v>39.374860453582478</v>
      </c>
    </row>
    <row r="18" spans="1:3" s="103" customFormat="1" ht="11">
      <c r="A18" s="103">
        <v>1874</v>
      </c>
      <c r="B18" s="955">
        <v>1.17</v>
      </c>
      <c r="C18" s="374">
        <v>26.654919998471453</v>
      </c>
    </row>
    <row r="19" spans="1:3" s="103" customFormat="1" ht="11">
      <c r="A19" s="103">
        <v>1875</v>
      </c>
      <c r="B19" s="955">
        <v>1.35</v>
      </c>
      <c r="C19" s="374">
        <v>31.687667131049984</v>
      </c>
    </row>
    <row r="20" spans="1:3" s="103" customFormat="1" ht="11">
      <c r="A20" s="103">
        <v>1876</v>
      </c>
      <c r="B20" s="955">
        <v>2.56</v>
      </c>
      <c r="C20" s="374">
        <v>61.966993500719965</v>
      </c>
    </row>
    <row r="21" spans="1:3" s="103" customFormat="1" ht="11">
      <c r="A21" s="103">
        <v>1877</v>
      </c>
      <c r="B21" s="955">
        <v>2.42</v>
      </c>
      <c r="C21" s="374">
        <v>58.578173543649335</v>
      </c>
    </row>
    <row r="22" spans="1:3" s="103" customFormat="1" ht="11">
      <c r="A22" s="103">
        <v>1878</v>
      </c>
      <c r="B22" s="955">
        <v>1.19</v>
      </c>
      <c r="C22" s="374">
        <v>31.784794080110668</v>
      </c>
    </row>
    <row r="23" spans="1:3" s="103" customFormat="1" ht="11">
      <c r="A23" s="103">
        <v>1879</v>
      </c>
      <c r="B23" s="955">
        <v>0.86</v>
      </c>
      <c r="C23" s="374">
        <v>23.790899290454984</v>
      </c>
    </row>
    <row r="24" spans="1:3" s="103" customFormat="1" ht="11">
      <c r="A24" s="103">
        <v>1880</v>
      </c>
      <c r="B24" s="955">
        <v>0.95</v>
      </c>
      <c r="C24" s="374">
        <v>25.374415442105157</v>
      </c>
    </row>
    <row r="25" spans="1:3" s="103" customFormat="1" ht="11">
      <c r="A25" s="103">
        <v>1881</v>
      </c>
      <c r="B25" s="955">
        <v>0.86</v>
      </c>
      <c r="C25" s="374">
        <v>22.970523452853087</v>
      </c>
    </row>
    <row r="26" spans="1:3" s="103" customFormat="1" ht="11">
      <c r="A26" s="103">
        <v>1882</v>
      </c>
      <c r="B26" s="955">
        <v>0.78</v>
      </c>
      <c r="C26" s="374">
        <v>20.833730573517919</v>
      </c>
    </row>
    <row r="27" spans="1:3" s="103" customFormat="1" ht="11">
      <c r="A27" s="103">
        <v>1883</v>
      </c>
      <c r="B27" s="955">
        <v>1</v>
      </c>
      <c r="C27" s="374">
        <v>27.663836384249986</v>
      </c>
    </row>
    <row r="28" spans="1:3" s="103" customFormat="1" ht="11">
      <c r="A28" s="103">
        <v>1884</v>
      </c>
      <c r="B28" s="955">
        <v>0.84</v>
      </c>
      <c r="C28" s="374">
        <v>24.098275250279986</v>
      </c>
    </row>
    <row r="29" spans="1:3" s="103" customFormat="1" ht="11">
      <c r="A29" s="103">
        <v>1885</v>
      </c>
      <c r="B29" s="955">
        <v>0.88</v>
      </c>
      <c r="C29" s="374">
        <v>25.245812166959986</v>
      </c>
    </row>
    <row r="30" spans="1:3" s="103" customFormat="1" ht="11">
      <c r="A30" s="103">
        <v>1886</v>
      </c>
      <c r="B30" s="955">
        <v>0.71</v>
      </c>
      <c r="C30" s="374">
        <v>20.368780271069987</v>
      </c>
    </row>
    <row r="31" spans="1:3" s="103" customFormat="1" ht="11">
      <c r="A31" s="103">
        <v>1887</v>
      </c>
      <c r="B31" s="955">
        <v>0.67</v>
      </c>
      <c r="C31" s="374">
        <v>19.221243354389991</v>
      </c>
    </row>
    <row r="32" spans="1:3" s="103" customFormat="1" ht="11">
      <c r="A32" s="103">
        <v>1888</v>
      </c>
      <c r="B32" s="955">
        <v>0.88</v>
      </c>
      <c r="C32" s="374">
        <v>25.245812166959986</v>
      </c>
    </row>
    <row r="33" spans="1:3" s="103" customFormat="1" ht="11">
      <c r="A33" s="103">
        <v>1889</v>
      </c>
      <c r="B33" s="955">
        <v>0.94</v>
      </c>
      <c r="C33" s="374">
        <v>26.967117541979988</v>
      </c>
    </row>
    <row r="34" spans="1:3" s="103" customFormat="1" ht="11">
      <c r="A34" s="103">
        <v>1890</v>
      </c>
      <c r="B34" s="955">
        <v>0.87</v>
      </c>
      <c r="C34" s="374">
        <v>24.958927937789987</v>
      </c>
    </row>
    <row r="35" spans="1:3" s="103" customFormat="1" ht="11">
      <c r="A35" s="103">
        <v>1891</v>
      </c>
      <c r="B35" s="955">
        <v>0.67</v>
      </c>
      <c r="C35" s="374">
        <v>19.221243354389991</v>
      </c>
    </row>
    <row r="36" spans="1:3" s="103" customFormat="1" ht="11">
      <c r="A36" s="103">
        <v>1892</v>
      </c>
      <c r="B36" s="955">
        <v>0.56000000000000005</v>
      </c>
      <c r="C36" s="374">
        <v>16.065516833519993</v>
      </c>
    </row>
    <row r="37" spans="1:3" s="103" customFormat="1" ht="11">
      <c r="A37" s="103">
        <v>1893</v>
      </c>
      <c r="B37" s="955">
        <v>0.64</v>
      </c>
      <c r="C37" s="374">
        <v>18.360590666879993</v>
      </c>
    </row>
    <row r="38" spans="1:3" s="103" customFormat="1" ht="11">
      <c r="A38" s="103">
        <v>1894</v>
      </c>
      <c r="B38" s="955">
        <v>0.84</v>
      </c>
      <c r="C38" s="374">
        <v>25.025131990675373</v>
      </c>
    </row>
    <row r="39" spans="1:3" s="103" customFormat="1" ht="11">
      <c r="A39" s="103">
        <v>1895</v>
      </c>
      <c r="B39" s="955">
        <v>1.36</v>
      </c>
      <c r="C39" s="374">
        <v>42.137555580489582</v>
      </c>
    </row>
    <row r="40" spans="1:3" s="103" customFormat="1" ht="11">
      <c r="A40" s="103">
        <v>1896</v>
      </c>
      <c r="B40" s="955">
        <v>1.18</v>
      </c>
      <c r="C40" s="374">
        <v>36.560526165424783</v>
      </c>
    </row>
    <row r="41" spans="1:3" s="103" customFormat="1" ht="11">
      <c r="A41" s="103">
        <v>1897</v>
      </c>
      <c r="B41" s="955">
        <v>0.79</v>
      </c>
      <c r="C41" s="374">
        <v>24.47696243278439</v>
      </c>
    </row>
    <row r="42" spans="1:3" s="103" customFormat="1" ht="11">
      <c r="A42" s="103">
        <v>1898</v>
      </c>
      <c r="B42" s="955">
        <v>0.91</v>
      </c>
      <c r="C42" s="374">
        <v>28.194982042827586</v>
      </c>
    </row>
    <row r="43" spans="1:3" s="103" customFormat="1" ht="11">
      <c r="A43" s="103">
        <v>1899</v>
      </c>
      <c r="B43" s="955">
        <v>1.29</v>
      </c>
      <c r="C43" s="374">
        <v>39.968710807964378</v>
      </c>
    </row>
    <row r="44" spans="1:3" s="103" customFormat="1" ht="11">
      <c r="A44" s="103">
        <v>1900</v>
      </c>
      <c r="B44" s="955">
        <v>1.19</v>
      </c>
      <c r="C44" s="374">
        <v>36.87036113292838</v>
      </c>
    </row>
    <row r="45" spans="1:3" s="103" customFormat="1" ht="11">
      <c r="A45" s="103">
        <v>1901</v>
      </c>
      <c r="B45" s="955">
        <v>0.96</v>
      </c>
      <c r="C45" s="374">
        <v>29.744156880345585</v>
      </c>
    </row>
    <row r="46" spans="1:3" s="103" customFormat="1" ht="11">
      <c r="A46" s="103">
        <v>1902</v>
      </c>
      <c r="B46" s="955">
        <v>0.8</v>
      </c>
      <c r="C46" s="374">
        <v>23.83345903873845</v>
      </c>
    </row>
    <row r="47" spans="1:3" s="103" customFormat="1" ht="11">
      <c r="A47" s="103">
        <v>1903</v>
      </c>
      <c r="B47" s="955">
        <v>0.94</v>
      </c>
      <c r="C47" s="374">
        <v>26.967117541979988</v>
      </c>
    </row>
    <row r="48" spans="1:3" s="103" customFormat="1" ht="11">
      <c r="A48" s="103">
        <v>1904</v>
      </c>
      <c r="B48" s="955">
        <v>0.86</v>
      </c>
      <c r="C48" s="374">
        <v>24.672043708619988</v>
      </c>
    </row>
    <row r="49" spans="1:3" s="103" customFormat="1" ht="11">
      <c r="A49" s="103">
        <v>1905</v>
      </c>
      <c r="B49" s="955">
        <v>0.62</v>
      </c>
      <c r="C49" s="374">
        <v>17.786822208539991</v>
      </c>
    </row>
    <row r="50" spans="1:3" s="103" customFormat="1" ht="11">
      <c r="A50" s="103">
        <v>1906</v>
      </c>
      <c r="B50" s="955">
        <v>0.73</v>
      </c>
      <c r="C50" s="374">
        <v>20.942548729409989</v>
      </c>
    </row>
    <row r="51" spans="1:3" s="103" customFormat="1" ht="11">
      <c r="A51" s="103">
        <v>1907</v>
      </c>
      <c r="B51" s="955">
        <v>0.72</v>
      </c>
      <c r="C51" s="374">
        <v>19.917962196659989</v>
      </c>
    </row>
    <row r="52" spans="1:3" s="103" customFormat="1" ht="11">
      <c r="A52" s="103">
        <v>1908</v>
      </c>
      <c r="B52" s="955">
        <v>0.72</v>
      </c>
      <c r="C52" s="374">
        <v>20.65566450023999</v>
      </c>
    </row>
    <row r="53" spans="1:3" s="103" customFormat="1" ht="11">
      <c r="A53" s="103">
        <v>1909</v>
      </c>
      <c r="B53" s="955">
        <v>0.7</v>
      </c>
      <c r="C53" s="374">
        <v>20.081896041899988</v>
      </c>
    </row>
    <row r="54" spans="1:3" s="103" customFormat="1" ht="11">
      <c r="A54" s="103">
        <v>1910</v>
      </c>
      <c r="B54" s="955">
        <v>0.61</v>
      </c>
      <c r="C54" s="374">
        <v>16.874940194392494</v>
      </c>
    </row>
    <row r="55" spans="1:3" s="103" customFormat="1" ht="11">
      <c r="A55" s="103">
        <v>1911</v>
      </c>
      <c r="B55" s="955">
        <v>0.61</v>
      </c>
      <c r="C55" s="374">
        <v>16.874940194392497</v>
      </c>
    </row>
    <row r="56" spans="1:3" s="103" customFormat="1" ht="11">
      <c r="A56" s="103">
        <v>1912</v>
      </c>
      <c r="B56" s="955">
        <v>0.74</v>
      </c>
      <c r="C56" s="374">
        <v>19.765334133850338</v>
      </c>
    </row>
    <row r="57" spans="1:3" s="103" customFormat="1" ht="11">
      <c r="A57" s="103">
        <v>1913</v>
      </c>
      <c r="B57" s="955">
        <v>0.95</v>
      </c>
      <c r="C57" s="374">
        <v>24.776365246499996</v>
      </c>
    </row>
    <row r="58" spans="1:3" s="103" customFormat="1" ht="11">
      <c r="A58" s="103">
        <v>1914</v>
      </c>
      <c r="B58" s="955">
        <v>0.81</v>
      </c>
      <c r="C58" s="374">
        <v>20.842101592200002</v>
      </c>
    </row>
    <row r="59" spans="1:3" s="103" customFormat="1" ht="11">
      <c r="A59" s="103">
        <v>1915</v>
      </c>
      <c r="B59" s="955">
        <v>0.64</v>
      </c>
      <c r="C59" s="374">
        <v>16.303850707199999</v>
      </c>
    </row>
    <row r="60" spans="1:3" s="103" customFormat="1" ht="11">
      <c r="A60" s="103">
        <v>1916</v>
      </c>
      <c r="B60" s="955">
        <v>1.1000000000000001</v>
      </c>
      <c r="C60" s="374">
        <v>26.055020991999999</v>
      </c>
    </row>
    <row r="61" spans="1:3" s="103" customFormat="1" ht="11">
      <c r="A61" s="103">
        <v>1917</v>
      </c>
      <c r="B61" s="955">
        <v>1.56</v>
      </c>
      <c r="C61" s="374">
        <v>31.463860318799998</v>
      </c>
    </row>
    <row r="62" spans="1:3" s="103" customFormat="1" ht="11">
      <c r="A62" s="103">
        <v>1918</v>
      </c>
      <c r="B62" s="955">
        <v>1.98</v>
      </c>
      <c r="C62" s="374">
        <v>34.000777502999988</v>
      </c>
    </row>
    <row r="63" spans="1:3" s="103" customFormat="1" ht="11">
      <c r="A63" s="103">
        <v>1919</v>
      </c>
      <c r="B63" s="955">
        <v>2.0099999999999998</v>
      </c>
      <c r="C63" s="374">
        <v>30.062942256899994</v>
      </c>
    </row>
    <row r="64" spans="1:3" s="103" customFormat="1" ht="11">
      <c r="A64" s="103">
        <v>1920</v>
      </c>
      <c r="B64" s="955">
        <v>3.07</v>
      </c>
      <c r="C64" s="374">
        <v>39.640088025299988</v>
      </c>
    </row>
    <row r="65" spans="1:3" s="103" customFormat="1" ht="11">
      <c r="A65" s="103">
        <v>1921</v>
      </c>
      <c r="B65" s="955">
        <v>1.73</v>
      </c>
      <c r="C65" s="374">
        <v>25.006448225499998</v>
      </c>
    </row>
    <row r="66" spans="1:3" s="103" customFormat="1" ht="11">
      <c r="A66" s="103">
        <v>1922</v>
      </c>
      <c r="B66" s="955">
        <v>1.61</v>
      </c>
      <c r="C66" s="374">
        <v>24.842802030199994</v>
      </c>
    </row>
    <row r="67" spans="1:3" s="103" customFormat="1" ht="11">
      <c r="A67" s="103">
        <v>1923</v>
      </c>
      <c r="B67" s="955">
        <v>1.34</v>
      </c>
      <c r="C67" s="374">
        <v>20.3124707618</v>
      </c>
    </row>
    <row r="68" spans="1:3" s="103" customFormat="1" ht="11">
      <c r="A68" s="103">
        <v>1924</v>
      </c>
      <c r="B68" s="955">
        <v>1.43</v>
      </c>
      <c r="C68" s="374">
        <v>21.632329218499997</v>
      </c>
    </row>
    <row r="69" spans="1:3" s="103" customFormat="1" ht="11">
      <c r="A69" s="103">
        <v>1925</v>
      </c>
      <c r="B69" s="955">
        <v>1.68</v>
      </c>
      <c r="C69" s="374">
        <v>24.788089384799996</v>
      </c>
    </row>
    <row r="70" spans="1:3" s="103" customFormat="1" ht="11">
      <c r="A70" s="103">
        <v>1926</v>
      </c>
      <c r="B70" s="955">
        <v>1.88</v>
      </c>
      <c r="C70" s="374">
        <v>27.476307479599999</v>
      </c>
    </row>
    <row r="71" spans="1:3" s="103" customFormat="1" ht="11">
      <c r="A71" s="103">
        <v>1927</v>
      </c>
      <c r="B71" s="955">
        <v>1.3</v>
      </c>
      <c r="C71" s="374">
        <v>19.362944964999997</v>
      </c>
    </row>
    <row r="72" spans="1:3" s="103" customFormat="1" ht="11">
      <c r="A72" s="103">
        <v>1928</v>
      </c>
      <c r="B72" s="955">
        <v>1.17</v>
      </c>
      <c r="C72" s="374">
        <v>17.662841387099999</v>
      </c>
    </row>
    <row r="73" spans="1:3" s="103" customFormat="1" ht="11">
      <c r="A73" s="103">
        <v>1929</v>
      </c>
      <c r="B73" s="955">
        <v>1.27</v>
      </c>
      <c r="C73" s="374">
        <v>19.172485950099997</v>
      </c>
    </row>
    <row r="74" spans="1:3" s="103" customFormat="1" ht="11">
      <c r="A74" s="103">
        <v>1930</v>
      </c>
      <c r="B74" s="955">
        <v>1.19</v>
      </c>
      <c r="C74" s="374">
        <v>18.435987487399998</v>
      </c>
    </row>
    <row r="75" spans="1:3" s="103" customFormat="1" ht="11">
      <c r="A75" s="103">
        <v>1931</v>
      </c>
      <c r="B75" s="955">
        <v>0.65</v>
      </c>
      <c r="C75" s="374">
        <v>11.040747854499999</v>
      </c>
    </row>
    <row r="76" spans="1:3" s="103" customFormat="1" ht="11">
      <c r="A76" s="103">
        <v>1932</v>
      </c>
      <c r="B76" s="955">
        <v>0.87</v>
      </c>
      <c r="C76" s="374">
        <v>16.475364756899996</v>
      </c>
    </row>
    <row r="77" spans="1:3" s="103" customFormat="1" ht="11">
      <c r="A77" s="103">
        <v>1933</v>
      </c>
      <c r="B77" s="955">
        <v>0.67</v>
      </c>
      <c r="C77" s="374">
        <v>13.372867894399997</v>
      </c>
    </row>
    <row r="78" spans="1:3" s="103" customFormat="1" ht="11">
      <c r="A78" s="103">
        <v>1934</v>
      </c>
      <c r="B78" s="955">
        <v>1</v>
      </c>
      <c r="C78" s="374">
        <v>19.317653039999996</v>
      </c>
    </row>
    <row r="79" spans="1:3" s="103" customFormat="1" ht="11">
      <c r="A79" s="103">
        <v>1935</v>
      </c>
      <c r="B79" s="955">
        <v>0.97</v>
      </c>
      <c r="C79" s="374">
        <v>18.278708042699996</v>
      </c>
    </row>
    <row r="80" spans="1:3" s="103" customFormat="1" ht="11">
      <c r="A80" s="103">
        <v>1936</v>
      </c>
      <c r="B80" s="955">
        <v>1.0900000000000001</v>
      </c>
      <c r="C80" s="374">
        <v>20.3481607987</v>
      </c>
    </row>
    <row r="81" spans="1:3" s="103" customFormat="1" ht="11">
      <c r="A81" s="103">
        <v>1937</v>
      </c>
      <c r="B81" s="955">
        <v>1.18</v>
      </c>
      <c r="C81" s="374">
        <v>21.258683777800002</v>
      </c>
    </row>
    <row r="82" spans="1:3" s="103" customFormat="1" ht="11">
      <c r="A82" s="103">
        <v>1938</v>
      </c>
      <c r="B82" s="955">
        <v>1.1299999999999999</v>
      </c>
      <c r="C82" s="374">
        <v>20.743934579899999</v>
      </c>
    </row>
    <row r="83" spans="1:3" s="103" customFormat="1" ht="11">
      <c r="A83" s="103">
        <v>1939</v>
      </c>
      <c r="B83" s="955">
        <v>1.02</v>
      </c>
      <c r="C83" s="374">
        <v>18.993880478999998</v>
      </c>
    </row>
    <row r="84" spans="1:3" s="103" customFormat="1" ht="11">
      <c r="A84" s="103">
        <v>1940</v>
      </c>
      <c r="B84" s="955">
        <v>1.02</v>
      </c>
      <c r="C84" s="374">
        <v>18.811729297200003</v>
      </c>
    </row>
    <row r="85" spans="1:3" s="103" customFormat="1" ht="11">
      <c r="A85" s="103">
        <v>1941</v>
      </c>
      <c r="B85" s="955">
        <v>1.1399999999999999</v>
      </c>
      <c r="C85" s="374">
        <v>20.027623375199997</v>
      </c>
    </row>
    <row r="86" spans="1:3" s="103" customFormat="1" ht="11">
      <c r="A86" s="103">
        <v>1942</v>
      </c>
      <c r="B86" s="955">
        <v>1.19</v>
      </c>
      <c r="C86" s="374">
        <v>18.885645718799992</v>
      </c>
    </row>
    <row r="87" spans="1:3" s="103" customFormat="1" ht="11">
      <c r="A87" s="103">
        <v>1943</v>
      </c>
      <c r="B87" s="955">
        <v>1.2</v>
      </c>
      <c r="C87" s="374">
        <v>17.948025227999999</v>
      </c>
    </row>
    <row r="88" spans="1:3" s="103" customFormat="1" ht="11">
      <c r="A88" s="103">
        <v>1944</v>
      </c>
      <c r="B88" s="955">
        <v>1.21</v>
      </c>
      <c r="C88" s="374">
        <v>17.787562407999996</v>
      </c>
    </row>
    <row r="89" spans="1:3" s="103" customFormat="1" ht="11">
      <c r="A89" s="103">
        <v>1945</v>
      </c>
      <c r="B89" s="955">
        <v>1.05</v>
      </c>
      <c r="C89" s="374">
        <v>15.087646055999999</v>
      </c>
    </row>
    <row r="90" spans="1:3" s="103" customFormat="1" ht="11">
      <c r="A90" s="103">
        <v>1946</v>
      </c>
      <c r="B90" s="955">
        <v>1.1200000000000001</v>
      </c>
      <c r="C90" s="374">
        <v>14.826764567999998</v>
      </c>
    </row>
    <row r="91" spans="1:3" s="103" customFormat="1" ht="11">
      <c r="A91" s="103">
        <v>1947</v>
      </c>
      <c r="B91" s="955">
        <v>1.9</v>
      </c>
      <c r="C91" s="374">
        <v>22.000487866</v>
      </c>
    </row>
    <row r="92" spans="1:3" s="103" customFormat="1" ht="11">
      <c r="A92" s="103">
        <v>1948</v>
      </c>
      <c r="B92" s="955">
        <v>1.99</v>
      </c>
      <c r="C92" s="374">
        <v>21.379056773899993</v>
      </c>
    </row>
    <row r="93" spans="1:3" s="103" customFormat="1" ht="11">
      <c r="A93" s="103">
        <v>1949</v>
      </c>
      <c r="B93" s="955">
        <v>1.78</v>
      </c>
      <c r="C93" s="374">
        <v>19.316462509399997</v>
      </c>
    </row>
    <row r="94" spans="1:3" s="103" customFormat="1" ht="11">
      <c r="A94" s="103">
        <v>1950</v>
      </c>
      <c r="B94" s="955">
        <v>1.71</v>
      </c>
      <c r="C94" s="374">
        <v>18.370948283099995</v>
      </c>
    </row>
    <row r="95" spans="1:3" s="103" customFormat="1" ht="11">
      <c r="A95" s="103">
        <v>1951</v>
      </c>
      <c r="B95" s="955">
        <v>1.71</v>
      </c>
      <c r="C95" s="374">
        <v>17.021119512599999</v>
      </c>
    </row>
    <row r="96" spans="1:3" s="103" customFormat="1" ht="11">
      <c r="A96" s="103">
        <v>1952</v>
      </c>
      <c r="B96" s="955">
        <v>1.71</v>
      </c>
      <c r="C96" s="374">
        <v>16.662640396499999</v>
      </c>
    </row>
    <row r="97" spans="1:3" s="103" customFormat="1" ht="11">
      <c r="A97" s="103">
        <v>1953</v>
      </c>
      <c r="B97" s="955">
        <v>1.93</v>
      </c>
      <c r="C97" s="374">
        <v>18.656520340499998</v>
      </c>
    </row>
    <row r="98" spans="1:3" s="103" customFormat="1" ht="11">
      <c r="A98" s="103">
        <v>1954</v>
      </c>
      <c r="B98" s="955">
        <v>1.93</v>
      </c>
      <c r="C98" s="374">
        <v>18.566609399099999</v>
      </c>
    </row>
    <row r="99" spans="1:3" s="103" customFormat="1" ht="11">
      <c r="A99" s="103">
        <v>1955</v>
      </c>
      <c r="B99" s="955">
        <v>1.93</v>
      </c>
      <c r="C99" s="374">
        <v>18.641535183599995</v>
      </c>
    </row>
    <row r="100" spans="1:3" s="103" customFormat="1" ht="11">
      <c r="A100" s="103">
        <v>1956</v>
      </c>
      <c r="B100" s="955">
        <v>1.93</v>
      </c>
      <c r="C100" s="374">
        <v>18.371802359399997</v>
      </c>
    </row>
    <row r="101" spans="1:3" s="103" customFormat="1" ht="11">
      <c r="A101" s="103">
        <v>1957</v>
      </c>
      <c r="B101" s="955">
        <v>1.9</v>
      </c>
      <c r="C101" s="374">
        <v>17.451884540999998</v>
      </c>
    </row>
    <row r="102" spans="1:3" s="103" customFormat="1" ht="11">
      <c r="A102" s="103">
        <v>1958</v>
      </c>
      <c r="B102" s="955">
        <v>2.08</v>
      </c>
      <c r="C102" s="374">
        <v>18.6099602416</v>
      </c>
    </row>
    <row r="103" spans="1:3" s="103" customFormat="1" ht="11">
      <c r="A103" s="103">
        <v>1959</v>
      </c>
      <c r="B103" s="955">
        <v>2.08</v>
      </c>
      <c r="C103" s="374">
        <v>18.4484621776</v>
      </c>
    </row>
    <row r="104" spans="1:3" s="103" customFormat="1" ht="11">
      <c r="A104" s="103">
        <v>1960</v>
      </c>
      <c r="B104" s="955">
        <v>1.9</v>
      </c>
      <c r="C104" s="374">
        <v>16.586420557</v>
      </c>
    </row>
    <row r="105" spans="1:3" s="103" customFormat="1" ht="11">
      <c r="A105" s="103">
        <v>1961</v>
      </c>
      <c r="B105" s="955">
        <v>1.8</v>
      </c>
      <c r="C105" s="374">
        <v>15.559717319999995</v>
      </c>
    </row>
    <row r="106" spans="1:3" s="103" customFormat="1" ht="11">
      <c r="A106" s="103">
        <v>1962</v>
      </c>
      <c r="B106" s="955">
        <v>1.8</v>
      </c>
      <c r="C106" s="374">
        <v>15.392007791999998</v>
      </c>
    </row>
    <row r="107" spans="1:3" s="103" customFormat="1" ht="11">
      <c r="A107" s="103">
        <v>1963</v>
      </c>
      <c r="B107" s="955">
        <v>1.8</v>
      </c>
      <c r="C107" s="374">
        <v>15.210322469999999</v>
      </c>
    </row>
    <row r="108" spans="1:3" s="103" customFormat="1" ht="11">
      <c r="A108" s="103">
        <v>1964</v>
      </c>
      <c r="B108" s="955">
        <v>1.8</v>
      </c>
      <c r="C108" s="374">
        <v>15.000685559999999</v>
      </c>
    </row>
    <row r="109" spans="1:3" s="103" customFormat="1" ht="11">
      <c r="A109" s="103">
        <v>1965</v>
      </c>
      <c r="B109" s="955">
        <v>1.8</v>
      </c>
      <c r="C109" s="374">
        <v>14.749121267999998</v>
      </c>
    </row>
    <row r="110" spans="1:3" s="103" customFormat="1" ht="11">
      <c r="A110" s="103">
        <v>1966</v>
      </c>
      <c r="B110" s="955">
        <v>1.8</v>
      </c>
      <c r="C110" s="374">
        <v>14.34848184</v>
      </c>
    </row>
    <row r="111" spans="1:3" s="103" customFormat="1" ht="11">
      <c r="A111" s="103">
        <v>1967</v>
      </c>
      <c r="B111" s="955">
        <v>1.8</v>
      </c>
      <c r="C111" s="374">
        <v>13.943183813999998</v>
      </c>
    </row>
    <row r="112" spans="1:3" s="103" customFormat="1" ht="11">
      <c r="A112" s="103">
        <v>1968</v>
      </c>
      <c r="B112" s="955">
        <v>1.8</v>
      </c>
      <c r="C112" s="374">
        <v>13.384152054000001</v>
      </c>
    </row>
    <row r="113" spans="1:3" s="103" customFormat="1" ht="11">
      <c r="A113" s="103">
        <v>1969</v>
      </c>
      <c r="B113" s="955">
        <v>1.8</v>
      </c>
      <c r="C113" s="374">
        <v>12.699338147999999</v>
      </c>
    </row>
    <row r="114" spans="1:3" s="103" customFormat="1" ht="11">
      <c r="A114" s="103">
        <v>1970</v>
      </c>
      <c r="B114" s="955">
        <v>1.8</v>
      </c>
      <c r="C114" s="374">
        <v>11.991231251999997</v>
      </c>
    </row>
    <row r="115" spans="1:3" s="103" customFormat="1" ht="11">
      <c r="A115" s="103">
        <v>1971</v>
      </c>
      <c r="B115" s="955">
        <v>2.2400000000000002</v>
      </c>
      <c r="C115" s="374">
        <v>14.296305542400001</v>
      </c>
    </row>
    <row r="116" spans="1:3" s="103" customFormat="1" ht="11">
      <c r="A116" s="103">
        <v>1972</v>
      </c>
      <c r="B116" s="955">
        <v>2.48</v>
      </c>
      <c r="C116" s="374">
        <v>15.3466641048</v>
      </c>
    </row>
    <row r="117" spans="1:3" s="103" customFormat="1" ht="11">
      <c r="A117" s="103">
        <v>1973</v>
      </c>
      <c r="B117" s="955">
        <v>3.29</v>
      </c>
      <c r="C117" s="374">
        <v>19.166999156899998</v>
      </c>
    </row>
    <row r="118" spans="1:3" s="103" customFormat="1" ht="11">
      <c r="A118" s="103">
        <v>1974</v>
      </c>
      <c r="B118" s="955">
        <v>11.58</v>
      </c>
      <c r="C118" s="374">
        <v>60.809766700199994</v>
      </c>
    </row>
    <row r="119" spans="1:3" s="103" customFormat="1" ht="11">
      <c r="A119" s="103">
        <v>1975</v>
      </c>
      <c r="B119" s="955">
        <v>11.53</v>
      </c>
      <c r="C119" s="374">
        <v>55.474248529699992</v>
      </c>
    </row>
    <row r="120" spans="1:3" s="103" customFormat="1" ht="11">
      <c r="A120" s="103">
        <v>1976</v>
      </c>
      <c r="B120" s="955">
        <v>12.8</v>
      </c>
      <c r="C120" s="374">
        <v>58.205558656000001</v>
      </c>
    </row>
    <row r="121" spans="1:3" s="103" customFormat="1" ht="11">
      <c r="A121" s="103">
        <v>1977</v>
      </c>
      <c r="B121" s="955">
        <v>13.92</v>
      </c>
      <c r="C121" s="374">
        <v>59.407683988799995</v>
      </c>
    </row>
    <row r="122" spans="1:3" s="103" customFormat="1" ht="11">
      <c r="A122" s="103">
        <v>1978</v>
      </c>
      <c r="B122" s="955">
        <v>14.02</v>
      </c>
      <c r="C122" s="374">
        <v>55.65230398773005</v>
      </c>
    </row>
    <row r="123" spans="1:3" s="103" customFormat="1" ht="11">
      <c r="A123" s="103">
        <v>1979</v>
      </c>
      <c r="B123" s="955">
        <v>31.61</v>
      </c>
      <c r="C123" s="374">
        <v>112.6861668044077</v>
      </c>
    </row>
    <row r="124" spans="1:3" s="103" customFormat="1" ht="11">
      <c r="A124" s="103">
        <v>1980</v>
      </c>
      <c r="B124" s="955">
        <v>36.83</v>
      </c>
      <c r="C124" s="374">
        <v>115.67972245145629</v>
      </c>
    </row>
    <row r="125" spans="1:3" s="103" customFormat="1" ht="11">
      <c r="A125" s="103">
        <v>1981</v>
      </c>
      <c r="B125" s="955">
        <v>35.93</v>
      </c>
      <c r="C125" s="374">
        <v>102.300101540154</v>
      </c>
    </row>
    <row r="126" spans="1:3" s="103" customFormat="1" ht="11">
      <c r="A126" s="103">
        <v>1982</v>
      </c>
      <c r="B126" s="955">
        <v>32.97</v>
      </c>
      <c r="C126" s="374">
        <v>88.424856683937819</v>
      </c>
    </row>
    <row r="127" spans="1:3" s="103" customFormat="1" ht="11">
      <c r="A127" s="103">
        <v>1983</v>
      </c>
      <c r="B127" s="955">
        <v>29.55</v>
      </c>
      <c r="C127" s="374">
        <v>76.785793674698795</v>
      </c>
    </row>
    <row r="128" spans="1:3" s="103" customFormat="1" ht="11">
      <c r="A128" s="103">
        <v>1984</v>
      </c>
      <c r="B128" s="955">
        <v>28.78</v>
      </c>
      <c r="C128" s="374">
        <v>71.689899711260821</v>
      </c>
    </row>
    <row r="129" spans="1:3" s="103" customFormat="1" ht="11">
      <c r="A129" s="103">
        <v>1985</v>
      </c>
      <c r="B129" s="955">
        <v>27.56</v>
      </c>
      <c r="C129" s="374">
        <v>66.290252416356864</v>
      </c>
    </row>
    <row r="130" spans="1:3" s="103" customFormat="1" ht="11">
      <c r="A130" s="103">
        <v>1986</v>
      </c>
      <c r="B130" s="955">
        <v>14.43</v>
      </c>
      <c r="C130" s="374">
        <v>34.075207390510947</v>
      </c>
    </row>
    <row r="131" spans="1:3" s="103" customFormat="1" ht="11">
      <c r="A131" s="103">
        <v>1987</v>
      </c>
      <c r="B131" s="955">
        <v>18.435039370078702</v>
      </c>
      <c r="C131" s="374">
        <v>41.999920549378857</v>
      </c>
    </row>
    <row r="132" spans="1:3" s="103" customFormat="1" ht="11">
      <c r="A132" s="103">
        <v>1988</v>
      </c>
      <c r="B132" s="955">
        <v>14.9238416988417</v>
      </c>
      <c r="C132" s="374">
        <v>32.649656753329829</v>
      </c>
    </row>
    <row r="133" spans="1:3" s="103" customFormat="1" ht="11">
      <c r="A133" s="103">
        <v>1989</v>
      </c>
      <c r="B133" s="955">
        <v>18.226113281250001</v>
      </c>
      <c r="C133" s="374">
        <v>38.041279068012855</v>
      </c>
    </row>
    <row r="134" spans="1:3" s="103" customFormat="1" ht="11">
      <c r="A134" s="103">
        <v>1990</v>
      </c>
      <c r="B134" s="955">
        <v>23.725820312500002</v>
      </c>
      <c r="C134" s="374">
        <v>46.981662439926836</v>
      </c>
    </row>
    <row r="135" spans="1:3" s="103" customFormat="1" ht="11">
      <c r="A135" s="103">
        <v>1991</v>
      </c>
      <c r="B135" s="955">
        <v>20.0009143968872</v>
      </c>
      <c r="C135" s="374">
        <v>38.006289691430055</v>
      </c>
    </row>
    <row r="136" spans="1:3" s="103" customFormat="1" ht="11">
      <c r="A136" s="103">
        <v>1992</v>
      </c>
      <c r="B136" s="955">
        <v>19.3208365758755</v>
      </c>
      <c r="C136" s="374">
        <v>35.641090770056401</v>
      </c>
    </row>
    <row r="137" spans="1:3" s="103" customFormat="1" ht="11">
      <c r="A137" s="103">
        <v>1993</v>
      </c>
      <c r="B137" s="955">
        <v>16.971634241245098</v>
      </c>
      <c r="C137" s="374">
        <v>30.397547609763908</v>
      </c>
    </row>
    <row r="138" spans="1:3" s="103" customFormat="1" ht="11">
      <c r="A138" s="103">
        <v>1994</v>
      </c>
      <c r="B138" s="955">
        <v>15.817626459144</v>
      </c>
      <c r="C138" s="374">
        <v>27.62331795895761</v>
      </c>
    </row>
    <row r="139" spans="1:3" s="103" customFormat="1" ht="11">
      <c r="A139" s="103">
        <v>1995</v>
      </c>
      <c r="B139" s="955">
        <v>17.016679687500002</v>
      </c>
      <c r="C139" s="374">
        <v>28.898319465889514</v>
      </c>
    </row>
    <row r="140" spans="1:3" s="103" customFormat="1" ht="11">
      <c r="A140" s="103">
        <v>1996</v>
      </c>
      <c r="B140" s="955">
        <v>20.668488372093002</v>
      </c>
      <c r="C140" s="374">
        <v>34.093257769724417</v>
      </c>
    </row>
    <row r="141" spans="1:3" s="103" customFormat="1" ht="11">
      <c r="A141" s="103">
        <v>1997</v>
      </c>
      <c r="B141" s="955">
        <v>19.0925875486381</v>
      </c>
      <c r="C141" s="374">
        <v>30.787362467604829</v>
      </c>
    </row>
    <row r="142" spans="1:3" s="103" customFormat="1" ht="11">
      <c r="A142" s="103">
        <v>1998</v>
      </c>
      <c r="B142" s="955">
        <v>12.7156614785992</v>
      </c>
      <c r="C142" s="374">
        <v>20.189896091642559</v>
      </c>
    </row>
    <row r="143" spans="1:3" s="103" customFormat="1" ht="11">
      <c r="A143" s="103">
        <v>1999</v>
      </c>
      <c r="B143" s="955">
        <v>17.970077821011699</v>
      </c>
      <c r="C143" s="374">
        <v>27.916289381355696</v>
      </c>
    </row>
    <row r="144" spans="1:3" s="103" customFormat="1" ht="11">
      <c r="A144" s="103">
        <v>2000</v>
      </c>
      <c r="B144" s="955">
        <v>28.49544921875</v>
      </c>
      <c r="C144" s="374">
        <v>42.827733494505843</v>
      </c>
    </row>
    <row r="145" spans="1:3" s="103" customFormat="1" ht="11">
      <c r="A145" s="103">
        <v>2001</v>
      </c>
      <c r="B145" s="955">
        <v>24.443891050583701</v>
      </c>
      <c r="C145" s="374">
        <v>35.721896593408346</v>
      </c>
    </row>
    <row r="146" spans="1:3" s="103" customFormat="1" ht="11">
      <c r="A146" s="103">
        <v>2002</v>
      </c>
      <c r="B146" s="955">
        <v>25.023255813953501</v>
      </c>
      <c r="C146" s="374">
        <v>35.999410008144075</v>
      </c>
    </row>
    <row r="147" spans="1:3" s="103" customFormat="1" ht="11">
      <c r="A147" s="103">
        <v>2003</v>
      </c>
      <c r="B147" s="955">
        <v>28.830703124999999</v>
      </c>
      <c r="C147" s="374">
        <v>40.552734274371595</v>
      </c>
    </row>
    <row r="148" spans="1:3" s="103" customFormat="1" ht="11">
      <c r="A148" s="103">
        <v>2004</v>
      </c>
      <c r="B148" s="955">
        <v>38.265000000000001</v>
      </c>
      <c r="C148" s="374">
        <v>52.426696214928526</v>
      </c>
    </row>
    <row r="149" spans="1:3" s="103" customFormat="1" ht="11">
      <c r="A149" s="103">
        <v>2005</v>
      </c>
      <c r="B149" s="955">
        <v>54.521089494163398</v>
      </c>
      <c r="C149" s="374">
        <v>72.251191464792228</v>
      </c>
    </row>
    <row r="150" spans="1:3" s="103" customFormat="1" ht="11">
      <c r="A150" s="103">
        <v>2006</v>
      </c>
      <c r="B150" s="955">
        <v>65.144062500000004</v>
      </c>
      <c r="C150" s="374">
        <v>83.630952180989581</v>
      </c>
    </row>
    <row r="151" spans="1:3" s="103" customFormat="1" ht="11">
      <c r="A151" s="103">
        <v>2007</v>
      </c>
      <c r="B151" s="955">
        <v>72.389078431372496</v>
      </c>
      <c r="C151" s="374">
        <v>90.358392307887186</v>
      </c>
    </row>
    <row r="152" spans="1:3" s="103" customFormat="1" ht="11">
      <c r="A152" s="103">
        <v>2008</v>
      </c>
      <c r="B152" s="955">
        <v>97.255972762645996</v>
      </c>
      <c r="C152" s="374">
        <v>116.9092653919043</v>
      </c>
    </row>
    <row r="153" spans="1:3" s="103" customFormat="1" ht="11">
      <c r="A153" s="103">
        <v>2009</v>
      </c>
      <c r="B153" s="955">
        <v>61.671264822134397</v>
      </c>
      <c r="C153" s="374">
        <v>74.398363545129385</v>
      </c>
    </row>
    <row r="154" spans="1:3" s="103" customFormat="1" ht="11">
      <c r="A154" s="103">
        <v>2010</v>
      </c>
      <c r="B154" s="955">
        <v>79.495533596838001</v>
      </c>
      <c r="C154" s="374">
        <v>94.353370444891397</v>
      </c>
    </row>
    <row r="155" spans="1:3" s="103" customFormat="1" ht="11">
      <c r="A155" s="103">
        <v>2011</v>
      </c>
      <c r="B155" s="955">
        <v>111.255597609562</v>
      </c>
      <c r="C155" s="374">
        <v>128.00880448889853</v>
      </c>
    </row>
    <row r="156" spans="1:3" s="103" customFormat="1" ht="11">
      <c r="A156" s="103">
        <v>2012</v>
      </c>
      <c r="B156" s="955">
        <v>111.669702380952</v>
      </c>
      <c r="C156" s="374">
        <v>125.88023791090608</v>
      </c>
    </row>
    <row r="157" spans="1:3" s="103" customFormat="1" ht="11">
      <c r="A157" s="103">
        <v>2013</v>
      </c>
      <c r="B157" s="955">
        <v>108.65851778656101</v>
      </c>
      <c r="C157" s="374">
        <v>120.71764165428658</v>
      </c>
    </row>
    <row r="158" spans="1:3" s="103" customFormat="1" ht="11">
      <c r="A158" s="103">
        <v>2014</v>
      </c>
      <c r="B158" s="955">
        <v>98.946007905138302</v>
      </c>
      <c r="C158" s="374">
        <v>108.17245899202803</v>
      </c>
    </row>
    <row r="159" spans="1:3" s="103" customFormat="1" ht="11">
      <c r="A159" s="103">
        <v>2015</v>
      </c>
      <c r="B159" s="955">
        <v>52.3867588932806</v>
      </c>
      <c r="C159" s="374">
        <v>57.203784774631544</v>
      </c>
    </row>
    <row r="160" spans="1:3" s="103" customFormat="1" ht="11">
      <c r="A160" s="103">
        <v>2016</v>
      </c>
      <c r="B160" s="955">
        <v>43.734169960474297</v>
      </c>
      <c r="C160" s="374">
        <v>47.160642238102689</v>
      </c>
    </row>
    <row r="161" spans="1:5" s="103" customFormat="1" ht="11">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1">
      <c r="A167" s="103" t="s">
        <v>414</v>
      </c>
      <c r="B167" s="374"/>
    </row>
    <row r="168" spans="1:5" s="103" customFormat="1" ht="11">
      <c r="A168" s="103" t="s">
        <v>415</v>
      </c>
      <c r="B168" s="374"/>
    </row>
    <row r="169" spans="1:5" s="103" customFormat="1" ht="11">
      <c r="A169" s="103" t="s">
        <v>416</v>
      </c>
      <c r="B169" s="374"/>
    </row>
    <row r="170" spans="1:5" s="103" customFormat="1" ht="11">
      <c r="A170" s="103" t="s">
        <v>417</v>
      </c>
      <c r="B170" s="374"/>
      <c r="C170" s="374"/>
    </row>
    <row r="171" spans="1:5" s="103" customFormat="1" ht="11">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42" width="9" style="318" customWidth="1"/>
    <col min="43" max="43" width="9" style="204" customWidth="1"/>
    <col min="44" max="44" width="10.75" style="82" customWidth="1"/>
    <col min="45" max="45" width="10" style="82" customWidth="1"/>
    <col min="46" max="46" width="9.5" style="82" bestFit="1" customWidth="1"/>
    <col min="47" max="47" width="8.75" style="318"/>
    <col min="48" max="16384" width="8.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57" width="9" style="318" customWidth="1"/>
    <col min="58" max="58" width="9" style="204" customWidth="1"/>
    <col min="59" max="59" width="8.75" style="82"/>
    <col min="60" max="60" width="10.75" style="82" customWidth="1"/>
    <col min="61" max="61" width="9.5" style="82" customWidth="1"/>
    <col min="62" max="62" width="8.75" style="318"/>
    <col min="63" max="16384" width="8.75" style="79"/>
  </cols>
  <sheetData>
    <row r="1" spans="1:61" s="318" customFormat="1" ht="14.5" customHeight="1">
      <c r="A1" s="898" t="s">
        <v>425</v>
      </c>
      <c r="L1" s="14" t="s">
        <v>90</v>
      </c>
      <c r="AW1" s="103"/>
      <c r="BF1" s="204"/>
      <c r="BG1" s="82"/>
      <c r="BH1" s="82"/>
      <c r="BI1" s="205"/>
    </row>
    <row r="2" spans="1:61" s="82" customFormat="1" ht="11">
      <c r="AW2" s="103"/>
      <c r="BF2" s="83"/>
      <c r="BG2" s="1088" t="s">
        <v>91</v>
      </c>
      <c r="BH2" s="1088"/>
      <c r="BI2" s="84" t="s">
        <v>92</v>
      </c>
    </row>
    <row r="3" spans="1:61" s="82" customFormat="1" ht="11">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
      <c r="BF103" s="94"/>
      <c r="BI103" s="84" t="s">
        <v>422</v>
      </c>
    </row>
    <row r="104" spans="1:61" s="82" customFormat="1" ht="11.5" customHeight="1">
      <c r="A104" s="82" t="s">
        <v>426</v>
      </c>
      <c r="BF104" s="94"/>
    </row>
    <row r="105" spans="1:61" s="82" customFormat="1" ht="11">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1">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baseColWidth="10" defaultColWidth="8.75" defaultRowHeight="11"/>
  <cols>
    <col min="1" max="1" width="7.75" style="127" bestFit="1" customWidth="1"/>
    <col min="2" max="2" width="32.75" style="127" bestFit="1" customWidth="1"/>
    <col min="3" max="3" width="25.5" style="127" customWidth="1"/>
    <col min="4" max="4" width="34.5" style="127" customWidth="1"/>
    <col min="5" max="7" width="8.75" style="127"/>
    <col min="8" max="8" width="10.5" style="127" customWidth="1"/>
    <col min="9" max="16384" width="8.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8.75" defaultRowHeight="15"/>
  <cols>
    <col min="1" max="1" width="25" style="398" customWidth="1"/>
    <col min="2" max="13" width="9" style="398" customWidth="1"/>
    <col min="14" max="27" width="8.5" style="398" customWidth="1"/>
    <col min="28" max="28" width="8.5" style="203" customWidth="1"/>
    <col min="29" max="29" width="9" style="398" customWidth="1"/>
    <col min="30" max="30" width="9.75" style="1005" bestFit="1" customWidth="1"/>
    <col min="31" max="37" width="8.75" style="398"/>
    <col min="38" max="43" width="8.75" style="203"/>
    <col min="44" max="44" width="9.75" style="398" customWidth="1"/>
    <col min="45" max="45" width="11" style="398" customWidth="1"/>
    <col min="46" max="46" width="7.75" style="398" customWidth="1"/>
    <col min="47" max="47" width="8.75" style="398"/>
    <col min="48" max="16384" width="8.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baseColWidth="10" defaultColWidth="9" defaultRowHeight="15"/>
  <cols>
    <col min="1" max="1" width="29.5" style="436" customWidth="1"/>
    <col min="2" max="8" width="10.25" style="436" customWidth="1"/>
    <col min="9" max="9" width="12" style="436" customWidth="1"/>
    <col min="10" max="13" width="10.25" style="436" customWidth="1"/>
    <col min="14" max="14" width="10.25" style="437" customWidth="1"/>
    <col min="15" max="15" width="10.25" style="1041" customWidth="1"/>
    <col min="16" max="17" width="10.25" style="436" customWidth="1"/>
    <col min="18" max="155" width="9" style="436" customWidth="1"/>
    <col min="156" max="16384" width="9"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1">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1"/>
  <cols>
    <col min="1" max="1" width="25" style="398" customWidth="1"/>
    <col min="2" max="2" width="8.5" style="203" customWidth="1"/>
    <col min="3" max="3" width="10.25" style="398" customWidth="1"/>
    <col min="4" max="4" width="9.75" style="1005" bestFit="1" customWidth="1"/>
    <col min="5" max="16384" width="9"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baseColWidth="10" defaultColWidth="9" defaultRowHeight="11"/>
  <cols>
    <col min="1" max="1" width="36.75" style="127" customWidth="1"/>
    <col min="2" max="8" width="16.5" style="127" customWidth="1"/>
    <col min="9" max="16384" width="9"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c r="B6" s="147"/>
      <c r="C6" s="147"/>
      <c r="D6" s="481"/>
      <c r="E6" s="674"/>
      <c r="F6" s="161"/>
      <c r="G6" s="1058"/>
      <c r="H6" s="147"/>
    </row>
    <row r="7" spans="1:12">
      <c r="A7" s="127" t="s">
        <v>95</v>
      </c>
      <c r="B7" s="132">
        <v>1.640925</v>
      </c>
      <c r="C7" s="132">
        <v>1.8830710025093751</v>
      </c>
      <c r="D7" s="483">
        <v>1.9940677701749998</v>
      </c>
      <c r="E7" s="133">
        <v>2.35395769365</v>
      </c>
      <c r="F7" s="133">
        <v>83.129221884811344</v>
      </c>
      <c r="G7" s="1058">
        <v>1.2516109956264858E-2</v>
      </c>
      <c r="H7" s="132">
        <v>14.249581127153496</v>
      </c>
    </row>
    <row r="8" spans="1:12">
      <c r="A8" s="127" t="s">
        <v>96</v>
      </c>
      <c r="B8" s="132">
        <v>0.8141250000000001</v>
      </c>
      <c r="C8" s="132">
        <v>0.35025842339730001</v>
      </c>
      <c r="D8" s="483">
        <v>0.17806994488800001</v>
      </c>
      <c r="E8" s="133">
        <v>0.17806994488800001</v>
      </c>
      <c r="F8" s="133">
        <v>6.2884800349396794</v>
      </c>
      <c r="G8" s="1058">
        <v>9.4680674004314288E-4</v>
      </c>
      <c r="H8" s="132">
        <v>5.9214982013651509</v>
      </c>
    </row>
    <row r="9" spans="1:12">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c r="B11" s="132"/>
      <c r="C11" s="132"/>
      <c r="D11" s="483"/>
      <c r="E11" s="133"/>
      <c r="F11" s="133"/>
      <c r="G11" s="1058"/>
      <c r="H11" s="132"/>
    </row>
    <row r="12" spans="1:12">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c r="A14" s="127" t="s">
        <v>100</v>
      </c>
      <c r="B14" s="132">
        <v>0.215475</v>
      </c>
      <c r="C14" s="132">
        <v>0.43611588149849995</v>
      </c>
      <c r="D14" s="483">
        <v>0.37527866300249996</v>
      </c>
      <c r="E14" s="133">
        <v>0.34852831763392195</v>
      </c>
      <c r="F14" s="133">
        <v>12.308159967312546</v>
      </c>
      <c r="G14" s="1058">
        <v>1.8531423730110466E-3</v>
      </c>
      <c r="H14" s="132">
        <v>14.565600490846162</v>
      </c>
    </row>
    <row r="15" spans="1:12">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c r="B21" s="132"/>
      <c r="C21" s="132"/>
      <c r="D21" s="483"/>
      <c r="E21" s="133"/>
      <c r="F21" s="133"/>
      <c r="G21" s="1058"/>
      <c r="H21" s="132"/>
    </row>
    <row r="22" spans="1:8">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c r="A24" s="127" t="s">
        <v>126</v>
      </c>
      <c r="B24" s="132">
        <v>0.194025</v>
      </c>
      <c r="C24" s="132">
        <v>6.2881192500000002E-2</v>
      </c>
      <c r="D24" s="483">
        <v>4.3600687499999999E-2</v>
      </c>
      <c r="E24" s="133">
        <v>4.239768E-2</v>
      </c>
      <c r="F24" s="133">
        <v>1.4972597670845265</v>
      </c>
      <c r="G24" s="1058">
        <v>2.2543057005740399E-4</v>
      </c>
      <c r="H24" s="132">
        <v>10.93937968819886</v>
      </c>
    </row>
    <row r="25" spans="1:8">
      <c r="A25" s="127" t="s">
        <v>130</v>
      </c>
      <c r="B25" s="132">
        <v>1.57065476</v>
      </c>
      <c r="C25" s="132">
        <v>1.15257952</v>
      </c>
      <c r="D25" s="483">
        <v>0.12993035999999999</v>
      </c>
      <c r="E25" s="133">
        <v>0.12993035999999999</v>
      </c>
      <c r="F25" s="133">
        <v>4.5884468336665742</v>
      </c>
      <c r="G25" s="1058">
        <v>6.9084617654937067E-4</v>
      </c>
      <c r="H25" s="132">
        <v>6.5055534909596666</v>
      </c>
    </row>
    <row r="26" spans="1:8">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c r="A28" s="127" t="s">
        <v>135</v>
      </c>
      <c r="B28" s="132">
        <v>0.19694999999999999</v>
      </c>
      <c r="C28" s="132">
        <v>0.10725</v>
      </c>
      <c r="D28" s="483">
        <v>7.8867749999999986E-2</v>
      </c>
      <c r="E28" s="133">
        <v>7.8867749999999986E-2</v>
      </c>
      <c r="F28" s="133">
        <v>2.7851879865945643</v>
      </c>
      <c r="G28" s="1058">
        <v>4.1934374337569463E-4</v>
      </c>
      <c r="H28" s="132">
        <v>9.0590725028653303</v>
      </c>
    </row>
    <row r="29" spans="1:8">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c r="B33" s="132"/>
      <c r="C33" s="132"/>
      <c r="D33" s="483"/>
      <c r="E33" s="133"/>
      <c r="F33" s="133"/>
      <c r="G33" s="1058"/>
      <c r="H33" s="132"/>
    </row>
    <row r="34" spans="1:8">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c r="A37" s="127" t="s">
        <v>150</v>
      </c>
      <c r="B37" s="132">
        <v>1.81545</v>
      </c>
      <c r="C37" s="132">
        <v>13.60125</v>
      </c>
      <c r="D37" s="483">
        <v>13.60125</v>
      </c>
      <c r="E37" s="133">
        <v>13.60125</v>
      </c>
      <c r="F37" s="133">
        <v>480.32355560630714</v>
      </c>
      <c r="G37" s="1058">
        <v>7.2318521697254806E-2</v>
      </c>
      <c r="H37" s="1060">
        <v>230.68055700318942</v>
      </c>
    </row>
    <row r="38" spans="1:8">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c r="B41" s="132"/>
      <c r="C41" s="132"/>
      <c r="D41" s="483"/>
      <c r="E41" s="133"/>
      <c r="F41" s="133"/>
      <c r="G41" s="1058"/>
      <c r="H41" s="132"/>
    </row>
    <row r="42" spans="1:8">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c r="A43" s="127" t="s">
        <v>156</v>
      </c>
      <c r="B43" s="132">
        <v>25.35</v>
      </c>
      <c r="C43" s="132">
        <v>32.262749999999997</v>
      </c>
      <c r="D43" s="483">
        <v>32.10137858865</v>
      </c>
      <c r="E43" s="133">
        <v>32.10137858865</v>
      </c>
      <c r="F43" s="133">
        <v>1133.6493560198176</v>
      </c>
      <c r="G43" s="1058">
        <v>0.17068462413197874</v>
      </c>
      <c r="H43" s="132">
        <v>128.00295388527633</v>
      </c>
    </row>
    <row r="44" spans="1:8">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c r="A51" s="127" t="s">
        <v>163</v>
      </c>
      <c r="B51" s="132">
        <v>5.84415</v>
      </c>
      <c r="C51" s="132">
        <v>5.9387250000000007</v>
      </c>
      <c r="D51" s="483">
        <v>5.9387250000000007</v>
      </c>
      <c r="E51" s="133">
        <v>5.9387250000000007</v>
      </c>
      <c r="F51" s="133">
        <v>209.72407005003706</v>
      </c>
      <c r="G51" s="1058">
        <v>3.1576495746091691E-2</v>
      </c>
      <c r="H51" s="132">
        <v>107.1353530274023</v>
      </c>
    </row>
    <row r="52" spans="1:8">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c r="B55" s="132"/>
      <c r="C55" s="132"/>
      <c r="D55" s="483"/>
      <c r="E55" s="133"/>
      <c r="F55" s="133"/>
      <c r="G55" s="1058"/>
      <c r="H55" s="132"/>
    </row>
    <row r="56" spans="1:8">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c r="A58" s="127" t="s">
        <v>238</v>
      </c>
      <c r="B58" s="132">
        <v>1.2483</v>
      </c>
      <c r="C58" s="132">
        <v>1.42025</v>
      </c>
      <c r="D58" s="483">
        <v>1.4296544888133671</v>
      </c>
      <c r="E58" s="133">
        <v>1.4296544888133671</v>
      </c>
      <c r="F58" s="133">
        <v>50.487766003518345</v>
      </c>
      <c r="G58" s="1058">
        <v>7.6015439146274949E-3</v>
      </c>
      <c r="H58" s="132">
        <v>107.44438604146062</v>
      </c>
    </row>
    <row r="59" spans="1:8">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c r="B62" s="132"/>
      <c r="C62" s="132"/>
      <c r="D62" s="483"/>
      <c r="E62" s="133"/>
      <c r="F62" s="133"/>
      <c r="G62" s="1058"/>
      <c r="H62" s="132"/>
    </row>
    <row r="63" spans="1:8">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c r="A64" s="127" t="s">
        <v>177</v>
      </c>
      <c r="B64" s="132">
        <v>0.29835</v>
      </c>
      <c r="C64" s="132">
        <v>0.34514999999999996</v>
      </c>
      <c r="D64" s="483">
        <v>0.11022726758793749</v>
      </c>
      <c r="E64" s="133">
        <v>0.11022726758793749</v>
      </c>
      <c r="F64" s="133">
        <v>3.8926387716280479</v>
      </c>
      <c r="G64" s="1058">
        <v>5.8608385572556706E-4</v>
      </c>
      <c r="H64" s="132">
        <v>4.4601418200724456</v>
      </c>
    </row>
    <row r="65" spans="1:8">
      <c r="A65" s="127" t="s">
        <v>240</v>
      </c>
      <c r="B65" s="132">
        <v>0.35685</v>
      </c>
      <c r="C65" s="132">
        <v>0.29370661125000003</v>
      </c>
      <c r="D65" s="483">
        <v>0.2223</v>
      </c>
      <c r="E65" s="133">
        <v>0.2223</v>
      </c>
      <c r="F65" s="133">
        <v>7.850449510984804</v>
      </c>
      <c r="G65" s="1058">
        <v>1.1819801395680355E-3</v>
      </c>
      <c r="H65" s="132">
        <v>17.585926562341726</v>
      </c>
    </row>
    <row r="66" spans="1:8">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c r="B77" s="132"/>
      <c r="C77" s="132"/>
      <c r="D77" s="483"/>
      <c r="E77" s="133"/>
      <c r="F77" s="133"/>
      <c r="G77" s="1058"/>
      <c r="H77" s="132"/>
    </row>
    <row r="78" spans="1:8" s="141" customFormat="1">
      <c r="A78" s="168" t="s">
        <v>195</v>
      </c>
      <c r="B78" s="139">
        <v>138.02319320580088</v>
      </c>
      <c r="C78" s="139">
        <v>179.94082908470924</v>
      </c>
      <c r="D78" s="1064">
        <v>190.26787660140531</v>
      </c>
      <c r="E78" s="139">
        <v>188.07422608745472</v>
      </c>
      <c r="F78" s="139">
        <v>6641.7778507292151</v>
      </c>
      <c r="G78" s="1065">
        <v>1</v>
      </c>
      <c r="H78" s="139">
        <v>48.804016923151217</v>
      </c>
    </row>
    <row r="79" spans="1:8">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c r="A82" s="859" t="s">
        <v>291</v>
      </c>
      <c r="E82" s="133"/>
    </row>
    <row r="83" spans="1:8">
      <c r="A83" s="1067" t="s">
        <v>567</v>
      </c>
      <c r="E83" s="133"/>
    </row>
    <row r="84" spans="1:8">
      <c r="A84" s="149" t="s">
        <v>220</v>
      </c>
      <c r="D84" s="1068"/>
      <c r="E84" s="1069"/>
      <c r="F84" s="1069"/>
    </row>
    <row r="85" spans="1:8">
      <c r="A85" s="148" t="s">
        <v>313</v>
      </c>
      <c r="B85" s="148"/>
    </row>
    <row r="86" spans="1:8">
      <c r="A86" s="128" t="s">
        <v>568</v>
      </c>
    </row>
    <row r="87" spans="1:8">
      <c r="A87" s="127" t="s">
        <v>569</v>
      </c>
    </row>
    <row r="88" spans="1:8">
      <c r="A88" s="127" t="s">
        <v>300</v>
      </c>
    </row>
    <row r="89" spans="1:8">
      <c r="A89" s="127" t="s">
        <v>301</v>
      </c>
    </row>
    <row r="90" spans="1:8">
      <c r="A90" s="128" t="s">
        <v>570</v>
      </c>
    </row>
    <row r="91" spans="1:8">
      <c r="A91" s="127" t="s">
        <v>303</v>
      </c>
    </row>
    <row r="92" spans="1:8" ht="13">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baseColWidth="10" defaultColWidth="9" defaultRowHeight="11"/>
  <cols>
    <col min="1" max="1" width="33" style="127" customWidth="1"/>
    <col min="2" max="41" width="8.25" style="127" customWidth="1"/>
    <col min="42" max="42" width="8.25" style="128" customWidth="1"/>
    <col min="43" max="44" width="11.75" style="127" customWidth="1"/>
    <col min="45" max="16384" width="9"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3">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W4" activePane="bottomRight" state="frozen"/>
      <selection pane="topRight" activeCell="AO73" sqref="AO73"/>
      <selection pane="bottomLeft" activeCell="AO73" sqref="AO73"/>
      <selection pane="bottomRight" activeCell="A68" sqref="A68"/>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AJ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12"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1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baseColWidth="10" defaultColWidth="14" defaultRowHeight="13"/>
  <cols>
    <col min="1" max="1" width="16.75" style="175" customWidth="1"/>
    <col min="2" max="3" width="24" style="175" customWidth="1"/>
    <col min="4" max="4" width="18" style="175" customWidth="1"/>
    <col min="5" max="5" width="23" style="175" bestFit="1" customWidth="1"/>
    <col min="6" max="6" width="23" style="175" customWidth="1"/>
    <col min="7" max="7" width="15" style="175" customWidth="1"/>
    <col min="8" max="8" width="14.75" style="175" bestFit="1" customWidth="1"/>
    <col min="9" max="16384" width="14" style="175"/>
  </cols>
  <sheetData>
    <row r="1" spans="1:12">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ht="14">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5" style="201" customWidth="1"/>
    <col min="2" max="7" width="9" style="233" customWidth="1"/>
    <col min="8" max="16" width="9" style="201" customWidth="1"/>
    <col min="17" max="23" width="9"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2" width="11" style="233" customWidth="1"/>
    <col min="3" max="16" width="8.75" style="201"/>
    <col min="17" max="23" width="8.75" style="202"/>
    <col min="24" max="24" width="10.25" style="201" customWidth="1"/>
    <col min="25" max="25" width="9.5" style="201" customWidth="1"/>
    <col min="26" max="26" width="8.75" style="201" customWidth="1"/>
    <col min="27" max="16384" width="8.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6" width="11" style="233" customWidth="1"/>
    <col min="7" max="16" width="8.75" style="201"/>
    <col min="17" max="23" width="8.75" style="202"/>
    <col min="24" max="24" width="10.25" style="201" customWidth="1"/>
    <col min="25" max="25" width="9.5" style="201" customWidth="1"/>
    <col min="26" max="26" width="10.25" style="201" customWidth="1"/>
    <col min="27" max="16384" width="8.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baseColWidth="10" defaultColWidth="22" defaultRowHeight="11"/>
  <cols>
    <col min="1" max="1" width="29.5" style="103" customWidth="1"/>
    <col min="2" max="3" width="9" style="103" customWidth="1"/>
    <col min="4" max="4" width="8.75" style="103" customWidth="1"/>
    <col min="5" max="5" width="10" style="103" customWidth="1"/>
    <col min="6" max="6" width="9.75" style="103" customWidth="1"/>
    <col min="7" max="7" width="9.5" style="103" customWidth="1"/>
    <col min="8" max="8" width="10.75" style="103" customWidth="1"/>
    <col min="9" max="10" width="10" style="103" customWidth="1"/>
    <col min="11" max="11" width="11.5" style="103" customWidth="1"/>
    <col min="12" max="13" width="10" style="103" customWidth="1"/>
    <col min="14" max="14" width="9.75" style="103" customWidth="1"/>
    <col min="15" max="16" width="10.75" style="103" customWidth="1"/>
    <col min="17" max="17" width="9.5" style="103" customWidth="1"/>
    <col min="18" max="18" width="11" style="103" customWidth="1"/>
    <col min="19" max="19" width="10.75" style="103" customWidth="1"/>
    <col min="20" max="21" width="12" style="103" customWidth="1"/>
    <col min="22" max="22" width="12.5" style="103" customWidth="1"/>
    <col min="23" max="23" width="12" style="103" customWidth="1"/>
    <col min="24" max="24" width="16" style="80" customWidth="1"/>
    <col min="25" max="16384" width="22"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ht="12">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3">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baseColWidth="10" defaultColWidth="22" defaultRowHeight="11"/>
  <cols>
    <col min="1" max="1" width="29.5" style="316" customWidth="1"/>
    <col min="2" max="3" width="9" style="103" customWidth="1"/>
    <col min="4" max="4" width="10" style="103" customWidth="1"/>
    <col min="5" max="5" width="9.75" style="103" customWidth="1"/>
    <col min="6" max="6" width="15" style="103" customWidth="1"/>
    <col min="7" max="7" width="11" style="103" customWidth="1"/>
    <col min="8" max="8" width="10.25" style="103" customWidth="1"/>
    <col min="9" max="9" width="11.5" style="103" customWidth="1"/>
    <col min="10" max="10" width="10.5" style="103" customWidth="1"/>
    <col min="11" max="13" width="12.75" style="103" customWidth="1"/>
    <col min="14" max="14" width="10.25" style="103" customWidth="1"/>
    <col min="15" max="16" width="9.5" style="103" customWidth="1"/>
    <col min="17" max="17" width="11" style="103" customWidth="1"/>
    <col min="18" max="18" width="10.25" style="103" customWidth="1"/>
    <col min="19" max="20" width="11.5" style="103" customWidth="1"/>
    <col min="21" max="21" width="12.75" style="103" customWidth="1"/>
    <col min="22" max="22" width="12" style="103" customWidth="1"/>
    <col min="23" max="23" width="16" style="103" customWidth="1"/>
    <col min="24" max="16384" width="22" style="103"/>
  </cols>
  <sheetData>
    <row r="1" spans="1:24" s="79" customFormat="1" ht="1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3">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9" defaultRowHeight="11"/>
  <cols>
    <col min="1" max="1" width="30.75" style="127" customWidth="1"/>
    <col min="2" max="6" width="18.75" style="127" customWidth="1"/>
    <col min="7" max="16384" width="9"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c r="D5" s="128"/>
      <c r="F5" s="347"/>
    </row>
    <row r="6" spans="1:12">
      <c r="A6" s="127" t="s">
        <v>95</v>
      </c>
      <c r="B6" s="348">
        <v>4346</v>
      </c>
      <c r="C6" s="348">
        <v>2236</v>
      </c>
      <c r="D6" s="349">
        <v>6582</v>
      </c>
      <c r="E6" s="350">
        <v>6.1278754091767312E-3</v>
      </c>
      <c r="F6" s="347">
        <v>166.42117460920855</v>
      </c>
    </row>
    <row r="7" spans="1:12">
      <c r="A7" s="127" t="s">
        <v>96</v>
      </c>
      <c r="B7" s="348">
        <v>1160</v>
      </c>
      <c r="C7" s="348">
        <v>51</v>
      </c>
      <c r="D7" s="349">
        <v>1211</v>
      </c>
      <c r="E7" s="350">
        <v>1.1274471468418446E-3</v>
      </c>
      <c r="F7" s="347">
        <v>184.99943253123462</v>
      </c>
    </row>
    <row r="8" spans="1:12">
      <c r="A8" s="127" t="s">
        <v>97</v>
      </c>
      <c r="B8" s="351">
        <v>218938</v>
      </c>
      <c r="C8" s="351">
        <v>30003</v>
      </c>
      <c r="D8" s="352">
        <v>248941</v>
      </c>
      <c r="E8" s="350">
        <v>0.23176533458460416</v>
      </c>
      <c r="F8" s="347">
        <v>513.58656592211571</v>
      </c>
    </row>
    <row r="9" spans="1:12" s="128" customFormat="1">
      <c r="A9" s="135" t="s">
        <v>98</v>
      </c>
      <c r="B9" s="353">
        <v>224444</v>
      </c>
      <c r="C9" s="353">
        <v>32290</v>
      </c>
      <c r="D9" s="354">
        <v>256734</v>
      </c>
      <c r="E9" s="355">
        <v>0.23902065714062273</v>
      </c>
      <c r="F9" s="356">
        <v>483.66722248484115</v>
      </c>
    </row>
    <row r="10" spans="1:12">
      <c r="B10" s="357"/>
      <c r="C10" s="357"/>
      <c r="D10" s="358"/>
      <c r="E10" s="350"/>
      <c r="F10" s="347"/>
    </row>
    <row r="11" spans="1:12">
      <c r="A11" s="127" t="s">
        <v>100</v>
      </c>
      <c r="B11" s="348">
        <v>1547</v>
      </c>
      <c r="C11" s="348">
        <v>5049</v>
      </c>
      <c r="D11" s="349">
        <v>6596</v>
      </c>
      <c r="E11" s="350">
        <v>6.1409094802384861E-3</v>
      </c>
      <c r="F11" s="347">
        <v>1396.4599866366657</v>
      </c>
    </row>
    <row r="12" spans="1:12">
      <c r="A12" s="127" t="s">
        <v>102</v>
      </c>
      <c r="B12" s="348">
        <v>4554</v>
      </c>
      <c r="C12" s="348">
        <v>0</v>
      </c>
      <c r="D12" s="349">
        <v>4554</v>
      </c>
      <c r="E12" s="350">
        <v>4.2397971153738728E-3</v>
      </c>
      <c r="F12" s="347">
        <v>89.989913446760653</v>
      </c>
    </row>
    <row r="13" spans="1:12">
      <c r="A13" s="127" t="s">
        <v>106</v>
      </c>
      <c r="B13" s="348">
        <v>731</v>
      </c>
      <c r="C13" s="348">
        <v>0</v>
      </c>
      <c r="D13" s="349">
        <v>731</v>
      </c>
      <c r="E13" s="350">
        <v>6.8056471043880136E-4</v>
      </c>
      <c r="F13" s="347">
        <v>1049.348700047799</v>
      </c>
    </row>
    <row r="14" spans="1:12">
      <c r="A14" s="127" t="s">
        <v>214</v>
      </c>
      <c r="B14" s="348">
        <v>1784</v>
      </c>
      <c r="C14" s="348">
        <v>24</v>
      </c>
      <c r="D14" s="349">
        <v>1808</v>
      </c>
      <c r="E14" s="350">
        <v>1.6832571771181297E-3</v>
      </c>
      <c r="F14" s="347">
        <v>1763.7450102300343</v>
      </c>
    </row>
    <row r="15" spans="1:12" s="128" customFormat="1">
      <c r="A15" s="135" t="s">
        <v>110</v>
      </c>
      <c r="B15" s="353">
        <v>8616</v>
      </c>
      <c r="C15" s="353">
        <v>5073</v>
      </c>
      <c r="D15" s="354">
        <v>13689</v>
      </c>
      <c r="E15" s="355">
        <v>1.2744528483169291E-2</v>
      </c>
      <c r="F15" s="356">
        <v>239.94422822849987</v>
      </c>
    </row>
    <row r="16" spans="1:12">
      <c r="B16" s="357"/>
      <c r="C16" s="357"/>
      <c r="D16" s="358"/>
      <c r="E16" s="350"/>
      <c r="F16" s="347"/>
    </row>
    <row r="17" spans="1:6">
      <c r="A17" s="127" t="s">
        <v>113</v>
      </c>
      <c r="B17" s="348">
        <v>191.99999999999997</v>
      </c>
      <c r="C17" s="348">
        <v>2174</v>
      </c>
      <c r="D17" s="349">
        <v>2366</v>
      </c>
      <c r="E17" s="350">
        <v>2.2027580094366676E-3</v>
      </c>
      <c r="F17" s="347">
        <v>192.44974368262189</v>
      </c>
    </row>
    <row r="18" spans="1:6">
      <c r="A18" s="127" t="s">
        <v>116</v>
      </c>
      <c r="B18" s="348">
        <v>1081</v>
      </c>
      <c r="C18" s="348">
        <v>2514.0000000000005</v>
      </c>
      <c r="D18" s="349">
        <v>3595.0000000000005</v>
      </c>
      <c r="E18" s="350">
        <v>3.3469632476436266E-3</v>
      </c>
      <c r="F18" s="347">
        <v>113.33445088520402</v>
      </c>
    </row>
    <row r="19" spans="1:6">
      <c r="A19" s="127" t="s">
        <v>121</v>
      </c>
      <c r="B19" s="348">
        <v>0</v>
      </c>
      <c r="C19" s="348">
        <v>35900</v>
      </c>
      <c r="D19" s="349">
        <v>35900</v>
      </c>
      <c r="E19" s="350">
        <v>3.3423082222644278E-2</v>
      </c>
      <c r="F19" s="347">
        <v>334.26443202979516</v>
      </c>
    </row>
    <row r="20" spans="1:6">
      <c r="A20" s="127" t="s">
        <v>122</v>
      </c>
      <c r="B20" s="348">
        <v>0</v>
      </c>
      <c r="C20" s="348">
        <v>2876</v>
      </c>
      <c r="D20" s="349">
        <v>2876</v>
      </c>
      <c r="E20" s="350">
        <v>2.6775705981149011E-3</v>
      </c>
      <c r="F20" s="347">
        <v>205.45479663835584</v>
      </c>
    </row>
    <row r="21" spans="1:6">
      <c r="A21" s="127" t="s">
        <v>123</v>
      </c>
      <c r="B21" s="348">
        <v>276</v>
      </c>
      <c r="C21" s="348">
        <v>2633</v>
      </c>
      <c r="D21" s="349">
        <v>2909</v>
      </c>
      <c r="E21" s="350">
        <v>2.7082937656176102E-3</v>
      </c>
      <c r="F21" s="347">
        <v>474.9410348569283</v>
      </c>
    </row>
    <row r="22" spans="1:6">
      <c r="A22" s="127" t="s">
        <v>133</v>
      </c>
      <c r="B22" s="348">
        <v>22530</v>
      </c>
      <c r="C22" s="348">
        <v>5864.9999999999991</v>
      </c>
      <c r="D22" s="349">
        <v>28395</v>
      </c>
      <c r="E22" s="350">
        <v>2.6435889128467529E-2</v>
      </c>
      <c r="F22" s="347">
        <v>281.9837806742766</v>
      </c>
    </row>
    <row r="23" spans="1:6">
      <c r="A23" s="127" t="s">
        <v>135</v>
      </c>
      <c r="B23" s="348">
        <v>10.999999999999998</v>
      </c>
      <c r="C23" s="348">
        <v>280</v>
      </c>
      <c r="D23" s="349">
        <v>291</v>
      </c>
      <c r="E23" s="350">
        <v>2.7092247706934496E-4</v>
      </c>
      <c r="F23" s="347">
        <v>19.398021702256894</v>
      </c>
    </row>
    <row r="24" spans="1:6">
      <c r="A24" s="127" t="s">
        <v>705</v>
      </c>
      <c r="B24" s="348">
        <v>402</v>
      </c>
      <c r="C24" s="348">
        <v>7111.9999999999991</v>
      </c>
      <c r="D24" s="349">
        <v>7513.9999999999991</v>
      </c>
      <c r="E24" s="350">
        <v>6.9955721398593058E-3</v>
      </c>
      <c r="F24" s="347">
        <v>188.86889582473125</v>
      </c>
    </row>
    <row r="25" spans="1:6">
      <c r="A25" s="127" t="s">
        <v>138</v>
      </c>
      <c r="B25" s="348">
        <v>868.00000000000011</v>
      </c>
      <c r="C25" s="348">
        <v>319</v>
      </c>
      <c r="D25" s="349">
        <v>1187</v>
      </c>
      <c r="E25" s="350">
        <v>1.1051030250216925E-3</v>
      </c>
      <c r="F25" s="347">
        <v>282.46942666925054</v>
      </c>
    </row>
    <row r="26" spans="1:6">
      <c r="A26" s="127" t="s">
        <v>141</v>
      </c>
      <c r="B26" s="348">
        <v>550</v>
      </c>
      <c r="C26" s="348">
        <v>10975</v>
      </c>
      <c r="D26" s="349">
        <v>11525</v>
      </c>
      <c r="E26" s="350">
        <v>1.0729833499052236E-2</v>
      </c>
      <c r="F26" s="347">
        <v>167.97703038009095</v>
      </c>
    </row>
    <row r="27" spans="1:6">
      <c r="A27" s="127" t="s">
        <v>142</v>
      </c>
      <c r="B27" s="348">
        <v>32039</v>
      </c>
      <c r="C27" s="348">
        <v>2336</v>
      </c>
      <c r="D27" s="349">
        <v>34375</v>
      </c>
      <c r="E27" s="350">
        <v>3.2003299481988774E-2</v>
      </c>
      <c r="F27" s="347">
        <v>1428.6640249471363</v>
      </c>
    </row>
    <row r="28" spans="1:6">
      <c r="A28" s="127" t="s">
        <v>143</v>
      </c>
      <c r="B28" s="348">
        <v>25.999999999999996</v>
      </c>
      <c r="C28" s="348">
        <v>0</v>
      </c>
      <c r="D28" s="349">
        <v>25.999999999999996</v>
      </c>
      <c r="E28" s="350">
        <v>2.4206131971831509E-5</v>
      </c>
      <c r="F28" s="347">
        <v>15.538250990563498</v>
      </c>
    </row>
    <row r="29" spans="1:6">
      <c r="A29" s="127" t="s">
        <v>144</v>
      </c>
      <c r="B29" s="348">
        <v>1109</v>
      </c>
      <c r="C29" s="348">
        <v>5172</v>
      </c>
      <c r="D29" s="349">
        <v>6281</v>
      </c>
      <c r="E29" s="350">
        <v>5.8476428813489887E-3</v>
      </c>
      <c r="F29" s="347">
        <v>188.58018727511967</v>
      </c>
    </row>
    <row r="30" spans="1:6">
      <c r="A30" s="135" t="s">
        <v>275</v>
      </c>
      <c r="B30" s="353">
        <v>59084</v>
      </c>
      <c r="C30" s="353">
        <v>78156</v>
      </c>
      <c r="D30" s="354">
        <v>137240</v>
      </c>
      <c r="E30" s="355">
        <v>0.1277711366082368</v>
      </c>
      <c r="F30" s="356">
        <v>299.07965293451173</v>
      </c>
    </row>
    <row r="31" spans="1:6">
      <c r="B31" s="348"/>
      <c r="C31" s="348"/>
      <c r="D31" s="349"/>
      <c r="E31" s="350"/>
      <c r="F31" s="347"/>
    </row>
    <row r="32" spans="1:6">
      <c r="A32" s="127" t="s">
        <v>148</v>
      </c>
      <c r="B32" s="348">
        <v>25605</v>
      </c>
      <c r="C32" s="348">
        <v>0</v>
      </c>
      <c r="D32" s="349">
        <v>25605</v>
      </c>
      <c r="E32" s="350">
        <v>2.3838384966874838E-2</v>
      </c>
      <c r="F32" s="347">
        <v>226.2429445424246</v>
      </c>
    </row>
    <row r="33" spans="1:6">
      <c r="A33" s="127" t="s">
        <v>149</v>
      </c>
      <c r="B33" s="348">
        <v>71719</v>
      </c>
      <c r="C33" s="348">
        <v>90446.999999999985</v>
      </c>
      <c r="D33" s="349">
        <v>162166</v>
      </c>
      <c r="E33" s="350">
        <v>0.15097736912861648</v>
      </c>
      <c r="F33" s="347">
        <v>407.14536781320612</v>
      </c>
    </row>
    <row r="34" spans="1:6">
      <c r="A34" s="127" t="s">
        <v>153</v>
      </c>
      <c r="B34" s="348">
        <v>1375.0000000000002</v>
      </c>
      <c r="C34" s="348">
        <v>0</v>
      </c>
      <c r="D34" s="349">
        <v>1375.0000000000002</v>
      </c>
      <c r="E34" s="350">
        <v>1.2801319792795512E-3</v>
      </c>
      <c r="F34" s="347">
        <v>332.68400673778274</v>
      </c>
    </row>
    <row r="35" spans="1:6">
      <c r="A35" s="127" t="s">
        <v>154</v>
      </c>
      <c r="B35" s="348">
        <v>1509</v>
      </c>
      <c r="C35" s="348">
        <v>0</v>
      </c>
      <c r="D35" s="349">
        <v>1509</v>
      </c>
      <c r="E35" s="350">
        <v>1.4048866594420673E-3</v>
      </c>
      <c r="F35" s="347">
        <v>336.19998217627659</v>
      </c>
    </row>
    <row r="36" spans="1:6" s="128" customFormat="1">
      <c r="A36" s="135" t="s">
        <v>155</v>
      </c>
      <c r="B36" s="353">
        <v>100208</v>
      </c>
      <c r="C36" s="353">
        <v>90446.999999999985</v>
      </c>
      <c r="D36" s="354">
        <v>190655</v>
      </c>
      <c r="E36" s="355">
        <v>0.17750077273421294</v>
      </c>
      <c r="F36" s="356">
        <v>366.57637811610056</v>
      </c>
    </row>
    <row r="37" spans="1:6">
      <c r="B37" s="357"/>
      <c r="C37" s="357"/>
      <c r="D37" s="358"/>
      <c r="E37" s="350"/>
      <c r="F37" s="347"/>
    </row>
    <row r="38" spans="1:6">
      <c r="A38" s="127" t="s">
        <v>169</v>
      </c>
      <c r="B38" s="348">
        <v>9893</v>
      </c>
      <c r="C38" s="348">
        <v>0</v>
      </c>
      <c r="D38" s="349">
        <v>9893</v>
      </c>
      <c r="E38" s="350">
        <v>9.21043321528189E-3</v>
      </c>
      <c r="F38" s="347">
        <v>39.836631528808347</v>
      </c>
    </row>
    <row r="39" spans="1:6">
      <c r="A39" s="127" t="s">
        <v>706</v>
      </c>
      <c r="B39" s="348">
        <v>501.99999999999994</v>
      </c>
      <c r="C39" s="348">
        <v>0</v>
      </c>
      <c r="D39" s="349">
        <v>501.99999999999994</v>
      </c>
      <c r="E39" s="350">
        <v>4.6736454807151602E-4</v>
      </c>
      <c r="F39" s="347">
        <v>153.04587202124412</v>
      </c>
    </row>
    <row r="40" spans="1:6">
      <c r="A40" s="127" t="s">
        <v>215</v>
      </c>
      <c r="B40" s="348">
        <v>4376</v>
      </c>
      <c r="C40" s="348">
        <v>66</v>
      </c>
      <c r="D40" s="349">
        <v>4442</v>
      </c>
      <c r="E40" s="350">
        <v>4.1355245468798294E-3</v>
      </c>
      <c r="F40" s="347">
        <v>280.37332026228182</v>
      </c>
    </row>
    <row r="41" spans="1:6">
      <c r="A41" s="127" t="s">
        <v>374</v>
      </c>
      <c r="B41" s="351">
        <v>1203</v>
      </c>
      <c r="C41" s="351">
        <v>0</v>
      </c>
      <c r="D41" s="352">
        <v>1203</v>
      </c>
      <c r="E41" s="359">
        <v>1.1199991062351272E-3</v>
      </c>
      <c r="F41" s="347">
        <v>703.20405017474889</v>
      </c>
    </row>
    <row r="42" spans="1:6" s="128" customFormat="1">
      <c r="A42" s="135" t="s">
        <v>660</v>
      </c>
      <c r="B42" s="353">
        <v>15974</v>
      </c>
      <c r="C42" s="353">
        <v>66</v>
      </c>
      <c r="D42" s="354">
        <v>16040</v>
      </c>
      <c r="E42" s="355">
        <v>1.4933321416468363E-2</v>
      </c>
      <c r="F42" s="356">
        <v>59.589876964283974</v>
      </c>
    </row>
    <row r="43" spans="1:6">
      <c r="B43" s="357"/>
      <c r="C43" s="357"/>
      <c r="D43" s="358"/>
      <c r="E43" s="350"/>
      <c r="F43" s="347"/>
    </row>
    <row r="44" spans="1:6">
      <c r="A44" s="127" t="s">
        <v>176</v>
      </c>
      <c r="B44" s="348">
        <v>73719</v>
      </c>
      <c r="C44" s="348">
        <v>76508</v>
      </c>
      <c r="D44" s="349">
        <v>150227</v>
      </c>
      <c r="E44" s="350">
        <v>0.13986209952816664</v>
      </c>
      <c r="F44" s="347">
        <v>315.12672842257831</v>
      </c>
    </row>
    <row r="45" spans="1:6">
      <c r="A45" s="127" t="s">
        <v>178</v>
      </c>
      <c r="B45" s="348">
        <v>135069</v>
      </c>
      <c r="C45" s="348">
        <v>8127.9999999999991</v>
      </c>
      <c r="D45" s="349">
        <v>143197</v>
      </c>
      <c r="E45" s="350">
        <v>0.13331713384501373</v>
      </c>
      <c r="F45" s="347">
        <v>36.698359815479243</v>
      </c>
    </row>
    <row r="46" spans="1:6">
      <c r="A46" s="127" t="s">
        <v>180</v>
      </c>
      <c r="B46" s="348">
        <v>105979</v>
      </c>
      <c r="C46" s="348">
        <v>5073</v>
      </c>
      <c r="D46" s="349">
        <v>111052</v>
      </c>
      <c r="E46" s="350">
        <v>0.10338997568214742</v>
      </c>
      <c r="F46" s="347">
        <v>146.79828304838179</v>
      </c>
    </row>
    <row r="47" spans="1:6">
      <c r="A47" s="127" t="s">
        <v>181</v>
      </c>
      <c r="B47" s="348">
        <v>23140.999999999996</v>
      </c>
      <c r="C47" s="348">
        <v>11728.000000000002</v>
      </c>
      <c r="D47" s="349">
        <v>34869</v>
      </c>
      <c r="E47" s="350">
        <v>3.2463215989453571E-2</v>
      </c>
      <c r="F47" s="347">
        <v>61.986027411871369</v>
      </c>
    </row>
    <row r="48" spans="1:6">
      <c r="A48" s="127" t="s">
        <v>182</v>
      </c>
      <c r="B48" s="348">
        <v>339.99999999999994</v>
      </c>
      <c r="C48" s="348">
        <v>10</v>
      </c>
      <c r="D48" s="349">
        <v>349.99999999999994</v>
      </c>
      <c r="E48" s="350">
        <v>3.2585177654388567E-4</v>
      </c>
      <c r="F48" s="347">
        <v>453.36082858815649</v>
      </c>
    </row>
    <row r="49" spans="1:6">
      <c r="A49" s="127" t="s">
        <v>707</v>
      </c>
      <c r="B49" s="348">
        <v>1170</v>
      </c>
      <c r="C49" s="348">
        <v>1349.9999999999998</v>
      </c>
      <c r="D49" s="349">
        <v>2520</v>
      </c>
      <c r="E49" s="350">
        <v>2.3461327911159773E-3</v>
      </c>
      <c r="F49" s="347">
        <v>58.496772231675067</v>
      </c>
    </row>
    <row r="50" spans="1:6">
      <c r="A50" s="127" t="s">
        <v>184</v>
      </c>
      <c r="B50" s="348">
        <v>825.00000000000011</v>
      </c>
      <c r="C50" s="348">
        <v>6750</v>
      </c>
      <c r="D50" s="349">
        <v>7575</v>
      </c>
      <c r="E50" s="350">
        <v>7.0523634494855268E-3</v>
      </c>
      <c r="F50" s="347">
        <v>2687.4262509924856</v>
      </c>
    </row>
    <row r="51" spans="1:6">
      <c r="A51" s="127" t="s">
        <v>185</v>
      </c>
      <c r="B51" s="348">
        <v>207</v>
      </c>
      <c r="C51" s="348">
        <v>2857</v>
      </c>
      <c r="D51" s="349">
        <v>3064</v>
      </c>
      <c r="E51" s="350">
        <v>2.8525995523727594E-3</v>
      </c>
      <c r="F51" s="347">
        <v>395.83249361035405</v>
      </c>
    </row>
    <row r="52" spans="1:6">
      <c r="A52" s="127" t="s">
        <v>188</v>
      </c>
      <c r="B52" s="348">
        <v>326</v>
      </c>
      <c r="C52" s="348">
        <v>0</v>
      </c>
      <c r="D52" s="349">
        <v>326</v>
      </c>
      <c r="E52" s="350">
        <v>3.0350765472373357E-4</v>
      </c>
      <c r="F52" s="347">
        <v>319.92149165848866</v>
      </c>
    </row>
    <row r="53" spans="1:6">
      <c r="A53" s="127" t="s">
        <v>191</v>
      </c>
      <c r="B53" s="348">
        <v>0</v>
      </c>
      <c r="C53" s="348">
        <v>1063</v>
      </c>
      <c r="D53" s="349">
        <v>1063</v>
      </c>
      <c r="E53" s="350">
        <v>9.896583956175728E-4</v>
      </c>
      <c r="F53" s="347">
        <v>80.222939776042921</v>
      </c>
    </row>
    <row r="54" spans="1:6">
      <c r="A54" s="127" t="s">
        <v>192</v>
      </c>
      <c r="B54" s="348">
        <v>3115.9999999999995</v>
      </c>
      <c r="C54" s="348">
        <v>244</v>
      </c>
      <c r="D54" s="349">
        <v>3359.9999999999995</v>
      </c>
      <c r="E54" s="350">
        <v>3.1281770548213027E-3</v>
      </c>
      <c r="F54" s="347">
        <v>69.111059003566609</v>
      </c>
    </row>
    <row r="55" spans="1:6">
      <c r="A55" s="127" t="s">
        <v>193</v>
      </c>
      <c r="B55" s="348">
        <v>1421</v>
      </c>
      <c r="C55" s="348">
        <v>726</v>
      </c>
      <c r="D55" s="349">
        <v>2147</v>
      </c>
      <c r="E55" s="350">
        <v>1.9988678978277788E-3</v>
      </c>
      <c r="F55" s="347">
        <v>33.381951392869588</v>
      </c>
    </row>
    <row r="56" spans="1:6" s="128" customFormat="1">
      <c r="A56" s="135" t="s">
        <v>194</v>
      </c>
      <c r="B56" s="353">
        <v>345313</v>
      </c>
      <c r="C56" s="353">
        <v>114437</v>
      </c>
      <c r="D56" s="354">
        <v>459750</v>
      </c>
      <c r="E56" s="355">
        <v>0.42802958361728988</v>
      </c>
      <c r="F56" s="356">
        <v>78.197326805406433</v>
      </c>
    </row>
    <row r="57" spans="1:6">
      <c r="B57" s="357"/>
      <c r="C57" s="357"/>
      <c r="D57" s="358"/>
      <c r="E57" s="350"/>
      <c r="F57" s="347"/>
    </row>
    <row r="58" spans="1:6" s="141" customFormat="1">
      <c r="A58" s="360" t="s">
        <v>195</v>
      </c>
      <c r="B58" s="361">
        <v>753639</v>
      </c>
      <c r="C58" s="361">
        <v>320469</v>
      </c>
      <c r="D58" s="361">
        <v>1074108</v>
      </c>
      <c r="E58" s="362">
        <v>1</v>
      </c>
      <c r="F58" s="363">
        <v>139.2168574311134</v>
      </c>
    </row>
    <row r="59" spans="1:6">
      <c r="A59" s="127" t="s">
        <v>196</v>
      </c>
      <c r="B59" s="348">
        <v>331303</v>
      </c>
      <c r="C59" s="348">
        <v>177130</v>
      </c>
      <c r="D59" s="349">
        <v>508433</v>
      </c>
      <c r="E59" s="350">
        <v>0.47335370372439273</v>
      </c>
      <c r="F59" s="347">
        <v>362.56928559255715</v>
      </c>
    </row>
    <row r="60" spans="1:6">
      <c r="A60" s="127" t="s">
        <v>197</v>
      </c>
      <c r="B60" s="348">
        <v>422336</v>
      </c>
      <c r="C60" s="348">
        <v>143338.99999999997</v>
      </c>
      <c r="D60" s="349">
        <v>565675</v>
      </c>
      <c r="E60" s="350">
        <v>0.52664629627560733</v>
      </c>
      <c r="F60" s="347">
        <v>89.604031667707076</v>
      </c>
    </row>
    <row r="61" spans="1:6">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c r="A66" s="128" t="s">
        <v>710</v>
      </c>
    </row>
    <row r="67" spans="1:1">
      <c r="A67" s="127" t="s">
        <v>711</v>
      </c>
    </row>
    <row r="68" spans="1:1">
      <c r="A68" s="127" t="s">
        <v>300</v>
      </c>
    </row>
    <row r="69" spans="1:1">
      <c r="A69" s="127" t="s">
        <v>301</v>
      </c>
    </row>
    <row r="70" spans="1:1">
      <c r="A70" s="128" t="s">
        <v>570</v>
      </c>
    </row>
    <row r="71" spans="1:1">
      <c r="A71" s="127" t="s">
        <v>303</v>
      </c>
    </row>
    <row r="72" spans="1:1">
      <c r="A72" s="173" t="s">
        <v>712</v>
      </c>
    </row>
    <row r="73" spans="1:1">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127" customWidth="1"/>
    <col min="2" max="36" width="8.5" style="127" customWidth="1"/>
    <col min="37" max="37" width="8" style="127" customWidth="1"/>
    <col min="38" max="39" width="7.75" style="127" customWidth="1"/>
    <col min="40" max="41" width="8.5" style="127" customWidth="1"/>
    <col min="42" max="42" width="8.5" style="128" customWidth="1"/>
    <col min="43"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activeCell="A41" sqref="A41"/>
    </sheetView>
  </sheetViews>
  <sheetFormatPr baseColWidth="10" defaultColWidth="9.25" defaultRowHeight="11"/>
  <cols>
    <col min="1" max="1" width="30.75" style="127" customWidth="1"/>
    <col min="2" max="41" width="8.5" style="127" customWidth="1"/>
    <col min="42" max="42" width="8.5" style="128" customWidth="1"/>
    <col min="43" max="43" width="10.5" style="127" customWidth="1"/>
    <col min="44"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11" activePane="bottomRight" state="frozen"/>
      <selection pane="topRight" activeCell="B1" sqref="B1"/>
      <selection pane="bottomLeft" activeCell="A4" sqref="A4"/>
      <selection pane="bottomRight" activeCell="A51" sqref="A51"/>
    </sheetView>
  </sheetViews>
  <sheetFormatPr baseColWidth="10" defaultColWidth="10.75" defaultRowHeight="11"/>
  <cols>
    <col min="1" max="1" width="30.75" style="127" customWidth="1"/>
    <col min="2" max="57" width="8.5" style="127" customWidth="1"/>
    <col min="58" max="58" width="8.5" style="128" customWidth="1"/>
    <col min="59" max="60" width="12" style="127" customWidth="1"/>
    <col min="61" max="16384" width="10.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baseColWidth="10" defaultColWidth="12.75" defaultRowHeight="15"/>
  <cols>
    <col min="1" max="1" width="20" style="79" customWidth="1"/>
    <col min="2" max="2" width="16" style="79" customWidth="1"/>
    <col min="3" max="7" width="17.25" style="79" customWidth="1"/>
    <col min="8" max="16384" width="12.7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6" style="201" customWidth="1"/>
    <col min="2" max="7" width="7.75" style="201" customWidth="1"/>
    <col min="8" max="8" width="7.75" style="202" customWidth="1"/>
    <col min="9" max="9" width="8.25" style="201" customWidth="1"/>
    <col min="10" max="10" width="8" style="233" customWidth="1"/>
    <col min="11" max="15" width="8.25" style="201" customWidth="1"/>
    <col min="16" max="16" width="8" style="201" customWidth="1"/>
    <col min="17" max="23" width="8.25"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5"/>
  <cols>
    <col min="1" max="1" width="29.5" style="436" customWidth="1"/>
    <col min="2" max="5" width="10.25" style="436" customWidth="1"/>
    <col min="6" max="6" width="9.5" style="436" customWidth="1"/>
    <col min="7" max="7" width="10.25" style="436" customWidth="1"/>
    <col min="8" max="8" width="12" style="436" customWidth="1"/>
    <col min="9" max="11" width="10.25" style="436" customWidth="1"/>
    <col min="12" max="13" width="10.25" style="437" customWidth="1"/>
    <col min="14" max="15" width="10.25" style="436" customWidth="1"/>
    <col min="16" max="16384" width="9"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2" style="127" customWidth="1"/>
    <col min="2" max="57" width="8.25" style="127" customWidth="1"/>
    <col min="58" max="58" width="8.25" style="128" customWidth="1"/>
    <col min="59" max="60" width="12" style="127" customWidth="1"/>
    <col min="61" max="16384" width="10.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59" width="9.5" style="127" customWidth="1"/>
    <col min="60" max="60" width="12" style="127" customWidth="1"/>
    <col min="61" max="61" width="8" style="127" customWidth="1"/>
    <col min="62" max="16384" width="10.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16"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9.75" style="127" customWidth="1"/>
    <col min="60" max="60" width="11.75" style="127" customWidth="1"/>
    <col min="61" max="16384" width="10.7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8.75" style="127" customWidth="1"/>
    <col min="60" max="60" width="11.75" style="127" customWidth="1"/>
    <col min="61" max="16384" width="10.7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5" defaultRowHeight="11"/>
  <cols>
    <col min="1" max="1" width="30.75" style="127" customWidth="1"/>
    <col min="2" max="3" width="8.5" style="127" customWidth="1"/>
    <col min="4" max="4" width="11.25" style="127" customWidth="1"/>
    <col min="5" max="7" width="8.5" style="127" customWidth="1"/>
    <col min="8" max="8" width="11.5" style="127" customWidth="1"/>
    <col min="9" max="9" width="8.5" style="128" customWidth="1"/>
    <col min="10" max="11" width="9.75" style="127" customWidth="1"/>
    <col min="12" max="12" width="11.75" style="127" customWidth="1"/>
    <col min="13" max="13" width="8" style="127" customWidth="1"/>
    <col min="14" max="16384" width="9.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5"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13"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75" style="127" customWidth="1"/>
    <col min="60" max="60" width="11.75" style="127" customWidth="1"/>
    <col min="61" max="16384" width="10.7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2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2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2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21" width="10.75" style="79" bestFit="1" customWidth="1"/>
    <col min="22" max="23" width="11.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5"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17" width="11.75" style="79" bestFit="1" customWidth="1"/>
    <col min="18" max="23" width="12.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5"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6.75" style="79" customWidth="1"/>
    <col min="2" max="23" width="8.75" style="79"/>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5"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5"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5"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5"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5"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5"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5"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5"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5"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5"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5"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25" style="79" customWidth="1"/>
    <col min="2" max="28" width="9.5" style="79" customWidth="1"/>
    <col min="29" max="32" width="8.75" style="79" customWidth="1"/>
    <col min="33" max="33" width="8.75" style="556" customWidth="1"/>
    <col min="34" max="36" width="9.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baseColWidth="10" defaultColWidth="10.75" defaultRowHeight="11"/>
  <cols>
    <col min="1" max="1" width="30.75" style="127" customWidth="1"/>
    <col min="2" max="37" width="8.5" style="127" customWidth="1"/>
    <col min="38" max="38" width="8.5" style="128" customWidth="1"/>
    <col min="39" max="39" width="10.75" style="127" customWidth="1"/>
    <col min="40" max="40" width="12" style="127" customWidth="1"/>
    <col min="41" max="16384" width="10.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1.75" style="127" customWidth="1"/>
    <col min="2" max="17" width="8.5" style="127" customWidth="1"/>
    <col min="18" max="16384" width="9" style="127"/>
  </cols>
  <sheetData>
    <row r="1" spans="1:19" ht="13">
      <c r="A1" s="669" t="s">
        <v>804</v>
      </c>
      <c r="L1" s="14" t="s">
        <v>90</v>
      </c>
      <c r="Q1" s="128"/>
    </row>
    <row r="2" spans="1:19">
      <c r="B2" s="476"/>
      <c r="C2" s="476"/>
      <c r="D2" s="476"/>
      <c r="E2" s="476"/>
      <c r="F2" s="476"/>
      <c r="G2" s="476"/>
      <c r="H2" s="476"/>
      <c r="I2" s="670">
        <v>2020</v>
      </c>
      <c r="J2" s="476"/>
      <c r="K2" s="476"/>
      <c r="L2" s="476"/>
      <c r="M2" s="476"/>
      <c r="N2" s="476"/>
      <c r="O2" s="476"/>
      <c r="P2" s="476"/>
      <c r="Q2" s="670">
        <v>2021</v>
      </c>
    </row>
    <row r="3" spans="1:19" ht="24">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c r="B4" s="147"/>
      <c r="C4" s="147"/>
      <c r="D4" s="147"/>
      <c r="E4" s="147"/>
      <c r="F4" s="147"/>
      <c r="G4" s="147"/>
      <c r="H4" s="147"/>
      <c r="I4" s="147"/>
      <c r="J4" s="147"/>
      <c r="K4" s="147"/>
      <c r="L4" s="147"/>
      <c r="M4" s="147"/>
      <c r="N4" s="147"/>
      <c r="O4" s="147"/>
      <c r="P4" s="147"/>
      <c r="Q4" s="161"/>
    </row>
    <row r="5" spans="1:19">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c r="B9" s="132"/>
      <c r="C9" s="132"/>
      <c r="D9" s="132"/>
      <c r="E9" s="132"/>
      <c r="F9" s="132"/>
      <c r="G9" s="132"/>
      <c r="H9" s="132"/>
      <c r="I9" s="132"/>
      <c r="J9" s="132"/>
      <c r="K9" s="132"/>
      <c r="L9" s="132"/>
      <c r="M9" s="132"/>
      <c r="N9" s="132"/>
      <c r="O9" s="132"/>
      <c r="P9" s="132"/>
      <c r="Q9" s="133"/>
      <c r="S9" s="652"/>
    </row>
    <row r="10" spans="1:19">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c r="B14" s="132"/>
      <c r="C14" s="132"/>
      <c r="D14" s="132"/>
      <c r="E14" s="132"/>
      <c r="F14" s="132"/>
      <c r="G14" s="132"/>
      <c r="H14" s="132"/>
      <c r="I14" s="132"/>
      <c r="J14" s="132"/>
      <c r="K14" s="132"/>
      <c r="L14" s="132"/>
      <c r="M14" s="132"/>
      <c r="N14" s="132"/>
      <c r="O14" s="132"/>
      <c r="P14" s="132"/>
      <c r="Q14" s="133"/>
      <c r="S14" s="652"/>
    </row>
    <row r="15" spans="1:19">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c r="B25" s="132"/>
      <c r="C25" s="132"/>
      <c r="D25" s="132"/>
      <c r="E25" s="132"/>
      <c r="F25" s="132"/>
      <c r="G25" s="132"/>
      <c r="H25" s="132"/>
      <c r="I25" s="132"/>
      <c r="J25" s="132"/>
      <c r="K25" s="132"/>
      <c r="L25" s="132"/>
      <c r="M25" s="132"/>
      <c r="N25" s="132"/>
      <c r="O25" s="132"/>
      <c r="P25" s="132"/>
      <c r="Q25" s="133"/>
      <c r="S25" s="652"/>
    </row>
    <row r="26" spans="1:19">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c r="B30" s="132"/>
      <c r="C30" s="132"/>
      <c r="D30" s="132"/>
      <c r="E30" s="132"/>
      <c r="F30" s="132"/>
      <c r="G30" s="132"/>
      <c r="H30" s="132"/>
      <c r="I30" s="132"/>
      <c r="J30" s="132"/>
      <c r="K30" s="132"/>
      <c r="L30" s="132"/>
      <c r="M30" s="132"/>
      <c r="N30" s="132"/>
      <c r="O30" s="132"/>
      <c r="P30" s="132"/>
      <c r="Q30" s="133"/>
      <c r="S30" s="652"/>
    </row>
    <row r="31" spans="1:19">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c r="B36" s="132"/>
      <c r="C36" s="132"/>
      <c r="D36" s="132"/>
      <c r="E36" s="132"/>
      <c r="F36" s="132"/>
      <c r="G36" s="132"/>
      <c r="H36" s="132"/>
      <c r="I36" s="132"/>
      <c r="J36" s="132"/>
      <c r="K36" s="132"/>
      <c r="L36" s="132"/>
      <c r="M36" s="132"/>
      <c r="N36" s="132"/>
      <c r="O36" s="132"/>
      <c r="P36" s="132"/>
      <c r="Q36" s="133"/>
      <c r="S36" s="652"/>
    </row>
    <row r="37" spans="1:19">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c r="B41" s="132"/>
      <c r="C41" s="132"/>
      <c r="D41" s="132"/>
      <c r="E41" s="132"/>
      <c r="F41" s="132"/>
      <c r="G41" s="132"/>
      <c r="H41" s="132"/>
      <c r="I41" s="132"/>
      <c r="J41" s="132"/>
      <c r="K41" s="132"/>
      <c r="L41" s="132"/>
      <c r="M41" s="132"/>
      <c r="N41" s="132"/>
      <c r="O41" s="132"/>
      <c r="P41" s="132"/>
      <c r="Q41" s="133"/>
      <c r="S41" s="652"/>
    </row>
    <row r="42" spans="1:19">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c r="B54" s="132"/>
      <c r="C54" s="132"/>
      <c r="D54" s="132"/>
      <c r="E54" s="132"/>
      <c r="F54" s="132"/>
      <c r="G54" s="132"/>
      <c r="H54" s="132"/>
      <c r="I54" s="132"/>
      <c r="J54" s="132"/>
      <c r="K54" s="132"/>
      <c r="L54" s="132"/>
      <c r="M54" s="132"/>
      <c r="N54" s="132"/>
      <c r="O54" s="132"/>
      <c r="P54" s="132"/>
      <c r="Q54" s="133"/>
      <c r="S54" s="652"/>
    </row>
    <row r="55" spans="1:19" s="141" customFormat="1">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2.75" style="127" customWidth="1"/>
    <col min="2" max="2" width="9.75" style="127" customWidth="1"/>
    <col min="3" max="35" width="8.5" style="127" customWidth="1"/>
    <col min="36" max="38" width="8.5" style="128" customWidth="1"/>
    <col min="39" max="39" width="10.25" style="127" customWidth="1"/>
    <col min="40" max="40" width="12" style="127" customWidth="1"/>
    <col min="41" max="16384" width="9"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 style="127" customWidth="1"/>
    <col min="40" max="40" width="10.25" style="127" customWidth="1"/>
    <col min="41" max="41" width="8.75" style="127" customWidth="1"/>
    <col min="42" max="16384" width="9"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75" style="79" customWidth="1"/>
    <col min="2" max="27" width="8.75" style="79"/>
    <col min="28" max="28" width="10" style="79" customWidth="1"/>
    <col min="29" max="29" width="8.75" style="79"/>
    <col min="30" max="30" width="14" style="79" customWidth="1"/>
    <col min="31" max="31" width="8.75" style="79"/>
    <col min="32" max="32" width="6" style="79" customWidth="1"/>
    <col min="33" max="33" width="9.5" style="79" customWidth="1"/>
    <col min="34" max="34" width="9.25" style="79" customWidth="1"/>
    <col min="35" max="16384" width="8.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baseColWidth="10" defaultColWidth="8.75" defaultRowHeight="11"/>
  <cols>
    <col min="1" max="1" width="29" style="105" customWidth="1"/>
    <col min="2" max="25" width="8" style="105" customWidth="1"/>
    <col min="26" max="27" width="7.75" style="105" customWidth="1"/>
    <col min="28" max="28" width="8" style="83" customWidth="1"/>
    <col min="29" max="29" width="11.75" style="105" customWidth="1"/>
    <col min="30" max="30" width="11" style="105" customWidth="1"/>
    <col min="31" max="31" width="7.25" style="105" customWidth="1"/>
    <col min="32" max="32" width="6" style="105" customWidth="1"/>
    <col min="33" max="33" width="10" style="105" bestFit="1" customWidth="1"/>
    <col min="34" max="34" width="11.5" style="105" customWidth="1"/>
    <col min="35" max="16384" width="8.7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5">
      <c r="A18" s="83" t="s">
        <v>826</v>
      </c>
      <c r="AB18" s="80"/>
      <c r="AC18" s="702"/>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29" style="105" customWidth="1"/>
    <col min="2" max="27" width="8" style="105" customWidth="1"/>
    <col min="28" max="28" width="8" style="83" customWidth="1"/>
    <col min="29" max="30" width="11" style="105" customWidth="1"/>
    <col min="31" max="31" width="8.75" style="105"/>
    <col min="32" max="32" width="6" style="105" customWidth="1"/>
    <col min="33" max="33" width="12.25" style="105" bestFit="1" customWidth="1"/>
    <col min="34" max="34" width="11.5" style="105" customWidth="1"/>
    <col min="35" max="16384" width="8.75" style="105"/>
  </cols>
  <sheetData>
    <row r="1" spans="1:35" ht="13">
      <c r="A1" s="677" t="s">
        <v>828</v>
      </c>
      <c r="L1" s="14" t="s">
        <v>90</v>
      </c>
      <c r="AC1" s="108"/>
      <c r="AD1" s="108"/>
      <c r="AE1" s="108"/>
    </row>
    <row r="2" spans="1:35" ht="12">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5">
      <c r="A23" s="83" t="s">
        <v>826</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3.75" defaultRowHeight="11"/>
  <cols>
    <col min="1" max="1" width="21" style="105" customWidth="1"/>
    <col min="2" max="27" width="7" style="105" customWidth="1"/>
    <col min="28" max="28" width="7" style="83" customWidth="1"/>
    <col min="29" max="29" width="11.75" style="105" customWidth="1"/>
    <col min="30" max="30" width="8.5" style="105" customWidth="1"/>
    <col min="31" max="31" width="7" style="105" customWidth="1"/>
    <col min="32" max="32" width="6.75" style="105" customWidth="1"/>
    <col min="33" max="33" width="13.25" style="105" bestFit="1" customWidth="1"/>
    <col min="34" max="34" width="8.75" style="105" customWidth="1"/>
    <col min="35" max="35" width="7.5" style="105" customWidth="1"/>
    <col min="36" max="36" width="7" style="105" customWidth="1"/>
    <col min="37" max="16384" width="1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5">
      <c r="A19" s="83" t="s">
        <v>826</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baseColWidth="10" defaultColWidth="14.5" defaultRowHeight="11"/>
  <cols>
    <col min="1" max="1" width="25.5" style="719" customWidth="1"/>
    <col min="2" max="2" width="19.5" style="719" customWidth="1"/>
    <col min="3" max="3" width="19.75" style="719" customWidth="1"/>
    <col min="4" max="5" width="14.5" style="719"/>
    <col min="6" max="6" width="14.5" style="719" customWidth="1"/>
    <col min="7" max="7" width="12.75" style="719" customWidth="1"/>
    <col min="8" max="243" width="14.5" style="719"/>
    <col min="244" max="244" width="19" style="719" customWidth="1"/>
    <col min="245" max="16384" width="14.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15" activePane="bottomRight" state="frozen"/>
      <selection pane="topRight" activeCell="AL81" sqref="AL81"/>
      <selection pane="bottomLeft" activeCell="AL81" sqref="AL81"/>
      <selection pane="bottomRight"/>
    </sheetView>
  </sheetViews>
  <sheetFormatPr baseColWidth="10" defaultColWidth="12.5" defaultRowHeight="11"/>
  <cols>
    <col min="1" max="1" width="25.75" style="730" customWidth="1"/>
    <col min="2" max="22" width="10" style="730" customWidth="1"/>
    <col min="23" max="28" width="10" style="731" customWidth="1"/>
    <col min="29" max="29" width="10.25" style="730" customWidth="1"/>
    <col min="30" max="30" width="12.75" style="730" customWidth="1"/>
    <col min="31" max="31" width="10.25" style="730" customWidth="1"/>
    <col min="32" max="32" width="12.5" style="730"/>
    <col min="33" max="34" width="12.5" style="105"/>
    <col min="35" max="50" width="12.5" style="730"/>
    <col min="51" max="51" width="9" style="730" customWidth="1"/>
    <col min="52" max="53" width="0" style="730" hidden="1" customWidth="1"/>
    <col min="54" max="61" width="12.5" style="730"/>
    <col min="62" max="62" width="13.5" style="730" bestFit="1" customWidth="1"/>
    <col min="63" max="16384" width="1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12.5" defaultRowHeight="11"/>
  <cols>
    <col min="1" max="1" width="24" style="105" customWidth="1"/>
    <col min="2" max="14" width="10" style="105" customWidth="1"/>
    <col min="15" max="26" width="10" style="120" customWidth="1"/>
    <col min="27" max="27" width="10" style="812" customWidth="1"/>
    <col min="28" max="30" width="12.5" style="105"/>
    <col min="31" max="31" width="12.5" style="730"/>
    <col min="32" max="16384" width="1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baseColWidth="10" defaultColWidth="11.75" defaultRowHeight="11.25" customHeight="1"/>
  <cols>
    <col min="1" max="1" width="19" style="19" customWidth="1"/>
    <col min="2" max="2" width="32.5" style="19" customWidth="1"/>
    <col min="3" max="8" width="13.75" style="19" customWidth="1"/>
    <col min="9" max="9" width="8" style="19" customWidth="1"/>
    <col min="10" max="10" width="8.75" style="19" customWidth="1"/>
    <col min="11" max="16384" width="11.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baseColWidth="10" defaultColWidth="8.75" defaultRowHeight="11"/>
  <cols>
    <col min="1" max="1" width="220.75" customWidth="1"/>
  </cols>
  <sheetData>
    <row r="1" spans="1:12">
      <c r="A1" s="43"/>
      <c r="L1" s="14" t="s">
        <v>90</v>
      </c>
    </row>
    <row r="3" spans="1:12" s="3" customFormat="1" ht="13">
      <c r="A3" s="44" t="s">
        <v>945</v>
      </c>
    </row>
    <row r="4" spans="1:12" s="3" customFormat="1" ht="12">
      <c r="A4" s="45"/>
      <c r="B4" s="12"/>
    </row>
    <row r="5" spans="1:12" s="3" customFormat="1" ht="14.25" customHeight="1">
      <c r="A5" s="46" t="s">
        <v>946</v>
      </c>
    </row>
    <row r="6" spans="1:12" s="3" customFormat="1">
      <c r="A6" s="46" t="s">
        <v>947</v>
      </c>
    </row>
    <row r="7" spans="1:12" s="3" customFormat="1">
      <c r="A7" s="17"/>
    </row>
    <row r="8" spans="1:12" s="3" customFormat="1">
      <c r="A8" s="47" t="s">
        <v>948</v>
      </c>
    </row>
    <row r="9" spans="1:12" s="3" customFormat="1">
      <c r="A9" s="47"/>
    </row>
    <row r="10" spans="1:12" s="3" customFormat="1" ht="12">
      <c r="A10" s="48" t="s">
        <v>949</v>
      </c>
    </row>
    <row r="11" spans="1:12" s="3" customFormat="1">
      <c r="A11" s="47"/>
    </row>
    <row r="12" spans="1:12" s="3" customFormat="1">
      <c r="A12" s="47" t="s">
        <v>950</v>
      </c>
    </row>
    <row r="13" spans="1:12" s="3" customFormat="1">
      <c r="A13" s="49" t="s">
        <v>951</v>
      </c>
    </row>
    <row r="14" spans="1:12" s="3" customFormat="1">
      <c r="A14" s="49"/>
    </row>
    <row r="15" spans="1:12" s="3" customFormat="1">
      <c r="A15" s="47" t="s">
        <v>952</v>
      </c>
    </row>
    <row r="16" spans="1:12" s="3" customFormat="1">
      <c r="A16" s="50" t="s">
        <v>1006</v>
      </c>
    </row>
    <row r="17" spans="1:1" s="3" customFormat="1">
      <c r="A17" s="49"/>
    </row>
    <row r="18" spans="1:1" s="3" customFormat="1">
      <c r="A18" s="47" t="s">
        <v>107</v>
      </c>
    </row>
    <row r="19" spans="1:1" s="3" customFormat="1">
      <c r="A19" s="50" t="s">
        <v>953</v>
      </c>
    </row>
    <row r="20" spans="1:1" s="3" customFormat="1">
      <c r="A20" s="50"/>
    </row>
    <row r="21" spans="1:1" s="3" customFormat="1">
      <c r="A21" s="47" t="s">
        <v>954</v>
      </c>
    </row>
    <row r="22" spans="1:1" s="3" customFormat="1">
      <c r="A22" s="49" t="s">
        <v>955</v>
      </c>
    </row>
    <row r="23" spans="1:1" s="3" customFormat="1">
      <c r="A23" s="49"/>
    </row>
    <row r="24" spans="1:1" s="3" customFormat="1">
      <c r="A24" s="47" t="s">
        <v>956</v>
      </c>
    </row>
    <row r="25" spans="1:1" s="3" customFormat="1" ht="12">
      <c r="A25" s="51" t="s">
        <v>957</v>
      </c>
    </row>
    <row r="26" spans="1:1" s="3" customFormat="1">
      <c r="A26" s="49"/>
    </row>
    <row r="27" spans="1:1" s="3" customFormat="1">
      <c r="A27" s="47" t="s">
        <v>958</v>
      </c>
    </row>
    <row r="28" spans="1:1" s="3" customFormat="1">
      <c r="A28" s="52" t="s">
        <v>959</v>
      </c>
    </row>
    <row r="29" spans="1:1" s="3" customFormat="1">
      <c r="A29" s="52"/>
    </row>
    <row r="30" spans="1:1">
      <c r="A30" s="53" t="s">
        <v>960</v>
      </c>
    </row>
    <row r="31" spans="1:1">
      <c r="A31" s="54" t="s">
        <v>961</v>
      </c>
    </row>
    <row r="32" spans="1:1">
      <c r="A32" s="54"/>
    </row>
    <row r="33" spans="1:1">
      <c r="A33" s="53" t="s">
        <v>962</v>
      </c>
    </row>
    <row r="34" spans="1:1">
      <c r="A34" s="54" t="s">
        <v>963</v>
      </c>
    </row>
    <row r="35" spans="1:1">
      <c r="A35" s="54"/>
    </row>
    <row r="36" spans="1:1">
      <c r="A36" s="53" t="s">
        <v>964</v>
      </c>
    </row>
    <row r="37" spans="1:1">
      <c r="A37" s="54" t="s">
        <v>965</v>
      </c>
    </row>
    <row r="38" spans="1:1">
      <c r="A38" s="54"/>
    </row>
    <row r="39" spans="1:1">
      <c r="A39" s="53" t="s">
        <v>966</v>
      </c>
    </row>
    <row r="40" spans="1:1">
      <c r="A40" s="54" t="s">
        <v>967</v>
      </c>
    </row>
    <row r="41" spans="1:1">
      <c r="A41" s="54"/>
    </row>
    <row r="42" spans="1:1">
      <c r="A42" s="53" t="s">
        <v>968</v>
      </c>
    </row>
    <row r="43" spans="1:1">
      <c r="A43" s="50" t="s">
        <v>969</v>
      </c>
    </row>
    <row r="44" spans="1:1">
      <c r="A44" s="50"/>
    </row>
    <row r="45" spans="1:1">
      <c r="A45" s="55" t="s">
        <v>970</v>
      </c>
    </row>
    <row r="46" spans="1:1">
      <c r="A46" s="50" t="s">
        <v>971</v>
      </c>
    </row>
    <row r="47" spans="1:1">
      <c r="A47" s="54"/>
    </row>
    <row r="48" spans="1:1">
      <c r="A48" s="53" t="s">
        <v>972</v>
      </c>
    </row>
    <row r="49" spans="1:1" ht="26">
      <c r="A49" s="56" t="s">
        <v>973</v>
      </c>
    </row>
    <row r="50" spans="1:1" ht="13.5" customHeight="1">
      <c r="A50" s="57" t="s">
        <v>974</v>
      </c>
    </row>
    <row r="51" spans="1:1">
      <c r="A51" s="54" t="s">
        <v>975</v>
      </c>
    </row>
    <row r="52" spans="1:1">
      <c r="A52" s="54"/>
    </row>
    <row r="53" spans="1:1">
      <c r="A53" s="53" t="s">
        <v>976</v>
      </c>
    </row>
    <row r="54" spans="1:1">
      <c r="A54" s="54" t="s">
        <v>977</v>
      </c>
    </row>
    <row r="55" spans="1:1">
      <c r="A55" s="54"/>
    </row>
    <row r="56" spans="1:1">
      <c r="A56" s="53" t="s">
        <v>978</v>
      </c>
    </row>
    <row r="57" spans="1:1" ht="24">
      <c r="A57" s="56" t="s">
        <v>979</v>
      </c>
    </row>
    <row r="58" spans="1:1">
      <c r="A58" s="54"/>
    </row>
    <row r="59" spans="1:1">
      <c r="A59" s="53" t="s">
        <v>980</v>
      </c>
    </row>
    <row r="60" spans="1:1" ht="12">
      <c r="A60" s="56" t="s">
        <v>981</v>
      </c>
    </row>
    <row r="61" spans="1:1">
      <c r="A61" s="54"/>
    </row>
    <row r="62" spans="1:1">
      <c r="A62" s="53" t="s">
        <v>982</v>
      </c>
    </row>
    <row r="63" spans="1:1" ht="24">
      <c r="A63" s="56" t="s">
        <v>983</v>
      </c>
    </row>
    <row r="64" spans="1:1">
      <c r="A64" s="54"/>
    </row>
    <row r="65" spans="1:1">
      <c r="A65" s="53" t="s">
        <v>386</v>
      </c>
    </row>
    <row r="66" spans="1:1">
      <c r="A66" s="54" t="s">
        <v>984</v>
      </c>
    </row>
    <row r="67" spans="1:1">
      <c r="A67" s="53"/>
    </row>
    <row r="68" spans="1:1">
      <c r="A68" s="16" t="s">
        <v>985</v>
      </c>
    </row>
    <row r="69" spans="1:1">
      <c r="A69" s="16" t="s">
        <v>986</v>
      </c>
    </row>
    <row r="70" spans="1:1">
      <c r="A70" s="16" t="s">
        <v>987</v>
      </c>
    </row>
    <row r="71" spans="1:1" ht="12.75" customHeight="1">
      <c r="A71" s="16" t="s">
        <v>988</v>
      </c>
    </row>
    <row r="72" spans="1:1" ht="12" customHeight="1">
      <c r="A72" s="16" t="s">
        <v>989</v>
      </c>
    </row>
    <row r="73" spans="1:1" ht="12" customHeight="1">
      <c r="A73" s="16" t="s">
        <v>990</v>
      </c>
    </row>
    <row r="74" spans="1:1" ht="12" customHeight="1">
      <c r="A74" s="16" t="s">
        <v>991</v>
      </c>
    </row>
    <row r="75" spans="1:1">
      <c r="A75" s="16" t="s">
        <v>992</v>
      </c>
    </row>
    <row r="79" spans="1:1" ht="11.2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baseColWidth="10" defaultColWidth="8.75" defaultRowHeight="11"/>
  <sheetData>
    <row r="1" spans="1:36">
      <c r="K1" s="14" t="s">
        <v>90</v>
      </c>
    </row>
    <row r="2" spans="1:36" ht="13">
      <c r="A2" s="44" t="s">
        <v>1013</v>
      </c>
    </row>
    <row r="3" spans="1:36">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9C98-325C-5447-8F0F-55FB637C25D9}">
  <dimension ref="A1:C123"/>
  <sheetViews>
    <sheetView workbookViewId="0">
      <selection activeCell="K54" sqref="K54"/>
    </sheetView>
  </sheetViews>
  <sheetFormatPr baseColWidth="10" defaultRowHeight="11"/>
  <cols>
    <col min="1" max="1" width="32.75" customWidth="1"/>
  </cols>
  <sheetData>
    <row r="1" spans="1:3">
      <c r="A1" s="82" t="s">
        <v>1017</v>
      </c>
      <c r="B1" s="82" t="s">
        <v>1018</v>
      </c>
      <c r="C1" s="82" t="s">
        <v>1019</v>
      </c>
    </row>
    <row r="2" spans="1:3">
      <c r="A2" s="82" t="s">
        <v>95</v>
      </c>
      <c r="B2" s="82" t="s">
        <v>1020</v>
      </c>
      <c r="C2" s="82">
        <v>1</v>
      </c>
    </row>
    <row r="3" spans="1:3">
      <c r="A3" s="82" t="s">
        <v>96</v>
      </c>
      <c r="B3" s="82" t="s">
        <v>1021</v>
      </c>
      <c r="C3" s="82">
        <v>1</v>
      </c>
    </row>
    <row r="4" spans="1:3">
      <c r="A4" s="82" t="s">
        <v>97</v>
      </c>
      <c r="B4" s="82" t="s">
        <v>1022</v>
      </c>
      <c r="C4" s="82">
        <v>1</v>
      </c>
    </row>
    <row r="5" spans="1:3">
      <c r="A5" s="82" t="s">
        <v>99</v>
      </c>
      <c r="B5" s="82" t="s">
        <v>1023</v>
      </c>
      <c r="C5" s="82">
        <v>2</v>
      </c>
    </row>
    <row r="6" spans="1:3">
      <c r="A6" s="82" t="s">
        <v>234</v>
      </c>
      <c r="B6" s="82" t="s">
        <v>1024</v>
      </c>
      <c r="C6" s="82">
        <v>2</v>
      </c>
    </row>
    <row r="7" spans="1:3">
      <c r="A7" s="82" t="s">
        <v>100</v>
      </c>
      <c r="B7" s="82" t="s">
        <v>1025</v>
      </c>
      <c r="C7" s="82">
        <v>2</v>
      </c>
    </row>
    <row r="8" spans="1:3">
      <c r="A8" s="82" t="s">
        <v>101</v>
      </c>
      <c r="B8" s="82" t="s">
        <v>1026</v>
      </c>
      <c r="C8" s="82">
        <v>2</v>
      </c>
    </row>
    <row r="9" spans="1:3">
      <c r="A9" s="82" t="s">
        <v>102</v>
      </c>
      <c r="B9" s="82" t="s">
        <v>1027</v>
      </c>
      <c r="C9" s="82">
        <v>2</v>
      </c>
    </row>
    <row r="10" spans="1:3">
      <c r="A10" s="82" t="s">
        <v>850</v>
      </c>
      <c r="B10" s="82" t="s">
        <v>1028</v>
      </c>
      <c r="C10" s="82">
        <v>2</v>
      </c>
    </row>
    <row r="11" spans="1:3">
      <c r="A11" s="82" t="s">
        <v>819</v>
      </c>
      <c r="B11" s="82" t="s">
        <v>1029</v>
      </c>
      <c r="C11" s="82">
        <v>2</v>
      </c>
    </row>
    <row r="12" spans="1:3">
      <c r="A12" s="82" t="s">
        <v>103</v>
      </c>
      <c r="B12" s="82" t="s">
        <v>1030</v>
      </c>
      <c r="C12" s="82">
        <v>2</v>
      </c>
    </row>
    <row r="13" spans="1:3">
      <c r="A13" s="82" t="s">
        <v>859</v>
      </c>
      <c r="B13" s="82" t="s">
        <v>1031</v>
      </c>
      <c r="C13" s="82">
        <v>2</v>
      </c>
    </row>
    <row r="14" spans="1:3">
      <c r="A14" s="82" t="s">
        <v>104</v>
      </c>
      <c r="B14" s="82" t="s">
        <v>1032</v>
      </c>
      <c r="C14" s="82">
        <v>2</v>
      </c>
    </row>
    <row r="15" spans="1:3">
      <c r="A15" s="82" t="s">
        <v>105</v>
      </c>
      <c r="B15" s="82" t="s">
        <v>1033</v>
      </c>
      <c r="C15" s="82">
        <v>2</v>
      </c>
    </row>
    <row r="16" spans="1:3">
      <c r="A16" s="82" t="s">
        <v>851</v>
      </c>
      <c r="B16" s="82" t="s">
        <v>1034</v>
      </c>
      <c r="C16" s="82">
        <v>2</v>
      </c>
    </row>
    <row r="17" spans="1:3">
      <c r="A17" s="82" t="s">
        <v>106</v>
      </c>
      <c r="B17" s="82" t="s">
        <v>1035</v>
      </c>
      <c r="C17" s="82">
        <v>2</v>
      </c>
    </row>
    <row r="18" spans="1:3">
      <c r="A18" s="82" t="s">
        <v>107</v>
      </c>
      <c r="B18" s="82" t="s">
        <v>1036</v>
      </c>
      <c r="C18" s="82">
        <v>2</v>
      </c>
    </row>
    <row r="19" spans="1:3">
      <c r="A19" s="82" t="s">
        <v>108</v>
      </c>
      <c r="B19" s="82" t="s">
        <v>1037</v>
      </c>
      <c r="C19" s="82">
        <v>2</v>
      </c>
    </row>
    <row r="20" spans="1:3">
      <c r="A20" s="82" t="s">
        <v>109</v>
      </c>
      <c r="B20" s="82" t="s">
        <v>1038</v>
      </c>
      <c r="C20" s="82">
        <v>2</v>
      </c>
    </row>
    <row r="21" spans="1:3">
      <c r="A21" s="609" t="s">
        <v>214</v>
      </c>
      <c r="B21" s="82" t="s">
        <v>1039</v>
      </c>
      <c r="C21" s="82">
        <v>2</v>
      </c>
    </row>
    <row r="22" spans="1:3">
      <c r="A22" s="82" t="s">
        <v>111</v>
      </c>
      <c r="B22" s="82" t="s">
        <v>1040</v>
      </c>
      <c r="C22" s="82">
        <v>3</v>
      </c>
    </row>
    <row r="23" spans="1:3">
      <c r="A23" s="82" t="s">
        <v>112</v>
      </c>
      <c r="B23" s="82" t="s">
        <v>1041</v>
      </c>
      <c r="C23" s="82">
        <v>3</v>
      </c>
    </row>
    <row r="24" spans="1:3">
      <c r="A24" s="82" t="s">
        <v>113</v>
      </c>
      <c r="B24" s="82" t="s">
        <v>1042</v>
      </c>
      <c r="C24" s="82">
        <v>3</v>
      </c>
    </row>
    <row r="25" spans="1:3">
      <c r="A25" s="82" t="s">
        <v>114</v>
      </c>
      <c r="B25" s="82" t="s">
        <v>1043</v>
      </c>
      <c r="C25" s="82">
        <v>3</v>
      </c>
    </row>
    <row r="26" spans="1:3">
      <c r="A26" s="82" t="s">
        <v>115</v>
      </c>
      <c r="B26" s="82" t="s">
        <v>1044</v>
      </c>
      <c r="C26" s="82">
        <v>3</v>
      </c>
    </row>
    <row r="27" spans="1:3">
      <c r="A27" s="82" t="s">
        <v>116</v>
      </c>
      <c r="B27" s="82" t="s">
        <v>1045</v>
      </c>
      <c r="C27" s="82">
        <v>3</v>
      </c>
    </row>
    <row r="28" spans="1:3">
      <c r="A28" s="82" t="s">
        <v>117</v>
      </c>
      <c r="B28" s="82" t="s">
        <v>1046</v>
      </c>
      <c r="C28" s="82">
        <v>3</v>
      </c>
    </row>
    <row r="29" spans="1:3">
      <c r="A29" s="82" t="s">
        <v>118</v>
      </c>
      <c r="B29" s="82" t="s">
        <v>1047</v>
      </c>
      <c r="C29" s="82">
        <v>3</v>
      </c>
    </row>
    <row r="30" spans="1:3">
      <c r="A30" s="82" t="s">
        <v>119</v>
      </c>
      <c r="B30" s="82" t="s">
        <v>1048</v>
      </c>
      <c r="C30" s="82">
        <v>3</v>
      </c>
    </row>
    <row r="31" spans="1:3">
      <c r="A31" s="82" t="s">
        <v>120</v>
      </c>
      <c r="B31" s="82" t="s">
        <v>1049</v>
      </c>
      <c r="C31" s="82">
        <v>3</v>
      </c>
    </row>
    <row r="32" spans="1:3">
      <c r="A32" s="82" t="s">
        <v>121</v>
      </c>
      <c r="B32" s="82" t="s">
        <v>1050</v>
      </c>
      <c r="C32" s="82">
        <v>3</v>
      </c>
    </row>
    <row r="33" spans="1:3">
      <c r="A33" s="82" t="s">
        <v>122</v>
      </c>
      <c r="B33" s="82" t="s">
        <v>1051</v>
      </c>
      <c r="C33" s="82">
        <v>3</v>
      </c>
    </row>
    <row r="34" spans="1:3">
      <c r="A34" s="82" t="s">
        <v>123</v>
      </c>
      <c r="B34" s="82" t="s">
        <v>1052</v>
      </c>
      <c r="C34" s="82">
        <v>3</v>
      </c>
    </row>
    <row r="35" spans="1:3">
      <c r="A35" s="82" t="s">
        <v>124</v>
      </c>
      <c r="B35" s="82" t="s">
        <v>1053</v>
      </c>
      <c r="C35" s="82">
        <v>3</v>
      </c>
    </row>
    <row r="36" spans="1:3">
      <c r="A36" s="82" t="s">
        <v>125</v>
      </c>
      <c r="B36" s="82" t="s">
        <v>1054</v>
      </c>
      <c r="C36" s="82">
        <v>3</v>
      </c>
    </row>
    <row r="37" spans="1:3">
      <c r="A37" s="82" t="s">
        <v>126</v>
      </c>
      <c r="B37" s="82" t="s">
        <v>1055</v>
      </c>
      <c r="C37" s="82">
        <v>3</v>
      </c>
    </row>
    <row r="38" spans="1:3">
      <c r="A38" s="82" t="s">
        <v>127</v>
      </c>
      <c r="B38" s="82" t="s">
        <v>1056</v>
      </c>
      <c r="C38" s="82">
        <v>3</v>
      </c>
    </row>
    <row r="39" spans="1:3">
      <c r="A39" s="82" t="s">
        <v>128</v>
      </c>
      <c r="B39" s="82" t="s">
        <v>1057</v>
      </c>
      <c r="C39" s="82">
        <v>3</v>
      </c>
    </row>
    <row r="40" spans="1:3">
      <c r="A40" s="82" t="s">
        <v>129</v>
      </c>
      <c r="B40" s="82" t="s">
        <v>1058</v>
      </c>
      <c r="C40" s="82">
        <v>3</v>
      </c>
    </row>
    <row r="41" spans="1:3">
      <c r="A41" s="82" t="s">
        <v>130</v>
      </c>
      <c r="B41" s="82" t="s">
        <v>1059</v>
      </c>
      <c r="C41" s="82">
        <v>3</v>
      </c>
    </row>
    <row r="42" spans="1:3">
      <c r="A42" s="82" t="s">
        <v>131</v>
      </c>
      <c r="B42" s="82" t="s">
        <v>1060</v>
      </c>
      <c r="C42" s="82">
        <v>3</v>
      </c>
    </row>
    <row r="43" spans="1:3">
      <c r="A43" s="82" t="s">
        <v>132</v>
      </c>
      <c r="B43" s="82" t="s">
        <v>1061</v>
      </c>
      <c r="C43" s="82">
        <v>3</v>
      </c>
    </row>
    <row r="44" spans="1:3">
      <c r="A44" s="82" t="s">
        <v>133</v>
      </c>
      <c r="B44" s="82" t="s">
        <v>1062</v>
      </c>
      <c r="C44" s="82">
        <v>3</v>
      </c>
    </row>
    <row r="45" spans="1:3">
      <c r="A45" s="82" t="s">
        <v>134</v>
      </c>
      <c r="B45" s="82" t="s">
        <v>1063</v>
      </c>
      <c r="C45" s="82">
        <v>3</v>
      </c>
    </row>
    <row r="46" spans="1:3">
      <c r="A46" s="82" t="s">
        <v>135</v>
      </c>
      <c r="B46" s="82" t="s">
        <v>1064</v>
      </c>
      <c r="C46" s="82">
        <v>3</v>
      </c>
    </row>
    <row r="47" spans="1:3">
      <c r="A47" s="82" t="s">
        <v>705</v>
      </c>
      <c r="B47" s="82" t="s">
        <v>1065</v>
      </c>
      <c r="C47" s="82">
        <v>3</v>
      </c>
    </row>
    <row r="48" spans="1:3">
      <c r="A48" s="82" t="s">
        <v>136</v>
      </c>
      <c r="B48" s="82" t="s">
        <v>1066</v>
      </c>
      <c r="C48" s="82">
        <v>3</v>
      </c>
    </row>
    <row r="49" spans="1:3">
      <c r="A49" s="82" t="s">
        <v>137</v>
      </c>
      <c r="B49" s="82" t="s">
        <v>1067</v>
      </c>
      <c r="C49" s="82">
        <v>3</v>
      </c>
    </row>
    <row r="50" spans="1:3">
      <c r="A50" s="82" t="s">
        <v>138</v>
      </c>
      <c r="B50" s="82" t="s">
        <v>1068</v>
      </c>
      <c r="C50" s="82">
        <v>3</v>
      </c>
    </row>
    <row r="51" spans="1:3">
      <c r="A51" s="82" t="s">
        <v>139</v>
      </c>
      <c r="B51" s="82" t="s">
        <v>1069</v>
      </c>
      <c r="C51" s="82">
        <v>3</v>
      </c>
    </row>
    <row r="52" spans="1:3">
      <c r="A52" s="82" t="s">
        <v>140</v>
      </c>
      <c r="B52" s="82" t="s">
        <v>1070</v>
      </c>
      <c r="C52" s="82">
        <v>3</v>
      </c>
    </row>
    <row r="53" spans="1:3">
      <c r="A53" s="82" t="s">
        <v>141</v>
      </c>
      <c r="B53" s="82" t="s">
        <v>1071</v>
      </c>
      <c r="C53" s="82">
        <v>3</v>
      </c>
    </row>
    <row r="54" spans="1:3">
      <c r="A54" s="82" t="s">
        <v>142</v>
      </c>
      <c r="B54" s="82" t="s">
        <v>1072</v>
      </c>
      <c r="C54" s="82">
        <v>3</v>
      </c>
    </row>
    <row r="55" spans="1:3">
      <c r="A55" s="82" t="s">
        <v>143</v>
      </c>
      <c r="B55" s="82" t="s">
        <v>1073</v>
      </c>
      <c r="C55" s="82">
        <v>3</v>
      </c>
    </row>
    <row r="56" spans="1:3">
      <c r="A56" s="82" t="s">
        <v>144</v>
      </c>
      <c r="B56" s="82" t="s">
        <v>1074</v>
      </c>
      <c r="C56" s="82">
        <v>3</v>
      </c>
    </row>
    <row r="57" spans="1:3">
      <c r="A57" s="82" t="s">
        <v>146</v>
      </c>
      <c r="B57" s="82" t="s">
        <v>1075</v>
      </c>
      <c r="C57" s="82">
        <v>4</v>
      </c>
    </row>
    <row r="58" spans="1:3">
      <c r="A58" s="82" t="s">
        <v>147</v>
      </c>
      <c r="B58" s="82" t="s">
        <v>1076</v>
      </c>
      <c r="C58" s="82">
        <v>4</v>
      </c>
    </row>
    <row r="59" spans="1:3">
      <c r="A59" s="82" t="s">
        <v>148</v>
      </c>
      <c r="B59" s="82" t="s">
        <v>1077</v>
      </c>
      <c r="C59" s="82">
        <v>4</v>
      </c>
    </row>
    <row r="60" spans="1:3">
      <c r="A60" s="82" t="s">
        <v>149</v>
      </c>
      <c r="B60" s="82" t="s">
        <v>1078</v>
      </c>
      <c r="C60" s="82">
        <v>4</v>
      </c>
    </row>
    <row r="61" spans="1:3">
      <c r="A61" s="82" t="s">
        <v>150</v>
      </c>
      <c r="B61" s="82" t="s">
        <v>1079</v>
      </c>
      <c r="C61" s="82">
        <v>4</v>
      </c>
    </row>
    <row r="62" spans="1:3">
      <c r="A62" s="82" t="s">
        <v>151</v>
      </c>
      <c r="B62" s="82" t="s">
        <v>1080</v>
      </c>
      <c r="C62" s="82">
        <v>4</v>
      </c>
    </row>
    <row r="63" spans="1:3">
      <c r="A63" s="82" t="s">
        <v>153</v>
      </c>
      <c r="B63" s="82" t="s">
        <v>1081</v>
      </c>
      <c r="C63" s="82">
        <v>4</v>
      </c>
    </row>
    <row r="64" spans="1:3">
      <c r="A64" s="82" t="s">
        <v>154</v>
      </c>
      <c r="B64" s="82" t="s">
        <v>1082</v>
      </c>
      <c r="C64" s="82">
        <v>4</v>
      </c>
    </row>
    <row r="65" spans="1:3">
      <c r="A65" s="82" t="s">
        <v>235</v>
      </c>
      <c r="B65" s="82" t="s">
        <v>1083</v>
      </c>
      <c r="C65" s="82">
        <v>5</v>
      </c>
    </row>
    <row r="66" spans="1:3">
      <c r="A66" s="82" t="s">
        <v>156</v>
      </c>
      <c r="B66" s="82" t="s">
        <v>1084</v>
      </c>
      <c r="C66" s="82">
        <v>5</v>
      </c>
    </row>
    <row r="67" spans="1:3">
      <c r="A67" s="82" t="s">
        <v>157</v>
      </c>
      <c r="B67" s="82" t="s">
        <v>1085</v>
      </c>
      <c r="C67" s="82">
        <v>5</v>
      </c>
    </row>
    <row r="68" spans="1:3">
      <c r="A68" s="82" t="s">
        <v>158</v>
      </c>
      <c r="B68" s="82" t="s">
        <v>1086</v>
      </c>
      <c r="C68" s="82">
        <v>5</v>
      </c>
    </row>
    <row r="69" spans="1:3">
      <c r="A69" s="82" t="s">
        <v>852</v>
      </c>
      <c r="B69" s="82" t="s">
        <v>1087</v>
      </c>
      <c r="C69" s="82">
        <v>5</v>
      </c>
    </row>
    <row r="70" spans="1:3">
      <c r="A70" s="82" t="s">
        <v>159</v>
      </c>
      <c r="B70" s="82" t="s">
        <v>1088</v>
      </c>
      <c r="C70" s="82">
        <v>5</v>
      </c>
    </row>
    <row r="71" spans="1:3">
      <c r="A71" s="82" t="s">
        <v>160</v>
      </c>
      <c r="B71" s="82" t="s">
        <v>1089</v>
      </c>
      <c r="C71" s="82">
        <v>5</v>
      </c>
    </row>
    <row r="72" spans="1:3">
      <c r="A72" s="82" t="s">
        <v>161</v>
      </c>
      <c r="B72" s="82" t="s">
        <v>1090</v>
      </c>
      <c r="C72" s="82">
        <v>5</v>
      </c>
    </row>
    <row r="73" spans="1:3">
      <c r="A73" s="82" t="s">
        <v>162</v>
      </c>
      <c r="B73" s="82" t="s">
        <v>1091</v>
      </c>
      <c r="C73" s="82">
        <v>5</v>
      </c>
    </row>
    <row r="74" spans="1:3">
      <c r="A74" s="82" t="s">
        <v>236</v>
      </c>
      <c r="B74" s="82" t="s">
        <v>1092</v>
      </c>
      <c r="C74" s="82">
        <v>5</v>
      </c>
    </row>
    <row r="75" spans="1:3">
      <c r="A75" s="82" t="s">
        <v>163</v>
      </c>
      <c r="B75" s="82" t="s">
        <v>1093</v>
      </c>
      <c r="C75" s="82">
        <v>5</v>
      </c>
    </row>
    <row r="76" spans="1:3">
      <c r="A76" s="82" t="s">
        <v>237</v>
      </c>
      <c r="B76" s="82" t="s">
        <v>1094</v>
      </c>
      <c r="C76" s="82">
        <v>5</v>
      </c>
    </row>
    <row r="77" spans="1:3">
      <c r="A77" s="82" t="s">
        <v>164</v>
      </c>
      <c r="B77" s="82" t="s">
        <v>1095</v>
      </c>
      <c r="C77" s="82">
        <v>5</v>
      </c>
    </row>
    <row r="78" spans="1:3">
      <c r="A78" s="82" t="s">
        <v>166</v>
      </c>
      <c r="B78" s="82" t="s">
        <v>1096</v>
      </c>
      <c r="C78" s="82">
        <v>6</v>
      </c>
    </row>
    <row r="79" spans="1:3">
      <c r="A79" s="82" t="s">
        <v>276</v>
      </c>
      <c r="B79" s="82" t="s">
        <v>1097</v>
      </c>
      <c r="C79" s="82">
        <v>6</v>
      </c>
    </row>
    <row r="80" spans="1:3">
      <c r="A80" s="82" t="s">
        <v>277</v>
      </c>
      <c r="B80" s="82" t="s">
        <v>1098</v>
      </c>
      <c r="C80" s="82">
        <v>6</v>
      </c>
    </row>
    <row r="81" spans="1:3">
      <c r="A81" s="82" t="s">
        <v>309</v>
      </c>
      <c r="B81" s="82" t="s">
        <v>1099</v>
      </c>
      <c r="C81" s="82">
        <v>6</v>
      </c>
    </row>
    <row r="82" spans="1:3">
      <c r="A82" s="82" t="s">
        <v>820</v>
      </c>
      <c r="B82" s="82" t="s">
        <v>1099</v>
      </c>
      <c r="C82" s="82">
        <v>6</v>
      </c>
    </row>
    <row r="83" spans="1:3">
      <c r="A83" s="82" t="s">
        <v>167</v>
      </c>
      <c r="B83" s="82" t="s">
        <v>1100</v>
      </c>
      <c r="C83" s="82">
        <v>6</v>
      </c>
    </row>
    <row r="84" spans="1:3">
      <c r="A84" s="82" t="s">
        <v>279</v>
      </c>
      <c r="B84" s="82" t="s">
        <v>1101</v>
      </c>
      <c r="C84" s="82">
        <v>6</v>
      </c>
    </row>
    <row r="85" spans="1:3">
      <c r="A85" s="82" t="s">
        <v>280</v>
      </c>
      <c r="B85" s="82" t="s">
        <v>1102</v>
      </c>
      <c r="C85" s="82">
        <v>6</v>
      </c>
    </row>
    <row r="86" spans="1:3">
      <c r="A86" s="82" t="s">
        <v>238</v>
      </c>
      <c r="B86" s="82" t="s">
        <v>1103</v>
      </c>
      <c r="C86" s="82">
        <v>6</v>
      </c>
    </row>
    <row r="87" spans="1:3">
      <c r="A87" s="82" t="s">
        <v>821</v>
      </c>
      <c r="B87" s="82" t="s">
        <v>1104</v>
      </c>
      <c r="C87" s="82">
        <v>6</v>
      </c>
    </row>
    <row r="88" spans="1:3">
      <c r="A88" s="82" t="s">
        <v>168</v>
      </c>
      <c r="B88" s="82" t="s">
        <v>1105</v>
      </c>
      <c r="C88" s="82">
        <v>6</v>
      </c>
    </row>
    <row r="89" spans="1:3">
      <c r="A89" s="82" t="s">
        <v>239</v>
      </c>
      <c r="B89" s="82" t="s">
        <v>1106</v>
      </c>
      <c r="C89" s="82">
        <v>6</v>
      </c>
    </row>
    <row r="90" spans="1:3">
      <c r="A90" s="82" t="s">
        <v>281</v>
      </c>
      <c r="B90" s="82" t="s">
        <v>1107</v>
      </c>
      <c r="C90" s="82">
        <v>6</v>
      </c>
    </row>
    <row r="91" spans="1:3">
      <c r="A91" s="82" t="s">
        <v>283</v>
      </c>
      <c r="B91" s="82" t="s">
        <v>1108</v>
      </c>
      <c r="C91" s="82">
        <v>6</v>
      </c>
    </row>
    <row r="92" spans="1:3">
      <c r="A92" s="82" t="s">
        <v>284</v>
      </c>
      <c r="B92" s="82" t="s">
        <v>1109</v>
      </c>
      <c r="C92" s="82">
        <v>6</v>
      </c>
    </row>
    <row r="93" spans="1:3">
      <c r="A93" s="82" t="s">
        <v>169</v>
      </c>
      <c r="B93" s="82" t="s">
        <v>1110</v>
      </c>
      <c r="C93" s="82">
        <v>6</v>
      </c>
    </row>
    <row r="94" spans="1:3">
      <c r="A94" s="82" t="s">
        <v>823</v>
      </c>
      <c r="B94" s="82" t="s">
        <v>1111</v>
      </c>
      <c r="C94" s="82">
        <v>6</v>
      </c>
    </row>
    <row r="95" spans="1:3">
      <c r="A95" s="82" t="s">
        <v>706</v>
      </c>
      <c r="B95" s="82" t="s">
        <v>1112</v>
      </c>
      <c r="C95" s="82">
        <v>6</v>
      </c>
    </row>
    <row r="96" spans="1:3">
      <c r="A96" s="82" t="s">
        <v>170</v>
      </c>
      <c r="B96" s="82" t="s">
        <v>1113</v>
      </c>
      <c r="C96" s="82">
        <v>6</v>
      </c>
    </row>
    <row r="97" spans="1:3">
      <c r="A97" s="82" t="s">
        <v>171</v>
      </c>
      <c r="B97" s="82" t="s">
        <v>1114</v>
      </c>
      <c r="C97" s="82">
        <v>6</v>
      </c>
    </row>
    <row r="98" spans="1:3">
      <c r="A98" s="82" t="s">
        <v>172</v>
      </c>
      <c r="B98" s="82" t="s">
        <v>1115</v>
      </c>
      <c r="C98" s="82">
        <v>6</v>
      </c>
    </row>
    <row r="99" spans="1:3">
      <c r="A99" s="82" t="s">
        <v>173</v>
      </c>
      <c r="B99" s="82" t="s">
        <v>1116</v>
      </c>
      <c r="C99" s="82">
        <v>6</v>
      </c>
    </row>
    <row r="100" spans="1:3">
      <c r="A100" s="82" t="s">
        <v>174</v>
      </c>
      <c r="B100" s="82" t="s">
        <v>1117</v>
      </c>
      <c r="C100" s="82">
        <v>6</v>
      </c>
    </row>
    <row r="101" spans="1:3">
      <c r="A101" s="82" t="s">
        <v>215</v>
      </c>
      <c r="B101" s="82" t="s">
        <v>1118</v>
      </c>
      <c r="C101" s="82">
        <v>6</v>
      </c>
    </row>
    <row r="102" spans="1:3">
      <c r="A102" s="82" t="s">
        <v>176</v>
      </c>
      <c r="B102" s="82" t="s">
        <v>1119</v>
      </c>
      <c r="C102" s="82">
        <v>7</v>
      </c>
    </row>
    <row r="103" spans="1:3">
      <c r="A103" s="82" t="s">
        <v>177</v>
      </c>
      <c r="B103" s="82" t="s">
        <v>1120</v>
      </c>
      <c r="C103" s="82">
        <v>7</v>
      </c>
    </row>
    <row r="104" spans="1:3">
      <c r="A104" s="82" t="s">
        <v>240</v>
      </c>
      <c r="B104" s="82" t="s">
        <v>1121</v>
      </c>
      <c r="C104" s="82">
        <v>7</v>
      </c>
    </row>
    <row r="105" spans="1:3">
      <c r="A105" s="82" t="s">
        <v>178</v>
      </c>
      <c r="B105" s="82" t="s">
        <v>1122</v>
      </c>
      <c r="C105" s="82">
        <v>7</v>
      </c>
    </row>
    <row r="106" spans="1:3">
      <c r="A106" s="82" t="s">
        <v>179</v>
      </c>
      <c r="B106" s="82" t="s">
        <v>1123</v>
      </c>
      <c r="C106" s="82">
        <v>7</v>
      </c>
    </row>
    <row r="107" spans="1:3">
      <c r="A107" s="82" t="s">
        <v>180</v>
      </c>
      <c r="B107" s="82" t="s">
        <v>1124</v>
      </c>
      <c r="C107" s="82">
        <v>7</v>
      </c>
    </row>
    <row r="108" spans="1:3">
      <c r="A108" s="82" t="s">
        <v>181</v>
      </c>
      <c r="B108" s="82" t="s">
        <v>1125</v>
      </c>
      <c r="C108" s="82">
        <v>7</v>
      </c>
    </row>
    <row r="109" spans="1:3">
      <c r="A109" s="82" t="s">
        <v>182</v>
      </c>
      <c r="B109" s="82" t="s">
        <v>1126</v>
      </c>
      <c r="C109" s="82">
        <v>7</v>
      </c>
    </row>
    <row r="110" spans="1:3">
      <c r="A110" s="82" t="s">
        <v>183</v>
      </c>
      <c r="B110" s="82" t="s">
        <v>1127</v>
      </c>
      <c r="C110" s="82">
        <v>7</v>
      </c>
    </row>
    <row r="111" spans="1:3">
      <c r="A111" s="82" t="s">
        <v>707</v>
      </c>
      <c r="B111" s="82" t="s">
        <v>1128</v>
      </c>
      <c r="C111" s="82">
        <v>7</v>
      </c>
    </row>
    <row r="112" spans="1:3">
      <c r="A112" s="82" t="s">
        <v>241</v>
      </c>
      <c r="B112" s="82" t="s">
        <v>1129</v>
      </c>
      <c r="C112" s="82">
        <v>7</v>
      </c>
    </row>
    <row r="113" spans="1:3">
      <c r="A113" s="82" t="s">
        <v>184</v>
      </c>
      <c r="B113" s="82" t="s">
        <v>1130</v>
      </c>
      <c r="C113" s="82">
        <v>7</v>
      </c>
    </row>
    <row r="114" spans="1:3">
      <c r="A114" s="82" t="s">
        <v>185</v>
      </c>
      <c r="B114" s="82" t="s">
        <v>1131</v>
      </c>
      <c r="C114" s="82">
        <v>7</v>
      </c>
    </row>
    <row r="115" spans="1:3">
      <c r="A115" s="82" t="s">
        <v>566</v>
      </c>
      <c r="B115" s="82" t="s">
        <v>1132</v>
      </c>
      <c r="C115" s="82">
        <v>7</v>
      </c>
    </row>
    <row r="116" spans="1:3">
      <c r="A116" s="82" t="s">
        <v>186</v>
      </c>
      <c r="B116" s="82" t="s">
        <v>1133</v>
      </c>
      <c r="C116" s="82">
        <v>7</v>
      </c>
    </row>
    <row r="117" spans="1:3">
      <c r="A117" s="82" t="s">
        <v>187</v>
      </c>
      <c r="B117" s="82" t="s">
        <v>1134</v>
      </c>
      <c r="C117" s="82">
        <v>7</v>
      </c>
    </row>
    <row r="118" spans="1:3">
      <c r="A118" s="82" t="s">
        <v>188</v>
      </c>
      <c r="B118" s="82" t="s">
        <v>1135</v>
      </c>
      <c r="C118" s="82">
        <v>7</v>
      </c>
    </row>
    <row r="119" spans="1:3">
      <c r="A119" s="82" t="s">
        <v>189</v>
      </c>
      <c r="B119" s="82" t="s">
        <v>1136</v>
      </c>
      <c r="C119" s="82">
        <v>7</v>
      </c>
    </row>
    <row r="120" spans="1:3">
      <c r="A120" s="82" t="s">
        <v>190</v>
      </c>
      <c r="B120" s="82" t="s">
        <v>1137</v>
      </c>
      <c r="C120" s="82">
        <v>7</v>
      </c>
    </row>
    <row r="121" spans="1:3">
      <c r="A121" s="82" t="s">
        <v>191</v>
      </c>
      <c r="B121" s="82" t="s">
        <v>1138</v>
      </c>
      <c r="C121" s="82">
        <v>7</v>
      </c>
    </row>
    <row r="122" spans="1:3">
      <c r="A122" s="82" t="s">
        <v>192</v>
      </c>
      <c r="B122" s="82" t="s">
        <v>1139</v>
      </c>
      <c r="C122" s="82">
        <v>7</v>
      </c>
    </row>
    <row r="123" spans="1:3">
      <c r="A123" s="82" t="s">
        <v>193</v>
      </c>
      <c r="B123" s="82" t="s">
        <v>1140</v>
      </c>
      <c r="C123" s="82">
        <v>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2.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2A1BC6-DB97-48F9-AA0E-5AD6B243D2AF}">
  <ds:schemaRefs>
    <ds:schemaRef ds:uri="http://schemas.microsoft.com/DataMashup"/>
  </ds:schemaRefs>
</ds:datastoreItem>
</file>

<file path=customXml/itemProps4.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lpstr>Codes and regions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nestor</cp:lastModifiedBy>
  <cp:revision/>
  <dcterms:created xsi:type="dcterms:W3CDTF">2021-06-10T13:26:06Z</dcterms:created>
  <dcterms:modified xsi:type="dcterms:W3CDTF">2022-12-30T20:57:02Z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