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b726b8f38b5cf9/Documents/Git-Repos/nfdi4plants.github.io/src/data/nfdimap/"/>
    </mc:Choice>
  </mc:AlternateContent>
  <xr:revisionPtr revIDLastSave="224" documentId="13_ncr:1_{BAB985D0-2B23-2A46-9534-DC236A4373BA}" xr6:coauthVersionLast="47" xr6:coauthVersionMax="47" xr10:uidLastSave="{DEBBABC2-0E95-426D-BAEB-511688755A97}"/>
  <bookViews>
    <workbookView xWindow="-120" yWindow="-120" windowWidth="29040" windowHeight="1584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  <c r="E2" i="1"/>
</calcChain>
</file>

<file path=xl/sharedStrings.xml><?xml version="1.0" encoding="utf-8"?>
<sst xmlns="http://schemas.openxmlformats.org/spreadsheetml/2006/main" count="307" uniqueCount="162">
  <si>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</si>
  <si>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</si>
  <si>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</si>
  <si>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</si>
  <si>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</si>
  <si>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</si>
  <si>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</si>
  <si>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</si>
  <si>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</si>
  <si>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</si>
  <si>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</si>
  <si>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</si>
  <si>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</si>
  <si>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</si>
  <si>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</si>
  <si>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</si>
  <si>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</si>
  <si>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</si>
  <si>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</si>
  <si>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</si>
  <si>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</si>
  <si>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</si>
  <si>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</si>
  <si>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</si>
  <si>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</si>
  <si>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</si>
  <si>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</si>
  <si>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</si>
  <si>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</si>
  <si>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</si>
  <si>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</si>
  <si>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</si>
  <si>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</si>
  <si>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</si>
  <si>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</si>
  <si>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</si>
  <si>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</si>
  <si>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</si>
  <si>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</si>
  <si>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</si>
  <si>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</si>
  <si>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</si>
  <si>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</si>
  <si>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</si>
  <si>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</si>
  <si>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</si>
  <si>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</si>
  <si>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</si>
  <si>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</si>
  <si>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</si>
  <si>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</si>
  <si>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</si>
  <si>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</si>
  <si>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</si>
  <si>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</si>
  <si>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</si>
  <si>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</si>
  <si>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</si>
  <si>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</si>
  <si>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</si>
  <si>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</si>
  <si>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</si>
  <si>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</si>
  <si>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</si>
  <si>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</si>
  <si>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</si>
  <si>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</si>
  <si>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</si>
  <si>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</si>
  <si>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</si>
  <si>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</si>
  <si>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</si>
  <si>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</si>
  <si>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</si>
  <si>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</si>
  <si>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</si>
  <si>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</si>
  <si>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</si>
  <si>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</si>
  <si>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</si>
  <si>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</si>
  <si>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</si>
  <si>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</si>
  <si>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</si>
  <si>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</si>
  <si>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Dominik Brillhaus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</si>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</sst>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0" xfId="1" applyFill="1"/>
    <xf numFmtId="49" fontId="2" fillId="0" borderId="0" xfId="1" applyNumberFormat="1" applyFill="1"/>
    <xf numFmtId="3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plas.eu/en/research/data-science-and-data-manage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7"/>
  <sheetViews>
    <sheetView tabSelected="1" topLeftCell="B1" zoomScale="85" zoomScaleNormal="85" workbookViewId="0">
      <selection activeCell="F32" sqref="F32"/>
    </sheetView>
  </sheetViews>
  <sheetFormatPr baseColWidth="10" defaultRowHeight="15.75" x14ac:dyDescent="0.25"/>
  <cols>
    <col min="1" max="1" width="17.625" style="4" customWidth="1"/>
    <col min="2" max="2" width="7.625" style="4" customWidth="1"/>
    <col min="3" max="4" width="17.625" style="4" customWidth="1"/>
    <col min="5" max="5" width="48.875" style="4" customWidth="1"/>
    <col min="6" max="6" width="37.25" style="4" customWidth="1"/>
    <col min="7" max="7" width="17.75" style="4" customWidth="1"/>
    <col min="8" max="8" width="47.125" style="4" customWidth="1"/>
    <col min="9" max="9" width="44.875" style="4" customWidth="1"/>
    <col min="10" max="10" width="12.75" style="4" bestFit="1" customWidth="1"/>
    <col min="11" max="11" width="27.375" style="4" customWidth="1"/>
    <col min="12" max="16384" width="11" style="4"/>
  </cols>
  <sheetData>
    <row r="1" spans="1:12" x14ac:dyDescent="0.25">
      <c r="A1" s="3" t="s">
        <v>49</v>
      </c>
      <c r="B1" s="3" t="s">
        <v>105</v>
      </c>
      <c r="C1" s="3" t="s">
        <v>101</v>
      </c>
      <c r="D1" s="3" t="s">
        <v>102</v>
      </c>
      <c r="E1" s="3" t="s">
        <v>0</v>
      </c>
      <c r="F1" s="3" t="s">
        <v>48</v>
      </c>
      <c r="G1" s="3" t="s">
        <v>107</v>
      </c>
      <c r="H1" s="3" t="s">
        <v>108</v>
      </c>
      <c r="I1" s="3" t="s">
        <v>2</v>
      </c>
      <c r="J1" s="3" t="s">
        <v>87</v>
      </c>
      <c r="K1" s="3" t="s">
        <v>1</v>
      </c>
      <c r="L1" s="3" t="s">
        <v>84</v>
      </c>
    </row>
    <row r="2" spans="1:12" x14ac:dyDescent="0.25">
      <c r="A2" s="4" t="s">
        <v>50</v>
      </c>
      <c r="B2" s="4" t="s">
        <v>104</v>
      </c>
      <c r="C2" s="4" t="s">
        <v>103</v>
      </c>
      <c r="D2" s="4" t="s">
        <v>106</v>
      </c>
      <c r="E2" s="4" t="str">
        <f>"&lt;a href="&amp;B2&amp;C2&amp;B2&amp;"&gt;"&amp;D2&amp;"&lt;/a&gt;"</f>
        <v>&lt;a href="https://www.ks.uni-freiburg.de/mitarbeiter/Dirk_von_Suchodoletz"&gt;Dirk von Suchodoletz&lt;/a&gt;</v>
      </c>
      <c r="F2" s="4" t="s">
        <v>3</v>
      </c>
      <c r="G2" s="4" t="s">
        <v>109</v>
      </c>
      <c r="H2" s="4" t="s">
        <v>110</v>
      </c>
      <c r="I2" s="4" t="str">
        <f>"&lt;a href="&amp;B2&amp;G2&amp;B2&amp;"&gt;"&amp;H2&amp;"&lt;/a&gt;"</f>
        <v>&lt;a href="https://uni-freiburg.de/"&gt;Albrecht-Ludwigs University of Freiburg&lt;/a&gt;</v>
      </c>
      <c r="J2" s="4" t="s">
        <v>88</v>
      </c>
      <c r="K2" s="4" t="s">
        <v>13</v>
      </c>
      <c r="L2" s="5"/>
    </row>
    <row r="3" spans="1:12" x14ac:dyDescent="0.25">
      <c r="A3" s="4" t="s">
        <v>51</v>
      </c>
      <c r="B3" s="4" t="s">
        <v>104</v>
      </c>
      <c r="C3" s="4" t="s">
        <v>123</v>
      </c>
      <c r="D3" s="4" t="s">
        <v>56</v>
      </c>
      <c r="E3" s="4" t="str">
        <f t="shared" ref="E3:E34" si="0">"&lt;a href="&amp;B3&amp;C3&amp;B3&amp;"&gt;"&amp;D3&amp;"&lt;/a&gt;"</f>
        <v>&lt;a href="http://www.bioinf.uni-freiburg.de/~backofen/"&gt;Rolf Backofen&lt;/a&gt;</v>
      </c>
      <c r="F3" s="4" t="s">
        <v>14</v>
      </c>
      <c r="G3" s="4" t="s">
        <v>109</v>
      </c>
      <c r="H3" s="4" t="s">
        <v>110</v>
      </c>
      <c r="I3" s="4" t="str">
        <f t="shared" ref="I3:I34" si="1">"&lt;a href="&amp;B3&amp;G3&amp;B3&amp;"&gt;"&amp;H3&amp;"&lt;/a&gt;"</f>
        <v>&lt;a href="https://uni-freiburg.de/"&gt;Albrecht-Ludwigs University of Freiburg&lt;/a&gt;</v>
      </c>
      <c r="J3" s="4" t="s">
        <v>88</v>
      </c>
    </row>
    <row r="4" spans="1:12" x14ac:dyDescent="0.25">
      <c r="A4" s="4" t="s">
        <v>50</v>
      </c>
      <c r="B4" s="4" t="s">
        <v>104</v>
      </c>
      <c r="C4" s="4" t="s">
        <v>124</v>
      </c>
      <c r="D4" s="4" t="s">
        <v>63</v>
      </c>
      <c r="E4" s="4" t="str">
        <f t="shared" si="0"/>
        <v>&lt;a href="https://www.experten.uni-freiburg.de/pr/experts/bjoern-gruening"&gt;Björn Grüning&lt;/a&gt;</v>
      </c>
      <c r="F4" s="4" t="s">
        <v>14</v>
      </c>
      <c r="G4" s="4" t="s">
        <v>109</v>
      </c>
      <c r="H4" s="4" t="s">
        <v>110</v>
      </c>
      <c r="I4" s="4" t="str">
        <f t="shared" si="1"/>
        <v>&lt;a href="https://uni-freiburg.de/"&gt;Albrecht-Ludwigs University of Freiburg&lt;/a&gt;</v>
      </c>
      <c r="J4" s="4" t="s">
        <v>88</v>
      </c>
      <c r="K4" s="4" t="s">
        <v>33</v>
      </c>
    </row>
    <row r="5" spans="1:12" x14ac:dyDescent="0.25">
      <c r="A5" s="4" t="s">
        <v>50</v>
      </c>
      <c r="B5" s="4" t="s">
        <v>104</v>
      </c>
      <c r="C5" s="4" t="s">
        <v>125</v>
      </c>
      <c r="D5" s="4" t="s">
        <v>74</v>
      </c>
      <c r="E5" s="4" t="str">
        <f t="shared" si="0"/>
        <v>&lt;a href="https://www.ks.uni-freiburg.de/mitarbeiter/klaus_rechert"&gt;Klaus Rechert&lt;/a&gt;</v>
      </c>
      <c r="F5" s="4" t="s">
        <v>36</v>
      </c>
      <c r="G5" s="4" t="s">
        <v>109</v>
      </c>
      <c r="H5" s="4" t="s">
        <v>110</v>
      </c>
      <c r="I5" s="4" t="str">
        <f t="shared" si="1"/>
        <v>&lt;a href="https://uni-freiburg.de/"&gt;Albrecht-Ludwigs University of Freiburg&lt;/a&gt;</v>
      </c>
      <c r="J5" s="4" t="s">
        <v>88</v>
      </c>
    </row>
    <row r="6" spans="1:12" x14ac:dyDescent="0.25">
      <c r="A6" s="4" t="s">
        <v>51</v>
      </c>
      <c r="B6" s="4" t="s">
        <v>104</v>
      </c>
      <c r="C6" s="4" t="s">
        <v>126</v>
      </c>
      <c r="D6" s="4" t="s">
        <v>75</v>
      </c>
      <c r="E6" s="4" t="str">
        <f t="shared" si="0"/>
        <v>&lt;a href="https://www.bio.uni-freiburg.de/ag/reski"&gt;Ralf Reski&lt;/a&gt;</v>
      </c>
      <c r="F6" s="4" t="s">
        <v>37</v>
      </c>
      <c r="G6" s="4" t="s">
        <v>109</v>
      </c>
      <c r="H6" s="4" t="s">
        <v>110</v>
      </c>
      <c r="I6" s="4" t="str">
        <f t="shared" si="1"/>
        <v>&lt;a href="https://uni-freiburg.de/"&gt;Albrecht-Ludwigs University of Freiburg&lt;/a&gt;</v>
      </c>
      <c r="J6" s="4" t="s">
        <v>88</v>
      </c>
      <c r="K6" s="7" t="s">
        <v>156</v>
      </c>
    </row>
    <row r="7" spans="1:12" x14ac:dyDescent="0.25">
      <c r="A7" s="4" t="s">
        <v>51</v>
      </c>
      <c r="B7" s="4" t="s">
        <v>104</v>
      </c>
      <c r="C7" s="4" t="s">
        <v>140</v>
      </c>
      <c r="D7" s="4" t="s">
        <v>79</v>
      </c>
      <c r="E7" s="4" t="str">
        <f t="shared" si="0"/>
        <v>&lt;a href="https://www.rz.uni-freiburg.de/rz/organisation/mitarbeiterinnen/schneider"&gt;Gerhard Schneider&lt;/a&gt;</v>
      </c>
      <c r="F7" s="4" t="s">
        <v>42</v>
      </c>
      <c r="G7" s="4" t="s">
        <v>109</v>
      </c>
      <c r="H7" s="4" t="s">
        <v>110</v>
      </c>
      <c r="I7" s="4" t="str">
        <f t="shared" si="1"/>
        <v>&lt;a href="https://uni-freiburg.de/"&gt;Albrecht-Ludwigs University of Freiburg&lt;/a&gt;</v>
      </c>
      <c r="J7" s="4" t="s">
        <v>88</v>
      </c>
    </row>
    <row r="8" spans="1:12" x14ac:dyDescent="0.25">
      <c r="A8" s="4" t="s">
        <v>51</v>
      </c>
      <c r="B8" s="4" t="s">
        <v>104</v>
      </c>
      <c r="C8" s="4" t="s">
        <v>141</v>
      </c>
      <c r="D8" s="4" t="s">
        <v>58</v>
      </c>
      <c r="E8" s="4" t="str">
        <f t="shared" si="0"/>
        <v>&lt;a href="https://ekvv.uni-bielefeld.de/pers_publ/publ/PersonDetail.jsp?personId=112481313"&gt;Andrea Bräutigam&lt;/a&gt;</v>
      </c>
      <c r="F8" s="4" t="s">
        <v>16</v>
      </c>
      <c r="G8" s="4" t="s">
        <v>111</v>
      </c>
      <c r="H8" s="4" t="s">
        <v>17</v>
      </c>
      <c r="I8" s="4" t="str">
        <f t="shared" si="1"/>
        <v>&lt;a href="https://uni-bielefeld.de/"&gt;Bielefeld University&lt;/a&gt;</v>
      </c>
      <c r="J8" s="4" t="s">
        <v>92</v>
      </c>
      <c r="K8" s="7" t="s">
        <v>156</v>
      </c>
    </row>
    <row r="9" spans="1:12" x14ac:dyDescent="0.25">
      <c r="A9" s="4" t="s">
        <v>50</v>
      </c>
      <c r="B9" s="4" t="s">
        <v>104</v>
      </c>
      <c r="C9" s="4" t="s">
        <v>142</v>
      </c>
      <c r="D9" s="4" t="s">
        <v>54</v>
      </c>
      <c r="E9" s="4" t="str">
        <f t="shared" si="0"/>
        <v>&lt;a href="https://uni-tuebingen.de/einrichtungen/zentrum-fuer-datenverarbeitung/das-zdv/wir-ueber-uns/mitarbeiter/jens-krueger/"&gt;Jens Krüger&lt;/a&gt;</v>
      </c>
      <c r="F9" s="4" t="s">
        <v>7</v>
      </c>
      <c r="G9" s="4" t="s">
        <v>112</v>
      </c>
      <c r="H9" s="4" t="s">
        <v>8</v>
      </c>
      <c r="I9" s="4" t="str">
        <f t="shared" si="1"/>
        <v>&lt;a href="https://uni-tuebingen.de/"&gt;Eberhard Karls University Tübingen&lt;/a&gt;</v>
      </c>
      <c r="J9" s="4" t="s">
        <v>90</v>
      </c>
      <c r="K9" s="4" t="s">
        <v>9</v>
      </c>
    </row>
    <row r="10" spans="1:12" x14ac:dyDescent="0.25">
      <c r="A10" s="4" t="s">
        <v>50</v>
      </c>
      <c r="B10" s="4" t="s">
        <v>104</v>
      </c>
      <c r="C10" s="4" t="s">
        <v>143</v>
      </c>
      <c r="D10" s="4" t="s">
        <v>57</v>
      </c>
      <c r="E10" s="4" t="str">
        <f t="shared" si="0"/>
        <v>&lt;a href="https://uni-tuebingen.de/einrichtungen/universitaetsbibliothek/ueber-uns/ansprechpartner/fachreferenten-wissenschaftlicher-dienst/brandt/"&gt;Olaf Brandt&lt;/a&gt;</v>
      </c>
      <c r="F10" s="4" t="s">
        <v>15</v>
      </c>
      <c r="G10" s="4" t="s">
        <v>112</v>
      </c>
      <c r="H10" s="4" t="s">
        <v>8</v>
      </c>
      <c r="I10" s="4" t="str">
        <f t="shared" si="1"/>
        <v>&lt;a href="https://uni-tuebingen.de/"&gt;Eberhard Karls University Tübingen&lt;/a&gt;</v>
      </c>
      <c r="J10" s="4" t="s">
        <v>90</v>
      </c>
    </row>
    <row r="11" spans="1:12" x14ac:dyDescent="0.25">
      <c r="A11" s="4" t="s">
        <v>50</v>
      </c>
      <c r="B11" s="4" t="s">
        <v>104</v>
      </c>
      <c r="C11" s="4" t="s">
        <v>144</v>
      </c>
      <c r="D11" s="4" t="s">
        <v>60</v>
      </c>
      <c r="E11" s="4" t="str">
        <f t="shared" si="0"/>
        <v>&lt;a href="https://uni-tuebingen.de/einrichtungen/universitaetsbibliothek/ueber-uns/ansprechpartner/fachreferenten-wissenschaftlicher-dienst/doerr/"&gt;Marianne Dörr&lt;/a&gt;</v>
      </c>
      <c r="F11" s="4" t="s">
        <v>15</v>
      </c>
      <c r="G11" s="4" t="s">
        <v>112</v>
      </c>
      <c r="H11" s="4" t="s">
        <v>8</v>
      </c>
      <c r="I11" s="4" t="str">
        <f t="shared" si="1"/>
        <v>&lt;a href="https://uni-tuebingen.de/"&gt;Eberhard Karls University Tübingen&lt;/a&gt;</v>
      </c>
      <c r="J11" s="4" t="s">
        <v>90</v>
      </c>
    </row>
    <row r="12" spans="1:12" x14ac:dyDescent="0.25">
      <c r="A12" s="4" t="s">
        <v>51</v>
      </c>
      <c r="B12" s="4" t="s">
        <v>104</v>
      </c>
      <c r="C12" s="4" t="s">
        <v>145</v>
      </c>
      <c r="D12" s="4" t="s">
        <v>65</v>
      </c>
      <c r="E12" s="4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s="4" t="s">
        <v>23</v>
      </c>
      <c r="G12" s="4" t="s">
        <v>112</v>
      </c>
      <c r="H12" s="4" t="s">
        <v>8</v>
      </c>
      <c r="I12" s="4" t="str">
        <f t="shared" si="1"/>
        <v>&lt;a href="https://uni-tuebingen.de/"&gt;Eberhard Karls University Tübingen&lt;/a&gt;</v>
      </c>
      <c r="J12" s="4" t="s">
        <v>90</v>
      </c>
    </row>
    <row r="13" spans="1:12" x14ac:dyDescent="0.25">
      <c r="A13" s="4" t="s">
        <v>50</v>
      </c>
      <c r="B13" s="4" t="s">
        <v>104</v>
      </c>
      <c r="C13" s="4" t="s">
        <v>151</v>
      </c>
      <c r="D13" s="4" t="s">
        <v>72</v>
      </c>
      <c r="E13" s="4" t="str">
        <f t="shared" si="0"/>
        <v>&lt;a href="https://uni-tuebingen.de/forschung/forschungsinfrastruktur/zentrum-fuer-quantitative-biologie-qbic/team/prof-dr-sven-nahnsen/"&gt;Sven Nahnsen&lt;/a&gt;</v>
      </c>
      <c r="F13" s="4" t="s">
        <v>34</v>
      </c>
      <c r="G13" s="4" t="s">
        <v>112</v>
      </c>
      <c r="H13" s="4" t="s">
        <v>8</v>
      </c>
      <c r="I13" s="4" t="str">
        <f t="shared" si="1"/>
        <v>&lt;a href="https://uni-tuebingen.de/"&gt;Eberhard Karls University Tübingen&lt;/a&gt;</v>
      </c>
      <c r="J13" s="4" t="s">
        <v>90</v>
      </c>
    </row>
    <row r="14" spans="1:12" x14ac:dyDescent="0.25">
      <c r="A14" s="4" t="s">
        <v>51</v>
      </c>
      <c r="B14" s="4" t="s">
        <v>104</v>
      </c>
      <c r="C14" s="4" t="s">
        <v>150</v>
      </c>
      <c r="D14" s="4" t="s">
        <v>81</v>
      </c>
      <c r="E14" s="4" t="str">
        <f t="shared" si="0"/>
        <v>&lt;a href="https://uni-tuebingen.de/einrichtungen/zentrum-fuer-datenverarbeitung/das-zdv/wir-ueber-uns/mitarbeiter/prof-dr-thomas-walter/"&gt;Thomas Walter&lt;/a&gt;</v>
      </c>
      <c r="F14" s="4" t="s">
        <v>3</v>
      </c>
      <c r="G14" s="4" t="s">
        <v>112</v>
      </c>
      <c r="H14" s="4" t="s">
        <v>8</v>
      </c>
      <c r="I14" s="4" t="str">
        <f t="shared" si="1"/>
        <v>&lt;a href="https://uni-tuebingen.de/"&gt;Eberhard Karls University Tübingen&lt;/a&gt;</v>
      </c>
      <c r="J14" s="4" t="s">
        <v>90</v>
      </c>
    </row>
    <row r="15" spans="1:12" x14ac:dyDescent="0.25">
      <c r="A15" s="4" t="s">
        <v>51</v>
      </c>
      <c r="B15" s="4" t="s">
        <v>104</v>
      </c>
      <c r="C15" s="4" t="s">
        <v>149</v>
      </c>
      <c r="D15" s="4" t="s">
        <v>82</v>
      </c>
      <c r="E15" s="4" t="str">
        <f t="shared" si="0"/>
        <v>&lt;a href="https://www.plant-biochemistry.hhu.de/"&gt;Andreas P. M. Weber&lt;/a&gt;</v>
      </c>
      <c r="F15" s="4" t="s">
        <v>44</v>
      </c>
      <c r="G15" s="4" t="s">
        <v>113</v>
      </c>
      <c r="H15" s="4" t="s">
        <v>45</v>
      </c>
      <c r="I15" s="4" t="str">
        <f t="shared" si="1"/>
        <v>&lt;a href="https://www.hhu.de/"&gt;Heinrich Heine University Düsseldorf&lt;/a&gt;</v>
      </c>
      <c r="J15" s="4" t="s">
        <v>99</v>
      </c>
      <c r="K15" s="4" t="s">
        <v>157</v>
      </c>
    </row>
    <row r="16" spans="1:12" x14ac:dyDescent="0.25">
      <c r="A16" s="4" t="s">
        <v>50</v>
      </c>
      <c r="B16" s="4" t="s">
        <v>104</v>
      </c>
      <c r="C16" s="4" t="s">
        <v>153</v>
      </c>
      <c r="D16" s="4" t="s">
        <v>85</v>
      </c>
      <c r="E16" s="4" t="str">
        <f t="shared" si="0"/>
        <v>&lt;a href="https://www.ceplas.eu/en/research/data-science-and-data-management/"&gt;Dominik Brillhaus&lt;/a&gt;</v>
      </c>
      <c r="F16" s="4" t="s">
        <v>158</v>
      </c>
      <c r="G16" s="4" t="s">
        <v>113</v>
      </c>
      <c r="H16" s="4" t="s">
        <v>45</v>
      </c>
      <c r="I16" s="4" t="str">
        <f t="shared" si="1"/>
        <v>&lt;a href="https://www.hhu.de/"&gt;Heinrich Heine University Düsseldorf&lt;/a&gt;</v>
      </c>
      <c r="J16" s="4" t="s">
        <v>99</v>
      </c>
      <c r="K16" s="4" t="s">
        <v>86</v>
      </c>
    </row>
    <row r="17" spans="1:11" x14ac:dyDescent="0.25">
      <c r="A17" s="4" t="s">
        <v>50</v>
      </c>
      <c r="B17" s="4" t="s">
        <v>104</v>
      </c>
      <c r="C17" s="5" t="s">
        <v>153</v>
      </c>
      <c r="D17" s="4" t="s">
        <v>154</v>
      </c>
      <c r="E17" s="4" t="str">
        <f t="shared" si="0"/>
        <v>&lt;a href="https://www.ceplas.eu/en/research/data-science-and-data-management/"&gt;Hajira Jabeen&lt;/a&gt;</v>
      </c>
      <c r="F17" s="4" t="s">
        <v>159</v>
      </c>
      <c r="G17" s="4" t="s">
        <v>161</v>
      </c>
      <c r="H17" s="4" t="s">
        <v>160</v>
      </c>
      <c r="I17" s="4" t="str">
        <f t="shared" si="1"/>
        <v>&lt;a href="https://www.uni-koeln.de/"&gt;University of Cologne&lt;/a&gt;</v>
      </c>
      <c r="J17" s="4" t="s">
        <v>155</v>
      </c>
      <c r="K17" s="4" t="s">
        <v>86</v>
      </c>
    </row>
    <row r="18" spans="1:11" x14ac:dyDescent="0.25">
      <c r="A18" s="4" t="s">
        <v>51</v>
      </c>
      <c r="B18" s="4" t="s">
        <v>104</v>
      </c>
      <c r="C18" s="4" t="s">
        <v>148</v>
      </c>
      <c r="D18" s="4" t="s">
        <v>71</v>
      </c>
      <c r="E18" s="4" t="str">
        <f t="shared" si="0"/>
        <v>&lt;a href="https://www.helmholtz-muenchen.de/pgsb/forschungseinheit/staff/staff/ma/6373/Prof.%20Dr.-Mayer/index.html"&gt;Klaus F. X. Mayer&lt;/a&gt;</v>
      </c>
      <c r="F18" s="4" t="s">
        <v>28</v>
      </c>
      <c r="G18" s="4" t="s">
        <v>114</v>
      </c>
      <c r="H18" s="4" t="s">
        <v>29</v>
      </c>
      <c r="I18" s="4" t="str">
        <f t="shared" si="1"/>
        <v>&lt;a href="https://www.helmholtz-muenchen.de/helmholtz-zentrum-muenchen/index.html"&gt;Helmholtz-Zentrum München&lt;/a&gt;</v>
      </c>
      <c r="J18" s="4" t="s">
        <v>97</v>
      </c>
    </row>
    <row r="19" spans="1:11" x14ac:dyDescent="0.25">
      <c r="A19" s="4" t="s">
        <v>50</v>
      </c>
      <c r="B19" s="4" t="s">
        <v>104</v>
      </c>
      <c r="C19" s="4" t="s">
        <v>147</v>
      </c>
      <c r="D19" s="4" t="s">
        <v>68</v>
      </c>
      <c r="E19" s="4" t="str">
        <f t="shared" si="0"/>
        <v>&lt;a href="https://www.helmholtz-muenchen.de/pgsb/forschungseinheit/staff/staff/ma/5955/Dr.-Lang/index.html"&gt;Daniel Lang&lt;/a&gt;</v>
      </c>
      <c r="F19" s="4" t="s">
        <v>28</v>
      </c>
      <c r="G19" s="4" t="s">
        <v>114</v>
      </c>
      <c r="H19" s="4" t="s">
        <v>29</v>
      </c>
      <c r="I19" s="4" t="str">
        <f t="shared" si="1"/>
        <v>&lt;a href="https://www.helmholtz-muenchen.de/helmholtz-zentrum-muenchen/index.html"&gt;Helmholtz-Zentrum München&lt;/a&gt;</v>
      </c>
      <c r="J19" s="4" t="s">
        <v>97</v>
      </c>
    </row>
    <row r="20" spans="1:11" x14ac:dyDescent="0.25">
      <c r="A20" s="4" t="s">
        <v>67</v>
      </c>
      <c r="B20" s="4" t="s">
        <v>104</v>
      </c>
      <c r="C20" s="4" t="s">
        <v>146</v>
      </c>
      <c r="D20" s="4" t="s">
        <v>66</v>
      </c>
      <c r="E20" s="4" t="str">
        <f t="shared" si="0"/>
        <v>&lt;a href="https://rumo.biologie.hu-berlin.de/tbp/index.php/en/people/51-people/head/52-klipp"&gt;Edda Klipp&lt;/a&gt;</v>
      </c>
      <c r="F20" s="4" t="s">
        <v>24</v>
      </c>
      <c r="G20" s="4" t="s">
        <v>115</v>
      </c>
      <c r="H20" s="4" t="s">
        <v>25</v>
      </c>
      <c r="I20" s="4" t="str">
        <f t="shared" si="1"/>
        <v>&lt;a href="https://www.hu-berlin.de/de"&gt;Humboldt University Berlin&lt;/a&gt;</v>
      </c>
      <c r="J20" s="4" t="s">
        <v>95</v>
      </c>
    </row>
    <row r="21" spans="1:11" x14ac:dyDescent="0.25">
      <c r="A21" s="4" t="s">
        <v>51</v>
      </c>
      <c r="B21" s="4" t="s">
        <v>104</v>
      </c>
      <c r="C21" s="4" t="s">
        <v>152</v>
      </c>
      <c r="D21" s="4" t="s">
        <v>53</v>
      </c>
      <c r="E21" s="4" t="str">
        <f t="shared" si="0"/>
        <v>&lt;a href="https://www.fz-juelich.de/SharedDocs/Kontaktdaten/IBG/IBG-4/DE/Usadel_b_usadel_fz_juelich_de.html?nn=2693740"&gt;Björn Usadel&lt;/a&gt;</v>
      </c>
      <c r="F21" s="4" t="s">
        <v>4</v>
      </c>
      <c r="G21" s="4" t="s">
        <v>116</v>
      </c>
      <c r="H21" s="4" t="s">
        <v>5</v>
      </c>
      <c r="I21" s="4" t="str">
        <f t="shared" si="1"/>
        <v>&lt;a href="https://www.fz-juelich.de/portal/DE/Home/home_node.html"&gt;Jülich Research Center&lt;/a&gt;</v>
      </c>
      <c r="J21" s="4" t="s">
        <v>89</v>
      </c>
      <c r="K21" s="4" t="s">
        <v>6</v>
      </c>
    </row>
    <row r="22" spans="1:11" x14ac:dyDescent="0.25">
      <c r="A22" s="4" t="s">
        <v>51</v>
      </c>
      <c r="B22" s="4" t="s">
        <v>104</v>
      </c>
      <c r="C22" s="4" t="s">
        <v>139</v>
      </c>
      <c r="D22" s="4" t="s">
        <v>69</v>
      </c>
      <c r="E22" s="4" t="str">
        <f t="shared" si="0"/>
        <v>&lt;a href="https://www.botanik.bio.lmu.de/personen/professuren/leister/"&gt;Dario Leister&lt;/a&gt;</v>
      </c>
      <c r="F22" s="4" t="s">
        <v>30</v>
      </c>
      <c r="G22" s="4" t="s">
        <v>117</v>
      </c>
      <c r="H22" s="4" t="s">
        <v>31</v>
      </c>
      <c r="I22" s="4" t="str">
        <f t="shared" si="1"/>
        <v>&lt;a href="https://www.lmu.de/en/"&gt;Ludwigs-Maximilians University Munich&lt;/a&gt;</v>
      </c>
      <c r="J22" s="4" t="s">
        <v>97</v>
      </c>
    </row>
    <row r="23" spans="1:11" x14ac:dyDescent="0.25">
      <c r="A23" s="4" t="s">
        <v>51</v>
      </c>
      <c r="B23" s="4" t="s">
        <v>104</v>
      </c>
      <c r="C23" s="4" t="s">
        <v>138</v>
      </c>
      <c r="D23" s="4" t="s">
        <v>61</v>
      </c>
      <c r="E23" s="4" t="str">
        <f t="shared" si="0"/>
        <v>&lt;a href="https://www.mpimp-golm.mpg.de/5224/Alisdair_Fernie"&gt;Alisdair Fernie&lt;/a&gt;</v>
      </c>
      <c r="F23" s="4" t="s">
        <v>19</v>
      </c>
      <c r="G23" s="4" t="s">
        <v>118</v>
      </c>
      <c r="H23" s="4" t="s">
        <v>20</v>
      </c>
      <c r="I23" s="4" t="str">
        <f t="shared" si="1"/>
        <v>&lt;a href="https://www.mpimp-golm.mpg.de/"&gt;Max-Planck Institute of Molecular Plant Physiology&lt;/a&gt;</v>
      </c>
      <c r="J23" s="4" t="s">
        <v>93</v>
      </c>
    </row>
    <row r="24" spans="1:11" x14ac:dyDescent="0.25">
      <c r="A24" s="4" t="s">
        <v>51</v>
      </c>
      <c r="B24" s="4" t="s">
        <v>104</v>
      </c>
      <c r="C24" s="4" t="s">
        <v>137</v>
      </c>
      <c r="D24" s="4" t="s">
        <v>83</v>
      </c>
      <c r="E24" s="4" t="str">
        <f t="shared" si="0"/>
        <v>&lt;a href="https://www.ruhr-uni-bochum.de/mgpp/Seiten_dt/index_d.html"&gt;Ute Krämer&lt;/a&gt;</v>
      </c>
      <c r="F24" s="4" t="s">
        <v>26</v>
      </c>
      <c r="G24" s="4" t="s">
        <v>119</v>
      </c>
      <c r="H24" s="4" t="s">
        <v>27</v>
      </c>
      <c r="I24" s="4" t="str">
        <f t="shared" si="1"/>
        <v>&lt;a href="https://www.ruhr-uni-bochum.de/de"&gt;Ruhr University Bochum&lt;/a&gt;</v>
      </c>
      <c r="J24" s="4" t="s">
        <v>96</v>
      </c>
      <c r="K24" s="4" t="s">
        <v>157</v>
      </c>
    </row>
    <row r="25" spans="1:11" x14ac:dyDescent="0.25">
      <c r="A25" s="4" t="s">
        <v>52</v>
      </c>
      <c r="B25" s="4" t="s">
        <v>104</v>
      </c>
      <c r="C25" s="4" t="s">
        <v>136</v>
      </c>
      <c r="D25" s="4" t="s">
        <v>55</v>
      </c>
      <c r="E25" s="4" t="str">
        <f t="shared" si="0"/>
        <v>&lt;a href="https://www.bio.uni-kl.de/organisation/mitarbeiter/m-o/muehlhaus-timo"&gt;Timo Mühlhaus&lt;/a&gt;</v>
      </c>
      <c r="F25" s="4" t="s">
        <v>10</v>
      </c>
      <c r="G25" s="4" t="s">
        <v>120</v>
      </c>
      <c r="H25" s="4" t="s">
        <v>11</v>
      </c>
      <c r="I25" s="4" t="str">
        <f t="shared" si="1"/>
        <v>&lt;a href="https://www.uni-kl.de/"&gt;Technische Universität Kaiserslautern&lt;/a&gt;</v>
      </c>
      <c r="J25" s="4" t="s">
        <v>91</v>
      </c>
      <c r="K25" s="4" t="s">
        <v>12</v>
      </c>
    </row>
    <row r="26" spans="1:11" x14ac:dyDescent="0.25">
      <c r="A26" s="4" t="s">
        <v>51</v>
      </c>
      <c r="B26" s="4" t="s">
        <v>104</v>
      </c>
      <c r="C26" s="4" t="s">
        <v>135</v>
      </c>
      <c r="D26" s="4" t="s">
        <v>59</v>
      </c>
      <c r="E26" s="4" t="str">
        <f t="shared" si="0"/>
        <v>&lt;a href="http://wwwlgis.informatik.uni-kl.de/cms/his/staff/dessloch/"&gt;Stefan Deßloch&lt;/a&gt;</v>
      </c>
      <c r="F26" s="4" t="s">
        <v>18</v>
      </c>
      <c r="G26" s="4" t="s">
        <v>120</v>
      </c>
      <c r="H26" s="4" t="s">
        <v>11</v>
      </c>
      <c r="I26" s="4" t="str">
        <f t="shared" si="1"/>
        <v>&lt;a href="https://www.uni-kl.de/"&gt;Technische Universität Kaiserslautern&lt;/a&gt;</v>
      </c>
      <c r="J26" s="4" t="s">
        <v>91</v>
      </c>
    </row>
    <row r="27" spans="1:11" x14ac:dyDescent="0.25">
      <c r="A27" s="4" t="s">
        <v>51</v>
      </c>
      <c r="B27" s="4" t="s">
        <v>104</v>
      </c>
      <c r="C27" s="4" t="s">
        <v>134</v>
      </c>
      <c r="D27" s="4" t="s">
        <v>62</v>
      </c>
      <c r="E27" s="4" t="str">
        <f t="shared" si="0"/>
        <v>&lt;a href="https://vis.uni-kl.de/team/garth/"&gt;Christoph Garth&lt;/a&gt;</v>
      </c>
      <c r="F27" s="4" t="s">
        <v>21</v>
      </c>
      <c r="G27" s="4" t="s">
        <v>120</v>
      </c>
      <c r="H27" s="4" t="s">
        <v>11</v>
      </c>
      <c r="I27" s="4" t="str">
        <f t="shared" si="1"/>
        <v>&lt;a href="https://www.uni-kl.de/"&gt;Technische Universität Kaiserslautern&lt;/a&gt;</v>
      </c>
      <c r="J27" s="4" t="s">
        <v>91</v>
      </c>
      <c r="K27" s="4" t="s">
        <v>33</v>
      </c>
    </row>
    <row r="28" spans="1:11" x14ac:dyDescent="0.25">
      <c r="A28" s="4" t="s">
        <v>51</v>
      </c>
      <c r="B28" s="4" t="s">
        <v>104</v>
      </c>
      <c r="C28" s="4" t="s">
        <v>133</v>
      </c>
      <c r="D28" s="4" t="s">
        <v>70</v>
      </c>
      <c r="E28" s="4" t="str">
        <f t="shared" si="0"/>
        <v>&lt;a href="https://via.cs.uni-kl.de/mitarbeiter/prof-dr-heike-leitte/seite"&gt;Heike Leitte&lt;/a&gt;</v>
      </c>
      <c r="F28" s="4" t="s">
        <v>32</v>
      </c>
      <c r="G28" s="4" t="s">
        <v>120</v>
      </c>
      <c r="H28" s="4" t="s">
        <v>11</v>
      </c>
      <c r="I28" s="4" t="str">
        <f t="shared" si="1"/>
        <v>&lt;a href="https://www.uni-kl.de/"&gt;Technische Universität Kaiserslautern&lt;/a&gt;</v>
      </c>
      <c r="J28" s="4" t="s">
        <v>91</v>
      </c>
      <c r="K28" s="7" t="s">
        <v>156</v>
      </c>
    </row>
    <row r="29" spans="1:11" x14ac:dyDescent="0.25">
      <c r="A29" s="4" t="s">
        <v>50</v>
      </c>
      <c r="B29" s="4" t="s">
        <v>104</v>
      </c>
      <c r="C29" s="4" t="s">
        <v>132</v>
      </c>
      <c r="D29" s="4" t="s">
        <v>76</v>
      </c>
      <c r="E29" s="4" t="str">
        <f t="shared" si="0"/>
        <v>&lt;a href="https://www.rhrk.uni-kl.de/wir/organigramm/"&gt;Inga Scheler&lt;/a&gt;</v>
      </c>
      <c r="F29" s="4" t="s">
        <v>38</v>
      </c>
      <c r="G29" s="4" t="s">
        <v>120</v>
      </c>
      <c r="H29" s="4" t="s">
        <v>11</v>
      </c>
      <c r="I29" s="4" t="str">
        <f t="shared" si="1"/>
        <v>&lt;a href="https://www.uni-kl.de/"&gt;Technische Universität Kaiserslautern&lt;/a&gt;</v>
      </c>
      <c r="J29" s="4" t="s">
        <v>91</v>
      </c>
    </row>
    <row r="30" spans="1:11" x14ac:dyDescent="0.25">
      <c r="A30" s="4" t="s">
        <v>51</v>
      </c>
      <c r="B30" s="4" t="s">
        <v>104</v>
      </c>
      <c r="C30" s="4" t="s">
        <v>131</v>
      </c>
      <c r="D30" s="4" t="s">
        <v>77</v>
      </c>
      <c r="E30" s="4" t="str">
        <f t="shared" si="0"/>
        <v>&lt;a href="https://evoplant.uni-hohenheim.de/people/schmid/index.html"&gt;Karl Schmid&lt;/a&gt;</v>
      </c>
      <c r="F30" s="4" t="s">
        <v>39</v>
      </c>
      <c r="G30" s="6" t="s">
        <v>121</v>
      </c>
      <c r="H30" s="4" t="s">
        <v>41</v>
      </c>
      <c r="I30" s="4" t="str">
        <f t="shared" si="1"/>
        <v>&lt;a href="https://www.uni-hohenheim.de/"&gt;University of Hohenheim&lt;/a&gt;</v>
      </c>
      <c r="J30" s="4" t="s">
        <v>98</v>
      </c>
    </row>
    <row r="31" spans="1:11" x14ac:dyDescent="0.25">
      <c r="A31" s="4" t="s">
        <v>52</v>
      </c>
      <c r="B31" s="4" t="s">
        <v>104</v>
      </c>
      <c r="C31" s="4" t="s">
        <v>130</v>
      </c>
      <c r="D31" s="4" t="s">
        <v>78</v>
      </c>
      <c r="E31" s="4" t="str">
        <f t="shared" si="0"/>
        <v>&lt;a href="https://phys.uni-hohenheim.de/sandra-schmoeckel"&gt;Sandra Schmöckel&lt;/a&gt;</v>
      </c>
      <c r="F31" s="4" t="s">
        <v>40</v>
      </c>
      <c r="G31" s="6" t="s">
        <v>121</v>
      </c>
      <c r="H31" s="4" t="s">
        <v>41</v>
      </c>
      <c r="I31" s="4" t="str">
        <f t="shared" si="1"/>
        <v>&lt;a href="https://www.uni-hohenheim.de/"&gt;University of Hohenheim&lt;/a&gt;</v>
      </c>
      <c r="J31" s="4" t="s">
        <v>98</v>
      </c>
    </row>
    <row r="32" spans="1:11" x14ac:dyDescent="0.25">
      <c r="A32" s="4" t="s">
        <v>51</v>
      </c>
      <c r="B32" s="4" t="s">
        <v>104</v>
      </c>
      <c r="C32" s="4" t="s">
        <v>129</v>
      </c>
      <c r="D32" s="4" t="s">
        <v>80</v>
      </c>
      <c r="E32" s="4" t="str">
        <f t="shared" si="0"/>
        <v>&lt;a href="https://systembiologie.uni-hohenheim.de/en"&gt;Waltraud Schulze&lt;/a&gt;</v>
      </c>
      <c r="F32" s="4" t="s">
        <v>43</v>
      </c>
      <c r="G32" s="5" t="s">
        <v>121</v>
      </c>
      <c r="H32" s="4" t="s">
        <v>41</v>
      </c>
      <c r="I32" s="4" t="str">
        <f t="shared" si="1"/>
        <v>&lt;a href="https://www.uni-hohenheim.de/"&gt;University of Hohenheim&lt;/a&gt;</v>
      </c>
      <c r="J32" s="4" t="s">
        <v>98</v>
      </c>
    </row>
    <row r="33" spans="1:11" x14ac:dyDescent="0.25">
      <c r="A33" s="4" t="s">
        <v>50</v>
      </c>
      <c r="B33" s="4" t="s">
        <v>104</v>
      </c>
      <c r="C33" s="4" t="s">
        <v>128</v>
      </c>
      <c r="D33" s="4" t="s">
        <v>64</v>
      </c>
      <c r="E33" s="4" t="str">
        <f t="shared" si="0"/>
        <v>&lt;a href="https://scikon.uni-konstanz.de/personen/profile/petra.haetscher/"&gt;Petra Hätscher&lt;/a&gt;</v>
      </c>
      <c r="F33" s="4" t="s">
        <v>15</v>
      </c>
      <c r="G33" s="4" t="s">
        <v>122</v>
      </c>
      <c r="H33" s="4" t="s">
        <v>22</v>
      </c>
      <c r="I33" s="4" t="str">
        <f t="shared" si="1"/>
        <v>&lt;a href="https://www.uni-konstanz.de/"&gt;University of Konstanz&lt;/a&gt;</v>
      </c>
      <c r="J33" s="4" t="s">
        <v>94</v>
      </c>
      <c r="K33" s="4" t="s">
        <v>33</v>
      </c>
    </row>
    <row r="34" spans="1:11" x14ac:dyDescent="0.25">
      <c r="A34" s="4" t="s">
        <v>50</v>
      </c>
      <c r="B34" s="4" t="s">
        <v>104</v>
      </c>
      <c r="C34" s="4" t="s">
        <v>127</v>
      </c>
      <c r="D34" s="4" t="s">
        <v>73</v>
      </c>
      <c r="E34" s="4" t="str">
        <f t="shared" si="0"/>
        <v>&lt;a href="https://scikon.uni-konstanz.de/personen/profile/anja.oberlaender/"&gt;Anja Oberländer&lt;/a&gt;</v>
      </c>
      <c r="F34" s="4" t="s">
        <v>35</v>
      </c>
      <c r="G34" s="4" t="s">
        <v>122</v>
      </c>
      <c r="H34" s="4" t="s">
        <v>22</v>
      </c>
      <c r="I34" s="4" t="str">
        <f t="shared" si="1"/>
        <v>&lt;a href="https://www.uni-konstanz.de/"&gt;University of Konstanz&lt;/a&gt;</v>
      </c>
      <c r="J34" s="4" t="s">
        <v>94</v>
      </c>
    </row>
    <row r="36" spans="1:11" x14ac:dyDescent="0.25">
      <c r="F36" s="5"/>
      <c r="G36" s="5"/>
      <c r="H36" s="5"/>
    </row>
    <row r="37" spans="1:11" x14ac:dyDescent="0.25">
      <c r="F37" s="5"/>
      <c r="G37" s="5"/>
      <c r="H37" s="5"/>
    </row>
  </sheetData>
  <sortState xmlns:xlrd2="http://schemas.microsoft.com/office/spreadsheetml/2017/richdata2" ref="A2:L38">
    <sortCondition ref="H2:H38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15"/>
  <sheetViews>
    <sheetView workbookViewId="0">
      <selection activeCell="A26" sqref="A26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47</v>
      </c>
      <c r="C1" s="1" t="s">
        <v>46</v>
      </c>
    </row>
    <row r="2" spans="1:3" x14ac:dyDescent="0.25">
      <c r="A2" t="s">
        <v>88</v>
      </c>
      <c r="B2" s="2">
        <v>47.994132999999998</v>
      </c>
      <c r="C2" s="2">
        <v>7.8458639999999997</v>
      </c>
    </row>
    <row r="3" spans="1:3" x14ac:dyDescent="0.25">
      <c r="A3" t="s">
        <v>92</v>
      </c>
      <c r="B3" s="2">
        <v>52.036842999999998</v>
      </c>
      <c r="C3" s="2">
        <v>8.4954990000000006</v>
      </c>
    </row>
    <row r="4" spans="1:3" x14ac:dyDescent="0.25">
      <c r="A4" t="s">
        <v>90</v>
      </c>
      <c r="B4" s="2">
        <v>48.530724999999997</v>
      </c>
      <c r="C4" s="2">
        <v>9.043488</v>
      </c>
    </row>
    <row r="5" spans="1:3" x14ac:dyDescent="0.25">
      <c r="A5" t="s">
        <v>99</v>
      </c>
      <c r="B5" s="2">
        <v>51.191947999999996</v>
      </c>
      <c r="C5" s="2">
        <v>6.7940909999999999</v>
      </c>
    </row>
    <row r="6" spans="1:3" x14ac:dyDescent="0.25">
      <c r="A6" t="s">
        <v>97</v>
      </c>
      <c r="B6" s="2">
        <v>48.385803000000003</v>
      </c>
      <c r="C6" s="2">
        <v>10.921752</v>
      </c>
    </row>
    <row r="7" spans="1:3" x14ac:dyDescent="0.25">
      <c r="A7" t="s">
        <v>95</v>
      </c>
      <c r="B7" s="2">
        <v>52.520156</v>
      </c>
      <c r="C7" s="2">
        <v>13.393208</v>
      </c>
    </row>
    <row r="8" spans="1:3" x14ac:dyDescent="0.25">
      <c r="A8" t="s">
        <v>100</v>
      </c>
      <c r="B8" s="2">
        <v>50.906416999999998</v>
      </c>
      <c r="C8" s="2">
        <v>6.4046719999999997</v>
      </c>
    </row>
    <row r="9" spans="1:3" x14ac:dyDescent="0.25">
      <c r="A9" t="s">
        <v>93</v>
      </c>
      <c r="B9" s="2">
        <v>52.416276000000003</v>
      </c>
      <c r="C9" s="2">
        <v>12.968920000000001</v>
      </c>
    </row>
    <row r="10" spans="1:3" x14ac:dyDescent="0.25">
      <c r="A10" t="s">
        <v>96</v>
      </c>
      <c r="B10" s="2">
        <v>51.445622999999998</v>
      </c>
      <c r="C10" s="2">
        <v>7.2610229999999998</v>
      </c>
    </row>
    <row r="11" spans="1:3" x14ac:dyDescent="0.25">
      <c r="A11" t="s">
        <v>91</v>
      </c>
      <c r="B11" s="2">
        <v>49.426779000000003</v>
      </c>
      <c r="C11" s="2">
        <v>7.7561109999999998</v>
      </c>
    </row>
    <row r="12" spans="1:3" x14ac:dyDescent="0.25">
      <c r="A12" t="s">
        <v>98</v>
      </c>
      <c r="B12" s="2">
        <v>48.713600999999997</v>
      </c>
      <c r="C12" s="2">
        <v>9.2109769999999997</v>
      </c>
    </row>
    <row r="13" spans="1:3" x14ac:dyDescent="0.25">
      <c r="A13" t="s">
        <v>94</v>
      </c>
      <c r="B13" s="2">
        <v>47.690018000000002</v>
      </c>
      <c r="C13" s="2">
        <v>9.1868780000000001</v>
      </c>
    </row>
    <row r="14" spans="1:3" x14ac:dyDescent="0.25">
      <c r="A14" t="s">
        <v>89</v>
      </c>
      <c r="B14" s="2">
        <v>50.921489999999999</v>
      </c>
      <c r="C14" s="2">
        <v>6.3626699999999996</v>
      </c>
    </row>
    <row r="15" spans="1:3" x14ac:dyDescent="0.25">
      <c r="A15" t="s">
        <v>155</v>
      </c>
      <c r="B15" s="2">
        <v>50.937531</v>
      </c>
      <c r="C15" s="2">
        <v>6.9602785999999996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Rodrigues</cp:lastModifiedBy>
  <dcterms:created xsi:type="dcterms:W3CDTF">2021-09-10T11:38:56Z</dcterms:created>
  <dcterms:modified xsi:type="dcterms:W3CDTF">2021-11-08T16:53:40Z</dcterms:modified>
</cp:coreProperties>
</file>