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9" i="1" l="1"/>
  <c r="C31" i="1"/>
  <c r="C71" i="1" l="1"/>
</calcChain>
</file>

<file path=xl/sharedStrings.xml><?xml version="1.0" encoding="utf-8"?>
<sst xmlns="http://schemas.openxmlformats.org/spreadsheetml/2006/main" count="133" uniqueCount="99">
  <si>
    <t>Project Title</t>
  </si>
  <si>
    <t>Project Manager</t>
  </si>
  <si>
    <t>Author</t>
  </si>
  <si>
    <t>Client</t>
  </si>
  <si>
    <t>Date Submitted</t>
  </si>
  <si>
    <t>Due Date</t>
  </si>
  <si>
    <t>PCIe Windows Driver / Received and Transmit Data From/To PCIe Device</t>
  </si>
  <si>
    <t>ASA Microsystems</t>
  </si>
  <si>
    <t>Nathaniel Fernandez , Ashraful, Moazzem Hossain</t>
  </si>
  <si>
    <t>Nathaniel Fernandez</t>
  </si>
  <si>
    <t>1/24/2022</t>
  </si>
  <si>
    <t>Schedule</t>
  </si>
  <si>
    <t>PCIEe Windows Driver</t>
  </si>
  <si>
    <t>Host PCIe Application</t>
  </si>
  <si>
    <t xml:space="preserve">  Coding</t>
  </si>
  <si>
    <t xml:space="preserve">   QT Windows App (Front)</t>
  </si>
  <si>
    <t xml:space="preserve">     Transmit Data</t>
  </si>
  <si>
    <t xml:space="preserve">     Receive Data</t>
  </si>
  <si>
    <t xml:space="preserve">   Back-End</t>
  </si>
  <si>
    <t xml:space="preserve">  Testing</t>
  </si>
  <si>
    <t xml:space="preserve">   Front-End</t>
  </si>
  <si>
    <t xml:space="preserve"> Download Right Win Ver</t>
  </si>
  <si>
    <t>Tasks</t>
  </si>
  <si>
    <t xml:space="preserve"> Testing</t>
  </si>
  <si>
    <t>Num of Hrs</t>
  </si>
  <si>
    <t>Device Side</t>
  </si>
  <si>
    <t>Host Side</t>
  </si>
  <si>
    <t>Task Description</t>
  </si>
  <si>
    <t>Project Goal</t>
  </si>
  <si>
    <t>To be able to transmit/receive simple DATA from PCIe Host to arria 10 fpga (risk-v) device</t>
  </si>
  <si>
    <t xml:space="preserve">    BIOS</t>
  </si>
  <si>
    <t xml:space="preserve">      Bootup</t>
  </si>
  <si>
    <t xml:space="preserve">      Linker Directives</t>
  </si>
  <si>
    <t xml:space="preserve">      Memory Allocation</t>
  </si>
  <si>
    <t xml:space="preserve">       DDR4 Access</t>
  </si>
  <si>
    <t xml:space="preserve">      Icache/Dcache Init</t>
  </si>
  <si>
    <t xml:space="preserve">      PLL/CLK Init</t>
  </si>
  <si>
    <t xml:space="preserve">      Peripheral Init</t>
  </si>
  <si>
    <t xml:space="preserve">      Main App</t>
  </si>
  <si>
    <t xml:space="preserve">     PCIe</t>
  </si>
  <si>
    <t xml:space="preserve">      DMA</t>
  </si>
  <si>
    <t xml:space="preserve">      Transmit</t>
  </si>
  <si>
    <t xml:space="preserve">      Receive</t>
  </si>
  <si>
    <t xml:space="preserve">      Initialization</t>
  </si>
  <si>
    <t>Days</t>
  </si>
  <si>
    <t>Tue</t>
  </si>
  <si>
    <t>Wed-Thu</t>
  </si>
  <si>
    <t>1/25/2022 - 1/25/2022</t>
  </si>
  <si>
    <t>1/26/2022 - 1/27/2022</t>
  </si>
  <si>
    <t>Fri-Mon</t>
  </si>
  <si>
    <t>Wed</t>
  </si>
  <si>
    <t>Thu</t>
  </si>
  <si>
    <t>Fri</t>
  </si>
  <si>
    <t>Mon</t>
  </si>
  <si>
    <t>Tue-Wed</t>
  </si>
  <si>
    <t>1/28/2022 - 1/31/2022</t>
  </si>
  <si>
    <t>2/1/2022 - 2/1/2022</t>
  </si>
  <si>
    <t>2/2/2022 - 2/2/2022</t>
  </si>
  <si>
    <t>2/3/2022 - 2/3/2022</t>
  </si>
  <si>
    <t>2/4/2022 - 2/4/2022</t>
  </si>
  <si>
    <t>2/11/2022 - 2/11/2022</t>
  </si>
  <si>
    <t>2/14/2022 - 2/14/2022</t>
  </si>
  <si>
    <t>2/15/2022 - 2/16/2022</t>
  </si>
  <si>
    <t>2/17/2022 - 2/17/2022</t>
  </si>
  <si>
    <t>2/18/2022 - 2/18/2022</t>
  </si>
  <si>
    <t>2/21/2022 - 2/21/2022</t>
  </si>
  <si>
    <t>2/22/2022 - 2/22/2022</t>
  </si>
  <si>
    <t>2/23/2022 - 2/23/2022</t>
  </si>
  <si>
    <t>2/24/2022 - 2/24/2022</t>
  </si>
  <si>
    <t>2/25/2022 - 2/28/2022</t>
  </si>
  <si>
    <t>3/1/2022 - 3/1/2022</t>
  </si>
  <si>
    <t>3/2/2022 - 3/2/2022</t>
  </si>
  <si>
    <t xml:space="preserve"> Device Hrs</t>
  </si>
  <si>
    <t xml:space="preserve"> Host Hrs</t>
  </si>
  <si>
    <t xml:space="preserve"> Host and Device Total Hours</t>
  </si>
  <si>
    <t>Download the right Intel PCIe Windows Driver</t>
  </si>
  <si>
    <t>Test the Downloaded Windows Driver</t>
  </si>
  <si>
    <t>Use QT as Front End for Simple UI for transmit and receive data</t>
  </si>
  <si>
    <t>Use QT to transmit data</t>
  </si>
  <si>
    <t>Use QT to receive data</t>
  </si>
  <si>
    <t>Back-End transmit data to PCIe device</t>
  </si>
  <si>
    <t>Back-End receive data from PCIe device</t>
  </si>
  <si>
    <t>Test QT Front-End Transmit/Receive</t>
  </si>
  <si>
    <t>Test QT Back-End Transmit/Receive</t>
  </si>
  <si>
    <t xml:space="preserve">      Compiler, Debugger</t>
  </si>
  <si>
    <t xml:space="preserve">      In-Circuit Emulator</t>
  </si>
  <si>
    <t xml:space="preserve">    Tools Setup</t>
  </si>
  <si>
    <t>3/3/2022 - 3/3/2022</t>
  </si>
  <si>
    <t>Write Firmware Code for Boot-up</t>
  </si>
  <si>
    <t>Write Firmware Code for Linker Directives</t>
  </si>
  <si>
    <t>Write Firmware Code for Generic Memory Allocation</t>
  </si>
  <si>
    <t>Write Firmware Code for DDR4 Access</t>
  </si>
  <si>
    <t>Write Main Firmware Application</t>
  </si>
  <si>
    <t>Setup Compiler, Debugger for Firmware Coding and Testing</t>
  </si>
  <si>
    <t>Mon-Tue</t>
  </si>
  <si>
    <t>2/7/2022 - 2/8/2022</t>
  </si>
  <si>
    <t>2/9/2022 - 2/10/2022</t>
  </si>
  <si>
    <t>3/4/2022 - 3/4/2022</t>
  </si>
  <si>
    <t>3/5/2022 - 3/5/2022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</si>
</sst>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2" borderId="1" xfId="0" applyFill="1" applyBorder="1"/>
    <xf numFmtId="15" fontId="3" fillId="2" borderId="1" xfId="0" quotePrefix="1" applyNumberFormat="1" applyFont="1" applyFill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 applyAlignment="1">
      <alignment horizontal="center"/>
    </xf>
    <xf numFmtId="14" fontId="7" fillId="5" borderId="7" xfId="0" applyNumberFormat="1" applyFont="1" applyFill="1" applyBorder="1" applyAlignment="1">
      <alignment horizontal="center"/>
    </xf>
    <xf numFmtId="0" fontId="7" fillId="5" borderId="0" xfId="0" applyFont="1" applyFill="1"/>
    <xf numFmtId="0" fontId="8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9" fillId="5" borderId="0" xfId="0" applyFont="1" applyFill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71"/>
  <sheetViews>
    <sheetView tabSelected="1" topLeftCell="A9" zoomScale="160" zoomScaleNormal="160" workbookViewId="0">
      <selection activeCell="C30" sqref="C30"/>
    </sheetView>
  </sheetViews>
  <sheetFormatPr defaultRowHeight="15" x14ac:dyDescent="0.25"/>
  <cols>
    <col min="1" max="1" width="3.85546875" customWidth="1"/>
    <col min="2" max="2" width="24.140625" customWidth="1"/>
    <col min="3" max="3" width="17.5703125" customWidth="1"/>
    <col min="5" max="5" width="20.85546875" customWidth="1"/>
    <col min="6" max="6" width="14.140625" customWidth="1"/>
  </cols>
  <sheetData>
    <row r="4" spans="2:13" ht="21" x14ac:dyDescent="0.35">
      <c r="B4" s="20" t="s">
        <v>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2:13" x14ac:dyDescent="0.25">
      <c r="B5" s="4" t="s">
        <v>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x14ac:dyDescent="0.25">
      <c r="B6" s="21" t="s">
        <v>1</v>
      </c>
      <c r="C6" s="21" t="s">
        <v>8</v>
      </c>
      <c r="D6" s="21"/>
      <c r="E6" s="21"/>
      <c r="F6" s="21"/>
      <c r="G6" s="21"/>
      <c r="H6" s="21"/>
      <c r="I6" s="21"/>
      <c r="J6" s="22"/>
      <c r="K6" s="22"/>
      <c r="L6" s="22"/>
      <c r="M6" s="22"/>
    </row>
    <row r="7" spans="2:13" x14ac:dyDescent="0.25">
      <c r="B7" s="21" t="s">
        <v>2</v>
      </c>
      <c r="C7" s="21" t="s">
        <v>9</v>
      </c>
      <c r="D7" s="21"/>
      <c r="E7" s="21"/>
      <c r="F7" s="21"/>
      <c r="G7" s="21"/>
      <c r="H7" s="21"/>
      <c r="I7" s="21"/>
      <c r="J7" s="22"/>
      <c r="K7" s="22"/>
      <c r="L7" s="22"/>
      <c r="M7" s="22"/>
    </row>
    <row r="8" spans="2:13" x14ac:dyDescent="0.25">
      <c r="B8" s="21" t="s">
        <v>3</v>
      </c>
      <c r="C8" s="21" t="s">
        <v>7</v>
      </c>
      <c r="D8" s="21"/>
      <c r="E8" s="21"/>
      <c r="F8" s="21"/>
      <c r="G8" s="21"/>
      <c r="H8" s="21"/>
      <c r="I8" s="21"/>
      <c r="J8" s="22"/>
      <c r="K8" s="22"/>
      <c r="L8" s="22"/>
      <c r="M8" s="22"/>
    </row>
    <row r="9" spans="2:13" x14ac:dyDescent="0.25">
      <c r="B9" s="21" t="s">
        <v>4</v>
      </c>
      <c r="C9" s="23" t="s">
        <v>10</v>
      </c>
      <c r="D9" s="21"/>
      <c r="E9" s="21"/>
      <c r="F9" s="21"/>
      <c r="G9" s="21"/>
      <c r="H9" s="21"/>
      <c r="I9" s="21"/>
      <c r="J9" s="22"/>
      <c r="K9" s="22"/>
      <c r="L9" s="22"/>
      <c r="M9" s="22"/>
    </row>
    <row r="10" spans="2:13" x14ac:dyDescent="0.25">
      <c r="B10" s="21" t="s">
        <v>28</v>
      </c>
      <c r="C10" s="23" t="s">
        <v>29</v>
      </c>
      <c r="D10" s="21"/>
      <c r="E10" s="21"/>
      <c r="F10" s="21"/>
      <c r="G10" s="21"/>
      <c r="H10" s="21"/>
      <c r="I10" s="21"/>
      <c r="J10" s="22"/>
      <c r="K10" s="22"/>
      <c r="L10" s="22"/>
      <c r="M10" s="22"/>
    </row>
    <row r="12" spans="2:13" ht="21" x14ac:dyDescent="0.35">
      <c r="B12" s="20" t="s">
        <v>11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2:13" x14ac:dyDescent="0.25">
      <c r="B13" s="18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2:13" x14ac:dyDescent="0.25">
      <c r="B14" s="10" t="s">
        <v>22</v>
      </c>
      <c r="C14" s="11" t="s">
        <v>24</v>
      </c>
      <c r="D14" s="12" t="s">
        <v>5</v>
      </c>
      <c r="E14" s="13"/>
      <c r="F14" s="29" t="s">
        <v>44</v>
      </c>
      <c r="G14" s="14" t="s">
        <v>27</v>
      </c>
      <c r="H14" s="14"/>
      <c r="I14" s="14"/>
      <c r="J14" s="14"/>
      <c r="K14" s="14"/>
      <c r="L14" s="14"/>
      <c r="M14" s="14"/>
    </row>
    <row r="15" spans="2:13" x14ac:dyDescent="0.25">
      <c r="B15" s="1" t="s">
        <v>12</v>
      </c>
      <c r="C15" s="5"/>
      <c r="D15" s="5"/>
      <c r="E15" s="5"/>
      <c r="F15" s="30"/>
      <c r="G15" s="15"/>
      <c r="H15" s="16"/>
      <c r="I15" s="16"/>
      <c r="J15" s="16"/>
      <c r="K15" s="16"/>
      <c r="L15" s="16"/>
      <c r="M15" s="16"/>
    </row>
    <row r="16" spans="2:13" x14ac:dyDescent="0.25">
      <c r="B16" s="2" t="s">
        <v>21</v>
      </c>
      <c r="C16" s="6">
        <v>8</v>
      </c>
      <c r="D16" s="27" t="s">
        <v>47</v>
      </c>
      <c r="E16" s="9"/>
      <c r="F16" s="26" t="s">
        <v>45</v>
      </c>
      <c r="G16" s="42" t="s">
        <v>75</v>
      </c>
      <c r="H16" s="42"/>
      <c r="I16" s="42"/>
      <c r="J16" s="42"/>
      <c r="K16" s="42"/>
      <c r="L16" s="42"/>
      <c r="M16" s="42"/>
    </row>
    <row r="17" spans="1:13" x14ac:dyDescent="0.25">
      <c r="B17" s="2" t="s">
        <v>23</v>
      </c>
      <c r="C17" s="6">
        <v>16</v>
      </c>
      <c r="D17" s="27" t="s">
        <v>48</v>
      </c>
      <c r="E17" s="9"/>
      <c r="F17" s="26" t="s">
        <v>46</v>
      </c>
      <c r="G17" s="42" t="s">
        <v>76</v>
      </c>
      <c r="H17" s="42"/>
      <c r="I17" s="42"/>
      <c r="J17" s="42"/>
      <c r="K17" s="42"/>
      <c r="L17" s="42"/>
      <c r="M17" s="42"/>
    </row>
    <row r="18" spans="1:13" ht="6.75" customHeight="1" x14ac:dyDescent="0.25">
      <c r="B18" s="2"/>
      <c r="C18" s="6"/>
      <c r="D18" s="28"/>
      <c r="E18" s="26"/>
      <c r="F18" s="26"/>
      <c r="G18" s="44"/>
      <c r="H18" s="45"/>
      <c r="I18" s="45"/>
      <c r="J18" s="45"/>
      <c r="K18" s="45"/>
      <c r="L18" s="45"/>
      <c r="M18" s="46"/>
    </row>
    <row r="19" spans="1:13" x14ac:dyDescent="0.25">
      <c r="B19" s="1" t="s">
        <v>13</v>
      </c>
      <c r="C19" s="5"/>
      <c r="D19" s="5"/>
      <c r="E19" s="5"/>
      <c r="F19" s="5"/>
      <c r="G19" s="47"/>
      <c r="H19" s="48"/>
      <c r="I19" s="48"/>
      <c r="J19" s="48"/>
      <c r="K19" s="48"/>
      <c r="L19" s="48"/>
      <c r="M19" s="49"/>
    </row>
    <row r="20" spans="1:13" x14ac:dyDescent="0.25">
      <c r="B20" s="3" t="s">
        <v>14</v>
      </c>
      <c r="C20" s="6"/>
      <c r="D20" s="8"/>
      <c r="E20" s="9"/>
      <c r="F20" s="26"/>
      <c r="G20" s="7"/>
      <c r="H20" s="7"/>
      <c r="I20" s="7"/>
      <c r="J20" s="7"/>
      <c r="K20" s="7"/>
      <c r="L20" s="7"/>
      <c r="M20" s="7"/>
    </row>
    <row r="21" spans="1:13" x14ac:dyDescent="0.25">
      <c r="B21" s="2" t="s">
        <v>15</v>
      </c>
      <c r="C21" s="6">
        <v>16</v>
      </c>
      <c r="D21" s="27" t="s">
        <v>55</v>
      </c>
      <c r="E21" s="9"/>
      <c r="F21" s="26" t="s">
        <v>49</v>
      </c>
      <c r="G21" s="42" t="s">
        <v>77</v>
      </c>
      <c r="H21" s="42"/>
      <c r="I21" s="42"/>
      <c r="J21" s="42"/>
      <c r="K21" s="42"/>
      <c r="L21" s="42"/>
      <c r="M21" s="42"/>
    </row>
    <row r="22" spans="1:13" x14ac:dyDescent="0.25">
      <c r="B22" s="2" t="s">
        <v>16</v>
      </c>
      <c r="C22" s="6">
        <v>8</v>
      </c>
      <c r="D22" s="27" t="s">
        <v>56</v>
      </c>
      <c r="E22" s="9"/>
      <c r="F22" s="26" t="s">
        <v>45</v>
      </c>
      <c r="G22" s="42" t="s">
        <v>78</v>
      </c>
      <c r="H22" s="42"/>
      <c r="I22" s="42"/>
      <c r="J22" s="42"/>
      <c r="K22" s="42"/>
      <c r="L22" s="42"/>
      <c r="M22" s="42"/>
    </row>
    <row r="23" spans="1:13" x14ac:dyDescent="0.25">
      <c r="B23" s="2" t="s">
        <v>17</v>
      </c>
      <c r="C23" s="6">
        <v>8</v>
      </c>
      <c r="D23" s="27" t="s">
        <v>57</v>
      </c>
      <c r="E23" s="9"/>
      <c r="F23" s="26" t="s">
        <v>50</v>
      </c>
      <c r="G23" s="42" t="s">
        <v>79</v>
      </c>
      <c r="H23" s="42"/>
      <c r="I23" s="42"/>
      <c r="J23" s="42"/>
      <c r="K23" s="42"/>
      <c r="L23" s="42"/>
      <c r="M23" s="42"/>
    </row>
    <row r="24" spans="1:13" x14ac:dyDescent="0.25">
      <c r="B24" s="2" t="s">
        <v>18</v>
      </c>
      <c r="C24" s="6"/>
      <c r="D24" s="8"/>
      <c r="E24" s="9"/>
      <c r="F24" s="26"/>
      <c r="G24" s="42"/>
      <c r="H24" s="42"/>
      <c r="I24" s="42"/>
      <c r="J24" s="42"/>
      <c r="K24" s="42"/>
      <c r="L24" s="42"/>
      <c r="M24" s="42"/>
    </row>
    <row r="25" spans="1:13" x14ac:dyDescent="0.25">
      <c r="B25" s="2" t="s">
        <v>16</v>
      </c>
      <c r="C25" s="6">
        <v>8</v>
      </c>
      <c r="D25" s="27" t="s">
        <v>58</v>
      </c>
      <c r="E25" s="9"/>
      <c r="F25" s="26" t="s">
        <v>51</v>
      </c>
      <c r="G25" s="42" t="s">
        <v>80</v>
      </c>
      <c r="H25" s="42"/>
      <c r="I25" s="42"/>
      <c r="J25" s="42"/>
      <c r="K25" s="42"/>
      <c r="L25" s="42"/>
      <c r="M25" s="42"/>
    </row>
    <row r="26" spans="1:13" x14ac:dyDescent="0.25">
      <c r="B26" s="2" t="s">
        <v>17</v>
      </c>
      <c r="C26" s="6">
        <v>8</v>
      </c>
      <c r="D26" s="27" t="s">
        <v>59</v>
      </c>
      <c r="E26" s="9"/>
      <c r="F26" s="26" t="s">
        <v>52</v>
      </c>
      <c r="G26" s="42" t="s">
        <v>81</v>
      </c>
      <c r="H26" s="42"/>
      <c r="I26" s="42"/>
      <c r="J26" s="42"/>
      <c r="K26" s="42"/>
      <c r="L26" s="42"/>
      <c r="M26" s="42"/>
    </row>
    <row r="27" spans="1:13" x14ac:dyDescent="0.25">
      <c r="B27" s="3" t="s">
        <v>19</v>
      </c>
      <c r="C27" s="6"/>
      <c r="D27" s="8"/>
      <c r="E27" s="9"/>
      <c r="F27" s="26"/>
      <c r="G27" s="42"/>
      <c r="H27" s="42"/>
      <c r="I27" s="42"/>
      <c r="J27" s="42"/>
      <c r="K27" s="42"/>
      <c r="L27" s="42"/>
      <c r="M27" s="42"/>
    </row>
    <row r="28" spans="1:13" x14ac:dyDescent="0.25">
      <c r="B28" s="2" t="s">
        <v>20</v>
      </c>
      <c r="C28" s="6">
        <v>16</v>
      </c>
      <c r="D28" s="27" t="s">
        <v>95</v>
      </c>
      <c r="E28" s="9"/>
      <c r="F28" s="6" t="s">
        <v>94</v>
      </c>
      <c r="G28" s="42" t="s">
        <v>82</v>
      </c>
      <c r="H28" s="42"/>
      <c r="I28" s="42"/>
      <c r="J28" s="42"/>
      <c r="K28" s="42"/>
      <c r="L28" s="42"/>
      <c r="M28" s="42"/>
    </row>
    <row r="29" spans="1:13" x14ac:dyDescent="0.25">
      <c r="B29" s="2" t="s">
        <v>18</v>
      </c>
      <c r="C29" s="6">
        <v>16</v>
      </c>
      <c r="D29" s="27" t="s">
        <v>96</v>
      </c>
      <c r="E29" s="9"/>
      <c r="F29" s="6" t="s">
        <v>46</v>
      </c>
      <c r="G29" s="42" t="s">
        <v>83</v>
      </c>
      <c r="H29" s="42"/>
      <c r="I29" s="42"/>
      <c r="J29" s="42"/>
      <c r="K29" s="42"/>
      <c r="L29" s="42"/>
      <c r="M29" s="42"/>
    </row>
    <row r="30" spans="1:13" ht="8.25" customHeight="1" x14ac:dyDescent="0.25">
      <c r="A30" s="43"/>
      <c r="B30" s="43"/>
      <c r="C30" s="31"/>
      <c r="D30" s="33"/>
      <c r="E30" s="31"/>
      <c r="F30" s="31"/>
      <c r="G30" s="31"/>
      <c r="H30" s="31"/>
      <c r="I30" s="31"/>
      <c r="J30" s="31"/>
      <c r="K30" s="31"/>
      <c r="L30" s="31"/>
      <c r="M30" s="31"/>
    </row>
    <row r="31" spans="1:13" x14ac:dyDescent="0.25">
      <c r="B31" s="34" t="s">
        <v>73</v>
      </c>
      <c r="C31" s="35">
        <f>SUM(C16:C29)</f>
        <v>104</v>
      </c>
      <c r="D31" s="36"/>
      <c r="E31" s="35"/>
      <c r="F31" s="35"/>
      <c r="G31" s="35"/>
      <c r="H31" s="35"/>
      <c r="I31" s="35"/>
      <c r="J31" s="35"/>
      <c r="K31" s="35"/>
      <c r="L31" s="35"/>
      <c r="M31" s="35"/>
    </row>
    <row r="32" spans="1:13" ht="8.25" customHeight="1" x14ac:dyDescent="0.25">
      <c r="A32" s="43"/>
      <c r="B32" s="43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2:13" x14ac:dyDescent="0.25">
      <c r="B33" s="18" t="s">
        <v>25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2:13" x14ac:dyDescent="0.25">
      <c r="B34" s="3" t="s">
        <v>14</v>
      </c>
      <c r="C34" s="6"/>
      <c r="D34" s="8"/>
      <c r="E34" s="9"/>
      <c r="F34" s="26"/>
      <c r="G34" s="7"/>
      <c r="H34" s="7"/>
      <c r="I34" s="7"/>
      <c r="J34" s="7"/>
      <c r="K34" s="7"/>
      <c r="L34" s="7"/>
      <c r="M34" s="7"/>
    </row>
    <row r="35" spans="2:13" x14ac:dyDescent="0.25">
      <c r="B35" s="3" t="s">
        <v>30</v>
      </c>
      <c r="C35" s="6"/>
      <c r="D35" s="8"/>
      <c r="E35" s="9"/>
      <c r="F35" s="26"/>
      <c r="G35" s="42"/>
      <c r="H35" s="42"/>
      <c r="I35" s="42"/>
      <c r="J35" s="42"/>
      <c r="K35" s="42"/>
      <c r="L35" s="42"/>
      <c r="M35" s="42"/>
    </row>
    <row r="36" spans="2:13" x14ac:dyDescent="0.25">
      <c r="B36" s="2" t="s">
        <v>31</v>
      </c>
      <c r="C36" s="6">
        <v>2</v>
      </c>
      <c r="D36" s="27" t="s">
        <v>60</v>
      </c>
      <c r="E36" s="9"/>
      <c r="F36" s="26" t="s">
        <v>52</v>
      </c>
      <c r="G36" s="42" t="s">
        <v>88</v>
      </c>
      <c r="H36" s="42"/>
      <c r="I36" s="42"/>
      <c r="J36" s="42"/>
      <c r="K36" s="42"/>
      <c r="L36" s="42"/>
      <c r="M36" s="42"/>
    </row>
    <row r="37" spans="2:13" x14ac:dyDescent="0.25">
      <c r="B37" s="2" t="s">
        <v>32</v>
      </c>
      <c r="C37" s="6">
        <v>2</v>
      </c>
      <c r="D37" s="8"/>
      <c r="E37" s="9"/>
      <c r="F37" s="26"/>
      <c r="G37" s="42" t="s">
        <v>89</v>
      </c>
      <c r="H37" s="42"/>
      <c r="I37" s="42"/>
      <c r="J37" s="42"/>
      <c r="K37" s="42"/>
      <c r="L37" s="42"/>
      <c r="M37" s="42"/>
    </row>
    <row r="38" spans="2:13" x14ac:dyDescent="0.25">
      <c r="B38" s="2" t="s">
        <v>33</v>
      </c>
      <c r="C38" s="6">
        <v>4</v>
      </c>
      <c r="D38" s="8"/>
      <c r="E38" s="9"/>
      <c r="F38" s="26"/>
      <c r="G38" s="42" t="s">
        <v>90</v>
      </c>
      <c r="H38" s="42"/>
      <c r="I38" s="42"/>
      <c r="J38" s="42"/>
      <c r="K38" s="42"/>
      <c r="L38" s="42"/>
      <c r="M38" s="42"/>
    </row>
    <row r="39" spans="2:13" x14ac:dyDescent="0.25">
      <c r="B39" s="2" t="s">
        <v>34</v>
      </c>
      <c r="C39" s="6">
        <v>4</v>
      </c>
      <c r="D39" s="27" t="s">
        <v>61</v>
      </c>
      <c r="E39" s="9"/>
      <c r="F39" s="26" t="s">
        <v>53</v>
      </c>
      <c r="G39" s="42" t="s">
        <v>91</v>
      </c>
      <c r="H39" s="42"/>
      <c r="I39" s="42"/>
      <c r="J39" s="42"/>
      <c r="K39" s="42"/>
      <c r="L39" s="42"/>
      <c r="M39" s="42"/>
    </row>
    <row r="40" spans="2:13" x14ac:dyDescent="0.25">
      <c r="B40" s="2" t="s">
        <v>35</v>
      </c>
      <c r="C40" s="6">
        <v>4</v>
      </c>
      <c r="D40" s="8"/>
      <c r="E40" s="9"/>
      <c r="F40" s="26"/>
      <c r="G40" s="42"/>
      <c r="H40" s="42"/>
      <c r="I40" s="42"/>
      <c r="J40" s="42"/>
      <c r="K40" s="42"/>
      <c r="L40" s="42"/>
      <c r="M40" s="42"/>
    </row>
    <row r="41" spans="2:13" x14ac:dyDescent="0.25">
      <c r="B41" s="2" t="s">
        <v>36</v>
      </c>
      <c r="C41" s="6">
        <v>4</v>
      </c>
      <c r="D41" s="27" t="s">
        <v>62</v>
      </c>
      <c r="E41" s="9"/>
      <c r="F41" s="26" t="s">
        <v>54</v>
      </c>
      <c r="G41" s="42"/>
      <c r="H41" s="42"/>
      <c r="I41" s="42"/>
      <c r="J41" s="42"/>
      <c r="K41" s="42"/>
      <c r="L41" s="42"/>
      <c r="M41" s="42"/>
    </row>
    <row r="42" spans="2:13" x14ac:dyDescent="0.25">
      <c r="B42" s="2" t="s">
        <v>37</v>
      </c>
      <c r="C42" s="6">
        <v>4</v>
      </c>
      <c r="D42" s="8"/>
      <c r="E42" s="9"/>
      <c r="F42" s="26"/>
      <c r="G42" s="42"/>
      <c r="H42" s="42"/>
      <c r="I42" s="42"/>
      <c r="J42" s="42"/>
      <c r="K42" s="42"/>
      <c r="L42" s="42"/>
      <c r="M42" s="42"/>
    </row>
    <row r="43" spans="2:13" x14ac:dyDescent="0.25">
      <c r="B43" s="2" t="s">
        <v>40</v>
      </c>
      <c r="C43" s="6">
        <v>4</v>
      </c>
      <c r="D43" s="27" t="s">
        <v>63</v>
      </c>
      <c r="E43" s="9"/>
      <c r="F43" s="26" t="s">
        <v>51</v>
      </c>
      <c r="G43" s="42"/>
      <c r="H43" s="42"/>
      <c r="I43" s="42"/>
      <c r="J43" s="42"/>
      <c r="K43" s="42"/>
      <c r="L43" s="42"/>
      <c r="M43" s="42"/>
    </row>
    <row r="44" spans="2:13" x14ac:dyDescent="0.25">
      <c r="B44" s="2" t="s">
        <v>38</v>
      </c>
      <c r="C44" s="6">
        <v>16</v>
      </c>
      <c r="D44" s="27" t="s">
        <v>64</v>
      </c>
      <c r="E44" s="9"/>
      <c r="F44" s="26" t="s">
        <v>52</v>
      </c>
      <c r="G44" s="42" t="s">
        <v>92</v>
      </c>
      <c r="H44" s="42"/>
      <c r="I44" s="42"/>
      <c r="J44" s="42"/>
      <c r="K44" s="42"/>
      <c r="L44" s="42"/>
      <c r="M44" s="42"/>
    </row>
    <row r="45" spans="2:13" x14ac:dyDescent="0.25">
      <c r="B45" s="3" t="s">
        <v>39</v>
      </c>
      <c r="C45" s="6"/>
      <c r="D45" s="8"/>
      <c r="E45" s="9"/>
      <c r="F45" s="26"/>
      <c r="G45" s="42"/>
      <c r="H45" s="42"/>
      <c r="I45" s="42"/>
      <c r="J45" s="42"/>
      <c r="K45" s="42"/>
      <c r="L45" s="42"/>
      <c r="M45" s="42"/>
    </row>
    <row r="46" spans="2:13" x14ac:dyDescent="0.25">
      <c r="B46" s="2" t="s">
        <v>43</v>
      </c>
      <c r="C46" s="6">
        <v>8</v>
      </c>
      <c r="D46" s="27" t="s">
        <v>65</v>
      </c>
      <c r="E46" s="9"/>
      <c r="F46" s="26" t="s">
        <v>53</v>
      </c>
      <c r="G46" s="42"/>
      <c r="H46" s="42"/>
      <c r="I46" s="42"/>
      <c r="J46" s="42"/>
      <c r="K46" s="42"/>
      <c r="L46" s="42"/>
      <c r="M46" s="42"/>
    </row>
    <row r="47" spans="2:13" x14ac:dyDescent="0.25">
      <c r="B47" s="2" t="s">
        <v>41</v>
      </c>
      <c r="C47" s="6">
        <v>4</v>
      </c>
      <c r="D47" s="27" t="s">
        <v>66</v>
      </c>
      <c r="E47" s="9"/>
      <c r="F47" s="26" t="s">
        <v>45</v>
      </c>
      <c r="G47" s="42"/>
      <c r="H47" s="42"/>
      <c r="I47" s="42"/>
      <c r="J47" s="42"/>
      <c r="K47" s="42"/>
      <c r="L47" s="42"/>
      <c r="M47" s="42"/>
    </row>
    <row r="48" spans="2:13" x14ac:dyDescent="0.25">
      <c r="B48" s="2" t="s">
        <v>42</v>
      </c>
      <c r="C48" s="6">
        <v>4</v>
      </c>
      <c r="D48" s="27"/>
      <c r="E48" s="9"/>
      <c r="F48" s="26"/>
      <c r="G48" s="42"/>
      <c r="H48" s="42"/>
      <c r="I48" s="42"/>
      <c r="J48" s="42"/>
      <c r="K48" s="42"/>
      <c r="L48" s="42"/>
      <c r="M48" s="42"/>
    </row>
    <row r="49" spans="2:13" ht="6.75" customHeight="1" x14ac:dyDescent="0.25">
      <c r="B49" s="2"/>
      <c r="C49" s="6"/>
      <c r="D49" s="25"/>
      <c r="E49" s="26"/>
      <c r="F49" s="26"/>
      <c r="G49" s="8"/>
      <c r="H49" s="32"/>
      <c r="I49" s="32"/>
      <c r="J49" s="32"/>
      <c r="K49" s="32"/>
      <c r="L49" s="32"/>
      <c r="M49" s="9"/>
    </row>
    <row r="50" spans="2:13" x14ac:dyDescent="0.25">
      <c r="B50" s="3" t="s">
        <v>19</v>
      </c>
      <c r="C50" s="6"/>
      <c r="D50" s="8"/>
      <c r="E50" s="9"/>
      <c r="F50" s="26"/>
      <c r="G50" s="7"/>
      <c r="H50" s="7"/>
      <c r="I50" s="7"/>
      <c r="J50" s="7"/>
      <c r="K50" s="7"/>
      <c r="L50" s="7"/>
      <c r="M50" s="7"/>
    </row>
    <row r="51" spans="2:13" x14ac:dyDescent="0.25">
      <c r="B51" s="3" t="s">
        <v>86</v>
      </c>
      <c r="C51" s="6"/>
      <c r="D51" s="8"/>
      <c r="E51" s="9"/>
      <c r="F51" s="26"/>
      <c r="G51" s="7"/>
      <c r="H51" s="7"/>
      <c r="I51" s="7"/>
      <c r="J51" s="7"/>
      <c r="K51" s="7"/>
      <c r="L51" s="7"/>
      <c r="M51" s="7"/>
    </row>
    <row r="52" spans="2:13" x14ac:dyDescent="0.25">
      <c r="B52" s="2" t="s">
        <v>84</v>
      </c>
      <c r="C52" s="6">
        <v>6</v>
      </c>
      <c r="D52" s="27" t="s">
        <v>67</v>
      </c>
      <c r="E52" s="9"/>
      <c r="F52" s="26" t="s">
        <v>50</v>
      </c>
      <c r="G52" s="42" t="s">
        <v>93</v>
      </c>
      <c r="H52" s="42"/>
      <c r="I52" s="42"/>
      <c r="J52" s="42"/>
      <c r="K52" s="42"/>
      <c r="L52" s="42"/>
      <c r="M52" s="42"/>
    </row>
    <row r="53" spans="2:13" x14ac:dyDescent="0.25">
      <c r="B53" s="2" t="s">
        <v>85</v>
      </c>
      <c r="C53" s="6">
        <v>2</v>
      </c>
      <c r="D53" s="8"/>
      <c r="E53" s="9"/>
      <c r="F53" s="26"/>
      <c r="G53" s="42"/>
      <c r="H53" s="42"/>
      <c r="I53" s="42"/>
      <c r="J53" s="42"/>
      <c r="K53" s="42"/>
      <c r="L53" s="42"/>
      <c r="M53" s="42"/>
    </row>
    <row r="54" spans="2:13" x14ac:dyDescent="0.25">
      <c r="B54" s="3" t="s">
        <v>30</v>
      </c>
      <c r="C54" s="6"/>
      <c r="D54" s="8"/>
      <c r="E54" s="9"/>
      <c r="F54" s="26"/>
      <c r="G54" s="7"/>
      <c r="H54" s="7"/>
      <c r="I54" s="7"/>
      <c r="J54" s="7"/>
      <c r="K54" s="7"/>
      <c r="L54" s="7"/>
      <c r="M54" s="7"/>
    </row>
    <row r="55" spans="2:13" x14ac:dyDescent="0.25">
      <c r="B55" s="2" t="s">
        <v>31</v>
      </c>
      <c r="C55" s="6">
        <v>2</v>
      </c>
      <c r="D55" s="27" t="s">
        <v>68</v>
      </c>
      <c r="E55" s="9"/>
      <c r="F55" s="26" t="s">
        <v>51</v>
      </c>
      <c r="G55" s="42"/>
      <c r="H55" s="42"/>
      <c r="I55" s="42"/>
      <c r="J55" s="42"/>
      <c r="K55" s="42"/>
      <c r="L55" s="42"/>
      <c r="M55" s="42"/>
    </row>
    <row r="56" spans="2:13" x14ac:dyDescent="0.25">
      <c r="B56" s="2" t="s">
        <v>32</v>
      </c>
      <c r="C56" s="6">
        <v>2</v>
      </c>
      <c r="D56" s="8"/>
      <c r="E56" s="9"/>
      <c r="F56" s="26"/>
      <c r="G56" s="42"/>
      <c r="H56" s="42"/>
      <c r="I56" s="42"/>
      <c r="J56" s="42"/>
      <c r="K56" s="42"/>
      <c r="L56" s="42"/>
      <c r="M56" s="42"/>
    </row>
    <row r="57" spans="2:13" x14ac:dyDescent="0.25">
      <c r="B57" s="2" t="s">
        <v>33</v>
      </c>
      <c r="C57" s="6">
        <v>4</v>
      </c>
      <c r="D57" s="8"/>
      <c r="E57" s="9"/>
      <c r="F57" s="26"/>
      <c r="G57" s="42"/>
      <c r="H57" s="42"/>
      <c r="I57" s="42"/>
      <c r="J57" s="42"/>
      <c r="K57" s="42"/>
      <c r="L57" s="42"/>
      <c r="M57" s="42"/>
    </row>
    <row r="58" spans="2:13" x14ac:dyDescent="0.25">
      <c r="B58" s="2" t="s">
        <v>34</v>
      </c>
      <c r="C58" s="6">
        <v>4</v>
      </c>
      <c r="D58" s="27" t="s">
        <v>69</v>
      </c>
      <c r="E58" s="9"/>
      <c r="F58" s="26" t="s">
        <v>49</v>
      </c>
      <c r="G58" s="42"/>
      <c r="H58" s="42"/>
      <c r="I58" s="42"/>
      <c r="J58" s="42"/>
      <c r="K58" s="42"/>
      <c r="L58" s="42"/>
      <c r="M58" s="42"/>
    </row>
    <row r="59" spans="2:13" x14ac:dyDescent="0.25">
      <c r="B59" s="2" t="s">
        <v>35</v>
      </c>
      <c r="C59" s="6">
        <v>4</v>
      </c>
      <c r="D59" s="8"/>
      <c r="E59" s="9"/>
      <c r="F59" s="26"/>
      <c r="G59" s="42"/>
      <c r="H59" s="42"/>
      <c r="I59" s="42"/>
      <c r="J59" s="42"/>
      <c r="K59" s="42"/>
      <c r="L59" s="42"/>
      <c r="M59" s="42"/>
    </row>
    <row r="60" spans="2:13" x14ac:dyDescent="0.25">
      <c r="B60" s="2" t="s">
        <v>36</v>
      </c>
      <c r="C60" s="6">
        <v>4</v>
      </c>
      <c r="D60" s="27" t="s">
        <v>70</v>
      </c>
      <c r="E60" s="9"/>
      <c r="F60" s="26" t="s">
        <v>45</v>
      </c>
      <c r="G60" s="42"/>
      <c r="H60" s="42"/>
      <c r="I60" s="42"/>
      <c r="J60" s="42"/>
      <c r="K60" s="42"/>
      <c r="L60" s="42"/>
      <c r="M60" s="42"/>
    </row>
    <row r="61" spans="2:13" x14ac:dyDescent="0.25">
      <c r="B61" s="2" t="s">
        <v>37</v>
      </c>
      <c r="C61" s="6">
        <v>4</v>
      </c>
      <c r="D61" s="8"/>
      <c r="E61" s="9"/>
      <c r="F61" s="26"/>
      <c r="G61" s="42"/>
      <c r="H61" s="42"/>
      <c r="I61" s="42"/>
      <c r="J61" s="42"/>
      <c r="K61" s="42"/>
      <c r="L61" s="42"/>
      <c r="M61" s="42"/>
    </row>
    <row r="62" spans="2:13" x14ac:dyDescent="0.25">
      <c r="B62" s="2" t="s">
        <v>40</v>
      </c>
      <c r="C62" s="6">
        <v>4</v>
      </c>
      <c r="D62" s="27" t="s">
        <v>71</v>
      </c>
      <c r="E62" s="9"/>
      <c r="F62" s="26" t="s">
        <v>50</v>
      </c>
      <c r="G62" s="42"/>
      <c r="H62" s="42"/>
      <c r="I62" s="42"/>
      <c r="J62" s="42"/>
      <c r="K62" s="42"/>
      <c r="L62" s="42"/>
      <c r="M62" s="42"/>
    </row>
    <row r="63" spans="2:13" x14ac:dyDescent="0.25">
      <c r="B63" s="2" t="s">
        <v>38</v>
      </c>
      <c r="C63" s="6">
        <v>16</v>
      </c>
      <c r="D63" s="27" t="s">
        <v>87</v>
      </c>
      <c r="E63" s="9"/>
      <c r="F63" s="26" t="s">
        <v>51</v>
      </c>
      <c r="G63" s="42"/>
      <c r="H63" s="42"/>
      <c r="I63" s="42"/>
      <c r="J63" s="42"/>
      <c r="K63" s="42"/>
      <c r="L63" s="42"/>
      <c r="M63" s="42"/>
    </row>
    <row r="64" spans="2:13" x14ac:dyDescent="0.25">
      <c r="B64" s="3" t="s">
        <v>39</v>
      </c>
      <c r="C64" s="6"/>
      <c r="D64" s="8"/>
      <c r="E64" s="9"/>
      <c r="F64" s="26"/>
      <c r="G64" s="42"/>
      <c r="H64" s="42"/>
      <c r="I64" s="42"/>
      <c r="J64" s="42"/>
      <c r="K64" s="42"/>
      <c r="L64" s="42"/>
      <c r="M64" s="42"/>
    </row>
    <row r="65" spans="2:13" x14ac:dyDescent="0.25">
      <c r="B65" s="2" t="s">
        <v>43</v>
      </c>
      <c r="C65" s="6">
        <v>8</v>
      </c>
      <c r="D65" s="27" t="s">
        <v>97</v>
      </c>
      <c r="E65" s="9"/>
      <c r="F65" s="26" t="s">
        <v>52</v>
      </c>
      <c r="G65" s="42"/>
      <c r="H65" s="42"/>
      <c r="I65" s="42"/>
      <c r="J65" s="42"/>
      <c r="K65" s="42"/>
      <c r="L65" s="42"/>
      <c r="M65" s="42"/>
    </row>
    <row r="66" spans="2:13" x14ac:dyDescent="0.25">
      <c r="B66" s="2" t="s">
        <v>41</v>
      </c>
      <c r="C66" s="6">
        <v>4</v>
      </c>
      <c r="D66" s="27" t="s">
        <v>98</v>
      </c>
      <c r="E66" s="9"/>
      <c r="F66" s="26" t="s">
        <v>51</v>
      </c>
      <c r="G66" s="42"/>
      <c r="H66" s="42"/>
      <c r="I66" s="42"/>
      <c r="J66" s="42"/>
      <c r="K66" s="42"/>
      <c r="L66" s="42"/>
      <c r="M66" s="42"/>
    </row>
    <row r="67" spans="2:13" x14ac:dyDescent="0.25">
      <c r="B67" s="2" t="s">
        <v>42</v>
      </c>
      <c r="C67" s="6">
        <v>4</v>
      </c>
      <c r="D67" s="8"/>
      <c r="E67" s="9"/>
      <c r="F67" s="26"/>
      <c r="G67" s="42"/>
      <c r="H67" s="42"/>
      <c r="I67" s="42"/>
      <c r="J67" s="42"/>
      <c r="K67" s="42"/>
      <c r="L67" s="42"/>
      <c r="M67" s="42"/>
    </row>
    <row r="68" spans="2:13" x14ac:dyDescent="0.25">
      <c r="B68" s="24"/>
      <c r="C68" s="17"/>
      <c r="D68" s="17"/>
      <c r="E68" s="17"/>
      <c r="F68" s="17"/>
      <c r="G68" s="41"/>
      <c r="H68" s="41"/>
      <c r="I68" s="41"/>
      <c r="J68" s="41"/>
      <c r="K68" s="41"/>
      <c r="L68" s="41"/>
      <c r="M68" s="41"/>
    </row>
    <row r="69" spans="2:13" x14ac:dyDescent="0.25">
      <c r="B69" s="37" t="s">
        <v>72</v>
      </c>
      <c r="C69" s="38">
        <f>SUM(C36:C67)</f>
        <v>128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2:13" ht="8.25" customHeight="1" x14ac:dyDescent="0.25">
      <c r="B70" s="37"/>
      <c r="C70" s="38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2:13" x14ac:dyDescent="0.25">
      <c r="B71" s="40" t="s">
        <v>74</v>
      </c>
      <c r="C71" s="39">
        <f>SUM(C69,C31)</f>
        <v>232</v>
      </c>
      <c r="D71" s="37"/>
      <c r="E71" s="37"/>
      <c r="F71" s="37"/>
      <c r="G71" s="37"/>
      <c r="H71" s="37"/>
      <c r="I71" s="37"/>
      <c r="J71" s="37"/>
      <c r="K71" s="37"/>
      <c r="L71" s="37"/>
      <c r="M71" s="37"/>
    </row>
  </sheetData>
  <mergeCells count="102">
    <mergeCell ref="G51:M51"/>
    <mergeCell ref="D52:E52"/>
    <mergeCell ref="G52:M52"/>
    <mergeCell ref="D53:E53"/>
    <mergeCell ref="G53:M53"/>
    <mergeCell ref="G68:M68"/>
    <mergeCell ref="A30:B30"/>
    <mergeCell ref="A32:B32"/>
    <mergeCell ref="D65:E65"/>
    <mergeCell ref="D46:E46"/>
    <mergeCell ref="D47:E47"/>
    <mergeCell ref="D63:E63"/>
    <mergeCell ref="D66:E66"/>
    <mergeCell ref="D51:E51"/>
    <mergeCell ref="G65:M65"/>
    <mergeCell ref="G66:M66"/>
    <mergeCell ref="D67:E67"/>
    <mergeCell ref="G67:M67"/>
    <mergeCell ref="D61:E61"/>
    <mergeCell ref="G61:M61"/>
    <mergeCell ref="D62:E62"/>
    <mergeCell ref="G62:M62"/>
    <mergeCell ref="G63:M63"/>
    <mergeCell ref="D64:E64"/>
    <mergeCell ref="G64:M64"/>
    <mergeCell ref="D58:E58"/>
    <mergeCell ref="G58:M58"/>
    <mergeCell ref="D59:E59"/>
    <mergeCell ref="G59:M59"/>
    <mergeCell ref="D60:E60"/>
    <mergeCell ref="G60:M60"/>
    <mergeCell ref="D54:E54"/>
    <mergeCell ref="G54:M54"/>
    <mergeCell ref="D55:E55"/>
    <mergeCell ref="G55:M55"/>
    <mergeCell ref="D56:E56"/>
    <mergeCell ref="G56:M56"/>
    <mergeCell ref="D57:E57"/>
    <mergeCell ref="G57:M57"/>
    <mergeCell ref="D48:E48"/>
    <mergeCell ref="G48:M48"/>
    <mergeCell ref="G44:M44"/>
    <mergeCell ref="G46:M46"/>
    <mergeCell ref="G47:M47"/>
    <mergeCell ref="D50:E50"/>
    <mergeCell ref="G50:M50"/>
    <mergeCell ref="G49:M49"/>
    <mergeCell ref="D44:E44"/>
    <mergeCell ref="D42:E42"/>
    <mergeCell ref="G42:M42"/>
    <mergeCell ref="D43:E43"/>
    <mergeCell ref="G43:M43"/>
    <mergeCell ref="D45:E45"/>
    <mergeCell ref="G45:M45"/>
    <mergeCell ref="B13:M13"/>
    <mergeCell ref="B33:M33"/>
    <mergeCell ref="B4:M4"/>
    <mergeCell ref="B5:M5"/>
    <mergeCell ref="D41:E41"/>
    <mergeCell ref="G41:M41"/>
    <mergeCell ref="D14:E14"/>
    <mergeCell ref="G14:M14"/>
    <mergeCell ref="G35:M35"/>
    <mergeCell ref="G36:M36"/>
    <mergeCell ref="G37:M37"/>
    <mergeCell ref="G38:M38"/>
    <mergeCell ref="G39:M39"/>
    <mergeCell ref="G40:M40"/>
    <mergeCell ref="G25:M25"/>
    <mergeCell ref="G26:M26"/>
    <mergeCell ref="G27:M27"/>
    <mergeCell ref="G28:M28"/>
    <mergeCell ref="G29:M29"/>
    <mergeCell ref="G34:M34"/>
    <mergeCell ref="G15:M15"/>
    <mergeCell ref="G16:M16"/>
    <mergeCell ref="G17:M17"/>
    <mergeCell ref="G20:M20"/>
    <mergeCell ref="G21:M21"/>
    <mergeCell ref="G22:M22"/>
    <mergeCell ref="G23:M23"/>
    <mergeCell ref="G24:M24"/>
    <mergeCell ref="D36:E36"/>
    <mergeCell ref="D37:E37"/>
    <mergeCell ref="D38:E38"/>
    <mergeCell ref="D39:E39"/>
    <mergeCell ref="D40:E40"/>
    <mergeCell ref="D29:E29"/>
    <mergeCell ref="D25:E25"/>
    <mergeCell ref="D26:E26"/>
    <mergeCell ref="D27:E27"/>
    <mergeCell ref="D28:E28"/>
    <mergeCell ref="D34:E34"/>
    <mergeCell ref="D35:E35"/>
    <mergeCell ref="D17:E17"/>
    <mergeCell ref="D20:E20"/>
    <mergeCell ref="D21:E21"/>
    <mergeCell ref="D22:E22"/>
    <mergeCell ref="D23:E23"/>
    <mergeCell ref="D24:E24"/>
    <mergeCell ref="D16:E16"/>
    <mergeCell ref="B12:M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</dc:creator>
  <cp:lastModifiedBy>nats</cp:lastModifiedBy>
  <dcterms:created xsi:type="dcterms:W3CDTF">2022-01-23T10:28:01Z</dcterms:created>
  <dcterms:modified xsi:type="dcterms:W3CDTF">2022-01-23T14:29:00Z</dcterms:modified>
</cp:coreProperties>
</file>