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1220" yWindow="1720" windowWidth="24520" windowHeight="15320" tabRatio="500" activeTab="1"/>
  </bookViews>
  <sheets>
    <sheet name="Investment" sheetId="1" r:id="rId1"/>
    <sheet name="Hyp Tes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2" l="1"/>
  <c r="A5" i="2"/>
  <c r="B9" i="2"/>
  <c r="D9" i="2"/>
  <c r="C12" i="2"/>
  <c r="C12" i="1"/>
</calcChain>
</file>

<file path=xl/sharedStrings.xml><?xml version="1.0" encoding="utf-8"?>
<sst xmlns="http://schemas.openxmlformats.org/spreadsheetml/2006/main" count="17" uniqueCount="17">
  <si>
    <t>goal</t>
  </si>
  <si>
    <t>int. rate</t>
  </si>
  <si>
    <t># years</t>
  </si>
  <si>
    <t>initial inv.</t>
  </si>
  <si>
    <t>regular inv.</t>
  </si>
  <si>
    <t>amount</t>
  </si>
  <si>
    <t>Claim</t>
  </si>
  <si>
    <t>Sample Size</t>
  </si>
  <si>
    <t>Success</t>
  </si>
  <si>
    <t>Proportion</t>
  </si>
  <si>
    <t>Our Data</t>
  </si>
  <si>
    <t>Std. Dev</t>
  </si>
  <si>
    <t>Lower</t>
  </si>
  <si>
    <t>Upper</t>
  </si>
  <si>
    <t>We can</t>
  </si>
  <si>
    <t>the N.H</t>
  </si>
  <si>
    <t>at a 5% level of 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</si>
</sst>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9" sqref="A9"/>
    </sheetView>
  </sheetViews>
  <sheetFormatPr baseColWidth="10" defaultRowHeight="15" x14ac:dyDescent="0"/>
  <cols>
    <col min="1" max="1" width="12.83203125" style="1" bestFit="1" customWidth="1"/>
    <col min="2" max="3" width="11" style="1" bestFit="1" customWidth="1"/>
    <col min="4" max="16384" width="10.83203125" style="1"/>
  </cols>
  <sheetData>
    <row r="1" spans="1:3">
      <c r="A1" s="1" t="s">
        <v>0</v>
      </c>
    </row>
    <row r="2" spans="1:3">
      <c r="A2" s="2">
        <v>1000000</v>
      </c>
    </row>
    <row r="4" spans="1:3">
      <c r="A4" s="1" t="s">
        <v>1</v>
      </c>
    </row>
    <row r="5" spans="1:3">
      <c r="A5" s="3">
        <v>7.4999999999999997E-2</v>
      </c>
    </row>
    <row r="6" spans="1:3">
      <c r="B6" s="4"/>
    </row>
    <row r="7" spans="1:3">
      <c r="A7" s="1" t="s">
        <v>2</v>
      </c>
    </row>
    <row r="8" spans="1:3">
      <c r="A8" s="1">
        <v>10</v>
      </c>
    </row>
    <row r="10" spans="1:3">
      <c r="A10" s="1" t="s">
        <v>3</v>
      </c>
      <c r="C10" s="1" t="s">
        <v>4</v>
      </c>
    </row>
    <row r="11" spans="1:3">
      <c r="A11" s="2">
        <v>15000</v>
      </c>
      <c r="C11" s="1" t="s">
        <v>5</v>
      </c>
    </row>
    <row r="12" spans="1:3">
      <c r="C12" s="4">
        <f>PMT(A5,A8,A11,-A2)</f>
        <v>68500.638514730483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200" zoomScaleNormal="200" zoomScalePageLayoutView="200" workbookViewId="0">
      <selection activeCell="C4" sqref="C4"/>
    </sheetView>
  </sheetViews>
  <sheetFormatPr baseColWidth="10" defaultRowHeight="15" x14ac:dyDescent="0"/>
  <cols>
    <col min="1" max="1" width="9.33203125" style="1" bestFit="1" customWidth="1"/>
    <col min="2" max="2" width="8.33203125" style="1" customWidth="1"/>
    <col min="3" max="3" width="11" style="1" customWidth="1"/>
    <col min="4" max="4" width="9" style="1" customWidth="1"/>
    <col min="5" max="5" width="25.6640625" style="1" customWidth="1"/>
    <col min="6" max="16384" width="10.83203125" style="1"/>
  </cols>
  <sheetData>
    <row r="1" spans="1:6">
      <c r="A1" s="1" t="s">
        <v>6</v>
      </c>
      <c r="F1" s="1" t="s">
        <v>10</v>
      </c>
    </row>
    <row r="2" spans="1:6">
      <c r="A2" s="5">
        <v>0.54</v>
      </c>
    </row>
    <row r="3" spans="1:6">
      <c r="F3" s="1" t="s">
        <v>7</v>
      </c>
    </row>
    <row r="4" spans="1:6">
      <c r="A4" s="1" t="s">
        <v>11</v>
      </c>
      <c r="F4" s="1">
        <v>300</v>
      </c>
    </row>
    <row r="5" spans="1:6">
      <c r="A5" s="6">
        <f>(A2*(1-A2)/F4)^0.5</f>
        <v>2.877498913987632E-2</v>
      </c>
    </row>
    <row r="6" spans="1:6">
      <c r="F6" s="1" t="s">
        <v>8</v>
      </c>
    </row>
    <row r="7" spans="1:6">
      <c r="F7" s="1">
        <v>145</v>
      </c>
    </row>
    <row r="8" spans="1:6">
      <c r="B8" s="1" t="s">
        <v>12</v>
      </c>
      <c r="D8" s="1" t="s">
        <v>13</v>
      </c>
    </row>
    <row r="9" spans="1:6">
      <c r="B9" s="7">
        <f>A2-2*A5</f>
        <v>0.48245002172024742</v>
      </c>
      <c r="D9" s="7">
        <f>A2+2*A5</f>
        <v>0.59754997827975265</v>
      </c>
      <c r="F9" s="1" t="s">
        <v>9</v>
      </c>
    </row>
    <row r="10" spans="1:6">
      <c r="F10" s="6">
        <f>F7/F4</f>
        <v>0.48333333333333334</v>
      </c>
    </row>
    <row r="12" spans="1:6">
      <c r="B12" s="1" t="s">
        <v>14</v>
      </c>
      <c r="C12" s="1" t="str">
        <f>IF(AND(F10&gt;B9,F10&lt;D9),"NOT REJECT","REJECT")</f>
        <v>NOT REJECT</v>
      </c>
      <c r="D12" s="1" t="s">
        <v>15</v>
      </c>
      <c r="E12" s="1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</vt:lpstr>
      <vt:lpstr>Hyp Test</vt:lpstr>
    </vt:vector>
  </TitlesOfParts>
  <Company>Virtual Theologies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Gallimore</dc:creator>
  <cp:lastModifiedBy>Microsoft Office User</cp:lastModifiedBy>
  <dcterms:created xsi:type="dcterms:W3CDTF">2013-12-04T01:53:29Z</dcterms:created>
  <dcterms:modified xsi:type="dcterms:W3CDTF">2013-12-04T06:31:38Z</dcterms:modified>
</cp:coreProperties>
</file>