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1" i="1" l="1"/>
  <c r="D71" i="1"/>
  <c r="E71" i="1"/>
  <c r="F71" i="1"/>
  <c r="G71" i="1"/>
  <c r="B71" i="1"/>
  <c r="H69" i="1"/>
  <c r="H70" i="1"/>
  <c r="H68" i="1"/>
</calcChain>
</file>

<file path=xl/sharedStrings.xml><?xml version="1.0" encoding="utf-8"?>
<sst xmlns="http://schemas.openxmlformats.org/spreadsheetml/2006/main" count="54" uniqueCount="25">
  <si>
    <t>Table 1</t>
  </si>
  <si>
    <t>All data</t>
  </si>
  <si>
    <t>Overall coverage of literature by century</t>
  </si>
  <si>
    <t>Century</t>
  </si>
  <si>
    <t>Number of articles</t>
  </si>
  <si>
    <t>% of articles</t>
  </si>
  <si>
    <t>1600-1699</t>
  </si>
  <si>
    <t>1700-1799</t>
  </si>
  <si>
    <t>1800-1899</t>
  </si>
  <si>
    <t>1900-1999</t>
  </si>
  <si>
    <t>2000-2099</t>
  </si>
  <si>
    <t>No Period Listed</t>
  </si>
  <si>
    <t>Total</t>
  </si>
  <si>
    <t>Table 2</t>
  </si>
  <si>
    <t>1950 data</t>
  </si>
  <si>
    <t>Coverage of literature by century in 1950</t>
  </si>
  <si>
    <t>Table 3</t>
  </si>
  <si>
    <t>1980 data</t>
  </si>
  <si>
    <t>Coverage of literature by century in 1980</t>
  </si>
  <si>
    <t>Table 4</t>
  </si>
  <si>
    <t>Coverage of literature by century in 2010</t>
  </si>
  <si>
    <t>2010 data</t>
  </si>
  <si>
    <t>Cited in 1950</t>
  </si>
  <si>
    <t>Cited in 1980</t>
  </si>
  <si>
    <t>Cited in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</si>
</sst>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Fig.</a:t>
            </a:r>
            <a:r>
              <a:rPr lang="en-US" baseline="0"/>
              <a:t> 1: Overall Coverage of Literature by Century</a:t>
            </a:r>
            <a:endParaRPr lang="en-US"/>
          </a:p>
        </c:rich>
      </c:tx>
      <c:layout>
        <c:manualLayout>
          <c:xMode val="edge"/>
          <c:yMode val="edge"/>
          <c:x val="9.0694444444444439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Sheet1!$B$2:$B$4</c:f>
              <c:strCache>
                <c:ptCount val="3"/>
                <c:pt idx="0">
                  <c:v>All data</c:v>
                </c:pt>
                <c:pt idx="2">
                  <c:v>Number of articles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Sheet1!$A$5:$A$11</c15:sqref>
                  </c15:fullRef>
                </c:ext>
              </c:extLst>
              <c:f>(Sheet1!$A$5:$A$8,Sheet1!$A$10)</c:f>
              <c:strCache>
                <c:ptCount val="5"/>
                <c:pt idx="0">
                  <c:v>1600-1699</c:v>
                </c:pt>
                <c:pt idx="1">
                  <c:v>1700-1799</c:v>
                </c:pt>
                <c:pt idx="2">
                  <c:v>1800-1899</c:v>
                </c:pt>
                <c:pt idx="3">
                  <c:v>1900-1999</c:v>
                </c:pt>
                <c:pt idx="4">
                  <c:v>No Period Listed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Sheet1!$B$5:$B$11</c15:sqref>
                  </c15:fullRef>
                </c:ext>
              </c:extLst>
              <c:f>(Sheet1!$B$5:$B$8,Sheet1!$B$10)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58</c:v>
                </c:pt>
                <c:pt idx="3">
                  <c:v>27</c:v>
                </c:pt>
                <c:pt idx="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Coverage of literature by century in 1950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1600-1699</c:v>
              </c:pt>
              <c:pt idx="1">
                <c:v>1700-1799</c:v>
              </c:pt>
              <c:pt idx="2">
                <c:v>1800-1899</c:v>
              </c:pt>
              <c:pt idx="3">
                <c:v>1900-1999</c:v>
              </c:pt>
              <c:pt idx="4">
                <c:v>No Period Listed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Sheet1!$B$22:$B$28</c15:sqref>
                  </c15:fullRef>
                </c:ext>
              </c:extLst>
              <c:f>(Sheet1!$B$22:$B$25,Sheet1!$B$27)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29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Sheet1!$A$36</c:f>
              <c:strCache>
                <c:ptCount val="1"/>
                <c:pt idx="0">
                  <c:v>Coverage of literature by century in 1980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1600-1699</c:v>
              </c:pt>
              <c:pt idx="1">
                <c:v>1700-1799</c:v>
              </c:pt>
              <c:pt idx="2">
                <c:v>1800-1899</c:v>
              </c:pt>
              <c:pt idx="3">
                <c:v>1900-1999</c:v>
              </c:pt>
              <c:pt idx="4">
                <c:v>No Period Listed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Sheet1!$B$37:$B$43</c15:sqref>
                  </c15:fullRef>
                </c:ext>
              </c:extLst>
              <c:f>(Sheet1!$B$37:$B$40,Sheet1!$B$42)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17</c:v>
                </c:pt>
                <c:pt idx="3">
                  <c:v>12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Sheet1!$A$52</c:f>
              <c:strCache>
                <c:ptCount val="1"/>
                <c:pt idx="0">
                  <c:v>Coverage of literature by century in 2010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1600-1699</c:v>
              </c:pt>
              <c:pt idx="1">
                <c:v>1700-1799</c:v>
              </c:pt>
              <c:pt idx="2">
                <c:v>1800-1899</c:v>
              </c:pt>
              <c:pt idx="3">
                <c:v>1900-1999</c:v>
              </c:pt>
              <c:pt idx="4">
                <c:v>No Period Listed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Sheet1!$B$53:$B$59</c15:sqref>
                  </c15:fullRef>
                </c:ext>
              </c:extLst>
              <c:f>(Sheet1!$B$53:$B$56,Sheet1!$B$58)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10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612816"/>
        <c:axId val="337611696"/>
        <c:extLst/>
      </c:barChart>
      <c:catAx>
        <c:axId val="33761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11696"/>
        <c:crosses val="autoZero"/>
        <c:auto val="1"/>
        <c:lblAlgn val="ctr"/>
        <c:lblOffset val="100"/>
        <c:noMultiLvlLbl val="0"/>
      </c:catAx>
      <c:valAx>
        <c:axId val="3376116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1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Fig.</a:t>
            </a:r>
            <a:r>
              <a:rPr lang="en-US" baseline="0"/>
              <a:t> 2: Coverage of Literature by Century, 1950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Sheet1!$B$19:$B$21</c:f>
              <c:strCache>
                <c:ptCount val="3"/>
                <c:pt idx="0">
                  <c:v>1950 data</c:v>
                </c:pt>
                <c:pt idx="2">
                  <c:v>Number of articles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Sheet1!$A$22:$A$28</c15:sqref>
                  </c15:fullRef>
                </c:ext>
              </c:extLst>
              <c:f>Sheet1!$A$22:$A$27</c:f>
              <c:strCache>
                <c:ptCount val="6"/>
                <c:pt idx="0">
                  <c:v>1600-1699</c:v>
                </c:pt>
                <c:pt idx="1">
                  <c:v>1700-1799</c:v>
                </c:pt>
                <c:pt idx="2">
                  <c:v>1800-1899</c:v>
                </c:pt>
                <c:pt idx="3">
                  <c:v>1900-1999</c:v>
                </c:pt>
                <c:pt idx="4">
                  <c:v>2000-2099</c:v>
                </c:pt>
                <c:pt idx="5">
                  <c:v>No Period Listed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Sheet1!$B$22:$B$28</c15:sqref>
                  </c15:fullRef>
                </c:ext>
              </c:extLst>
              <c:f>Sheet1!$B$22:$B$27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29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932528"/>
        <c:axId val="3379308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Sheet1!$C$19:$C$21</c15:sqref>
                        </c15:formulaRef>
                      </c:ext>
                    </c:extLst>
                    <c:strCache>
                      <c:ptCount val="3"/>
                      <c:pt idx="0">
                        <c:v>1950 data</c:v>
                      </c:pt>
                      <c:pt idx="2">
                        <c:v>% of articles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Sheet1!$A$22:$A$28</c15:sqref>
                        </c15:fullRef>
                        <c15:formulaRef>
                          <c15:sqref>Sheet1!$A$22:$A$27</c15:sqref>
                        </c15:formulaRef>
                      </c:ext>
                    </c:extLst>
                    <c:strCache>
                      <c:ptCount val="6"/>
                      <c:pt idx="0">
                        <c:v>1600-1699</c:v>
                      </c:pt>
                      <c:pt idx="1">
                        <c:v>1700-1799</c:v>
                      </c:pt>
                      <c:pt idx="2">
                        <c:v>1800-1899</c:v>
                      </c:pt>
                      <c:pt idx="3">
                        <c:v>1900-1999</c:v>
                      </c:pt>
                      <c:pt idx="4">
                        <c:v>2000-2099</c:v>
                      </c:pt>
                      <c:pt idx="5">
                        <c:v>No Period Listed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Sheet1!$C$22:$C$28</c15:sqref>
                        </c15:fullRef>
                        <c15:formulaRef>
                          <c15:sqref>Sheet1!$C$22:$C$27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2.7027027027027029E-2</c:v>
                      </c:pt>
                      <c:pt idx="1">
                        <c:v>5.4054054054054057E-2</c:v>
                      </c:pt>
                      <c:pt idx="2">
                        <c:v>0.78378378378378377</c:v>
                      </c:pt>
                      <c:pt idx="3">
                        <c:v>0.13513513513513514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3793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30848"/>
        <c:crosses val="autoZero"/>
        <c:auto val="1"/>
        <c:lblAlgn val="ctr"/>
        <c:lblOffset val="100"/>
        <c:noMultiLvlLbl val="0"/>
      </c:catAx>
      <c:valAx>
        <c:axId val="3379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3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Fig. 3: Coverage of Literature by Century, 1980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Sheet1!$B$35:$B$36</c:f>
              <c:strCache>
                <c:ptCount val="2"/>
                <c:pt idx="0">
                  <c:v>1980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Sheet1!$A$37:$A$43</c15:sqref>
                  </c15:fullRef>
                </c:ext>
              </c:extLst>
              <c:f>Sheet1!$A$37:$A$42</c:f>
              <c:strCache>
                <c:ptCount val="6"/>
                <c:pt idx="0">
                  <c:v>1600-1699</c:v>
                </c:pt>
                <c:pt idx="1">
                  <c:v>1700-1799</c:v>
                </c:pt>
                <c:pt idx="2">
                  <c:v>1800-1899</c:v>
                </c:pt>
                <c:pt idx="3">
                  <c:v>1900-1999</c:v>
                </c:pt>
                <c:pt idx="4">
                  <c:v>2000-2099</c:v>
                </c:pt>
                <c:pt idx="5">
                  <c:v>No Period Listed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Sheet1!$B$37:$B$43</c15:sqref>
                  </c15:fullRef>
                </c:ext>
              </c:extLst>
              <c:f>Sheet1!$B$37:$B$42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17</c:v>
                </c:pt>
                <c:pt idx="3">
                  <c:v>12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692464"/>
        <c:axId val="2696913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Sheet1!$C$35:$C$36</c15:sqref>
                        </c15:formulaRef>
                      </c:ext>
                    </c:extLst>
                    <c:strCache>
                      <c:ptCount val="2"/>
                      <c:pt idx="0">
                        <c:v>1980 data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Sheet1!$A$37:$A$43</c15:sqref>
                        </c15:fullRef>
                        <c15:formulaRef>
                          <c15:sqref>Sheet1!$A$37:$A$42</c15:sqref>
                        </c15:formulaRef>
                      </c:ext>
                    </c:extLst>
                    <c:strCache>
                      <c:ptCount val="6"/>
                      <c:pt idx="0">
                        <c:v>1600-1699</c:v>
                      </c:pt>
                      <c:pt idx="1">
                        <c:v>1700-1799</c:v>
                      </c:pt>
                      <c:pt idx="2">
                        <c:v>1800-1899</c:v>
                      </c:pt>
                      <c:pt idx="3">
                        <c:v>1900-1999</c:v>
                      </c:pt>
                      <c:pt idx="4">
                        <c:v>2000-2099</c:v>
                      </c:pt>
                      <c:pt idx="5">
                        <c:v>No Period Listed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Sheet1!$C$37:$C$43</c15:sqref>
                        </c15:fullRef>
                        <c15:formulaRef>
                          <c15:sqref>Sheet1!$C$37:$C$42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5.7142857142857141E-2</c:v>
                      </c:pt>
                      <c:pt idx="1">
                        <c:v>5.7142857142857141E-2</c:v>
                      </c:pt>
                      <c:pt idx="2">
                        <c:v>0.48571428571428571</c:v>
                      </c:pt>
                      <c:pt idx="3">
                        <c:v>0.34285714285714286</c:v>
                      </c:pt>
                      <c:pt idx="4">
                        <c:v>0</c:v>
                      </c:pt>
                      <c:pt idx="5">
                        <c:v>5.7142857142857141E-2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696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91344"/>
        <c:crosses val="autoZero"/>
        <c:auto val="1"/>
        <c:lblAlgn val="ctr"/>
        <c:lblOffset val="100"/>
        <c:noMultiLvlLbl val="0"/>
      </c:catAx>
      <c:valAx>
        <c:axId val="2696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</a:t>
            </a:r>
            <a:r>
              <a:rPr lang="en-US" baseline="0"/>
              <a:t> 4: </a:t>
            </a:r>
            <a:r>
              <a:rPr lang="en-US"/>
              <a:t>Coverage of Literature by</a:t>
            </a:r>
            <a:r>
              <a:rPr lang="en-US" baseline="0"/>
              <a:t> C</a:t>
            </a:r>
            <a:r>
              <a:rPr lang="en-US"/>
              <a:t>entury, 2010</a:t>
            </a:r>
          </a:p>
        </c:rich>
      </c:tx>
      <c:layout>
        <c:manualLayout>
          <c:xMode val="edge"/>
          <c:yMode val="edge"/>
          <c:x val="0.1089722222222222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Sheet1!$B$51:$B$52</c:f>
              <c:strCache>
                <c:ptCount val="2"/>
                <c:pt idx="0">
                  <c:v>2010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Sheet1!$A$53:$A$59</c15:sqref>
                  </c15:fullRef>
                </c:ext>
              </c:extLst>
              <c:f>Sheet1!$A$53:$A$58</c:f>
              <c:strCache>
                <c:ptCount val="6"/>
                <c:pt idx="0">
                  <c:v>1600-1699</c:v>
                </c:pt>
                <c:pt idx="1">
                  <c:v>1700-1799</c:v>
                </c:pt>
                <c:pt idx="2">
                  <c:v>1800-1899</c:v>
                </c:pt>
                <c:pt idx="3">
                  <c:v>1900-1999</c:v>
                </c:pt>
                <c:pt idx="4">
                  <c:v>2000-2099</c:v>
                </c:pt>
                <c:pt idx="5">
                  <c:v>No Period Listed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Sheet1!$B$53:$B$59</c15:sqref>
                  </c15:fullRef>
                </c:ext>
              </c:extLst>
              <c:f>Sheet1!$B$53:$B$58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10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453360"/>
        <c:axId val="4354539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Sheet1!$C$51:$C$52</c15:sqref>
                        </c15:formulaRef>
                      </c:ext>
                    </c:extLst>
                    <c:strCache>
                      <c:ptCount val="2"/>
                      <c:pt idx="0">
                        <c:v>2010 data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Sheet1!$A$53:$A$59</c15:sqref>
                        </c15:fullRef>
                        <c15:formulaRef>
                          <c15:sqref>Sheet1!$A$53:$A$58</c15:sqref>
                        </c15:formulaRef>
                      </c:ext>
                    </c:extLst>
                    <c:strCache>
                      <c:ptCount val="6"/>
                      <c:pt idx="0">
                        <c:v>1600-1699</c:v>
                      </c:pt>
                      <c:pt idx="1">
                        <c:v>1700-1799</c:v>
                      </c:pt>
                      <c:pt idx="2">
                        <c:v>1800-1899</c:v>
                      </c:pt>
                      <c:pt idx="3">
                        <c:v>1900-1999</c:v>
                      </c:pt>
                      <c:pt idx="4">
                        <c:v>2000-2099</c:v>
                      </c:pt>
                      <c:pt idx="5">
                        <c:v>No Period Listed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Sheet1!$C$53:$C$59</c15:sqref>
                        </c15:fullRef>
                        <c15:formulaRef>
                          <c15:sqref>Sheet1!$C$53:$C$58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4.1666666666666664E-2</c:v>
                      </c:pt>
                      <c:pt idx="2">
                        <c:v>0.5</c:v>
                      </c:pt>
                      <c:pt idx="3">
                        <c:v>0.41666666666666669</c:v>
                      </c:pt>
                      <c:pt idx="4">
                        <c:v>0</c:v>
                      </c:pt>
                      <c:pt idx="5">
                        <c:v>4.1666666666666664E-2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43545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53920"/>
        <c:crosses val="autoZero"/>
        <c:auto val="1"/>
        <c:lblAlgn val="ctr"/>
        <c:lblOffset val="100"/>
        <c:noMultiLvlLbl val="0"/>
      </c:catAx>
      <c:valAx>
        <c:axId val="4354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5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Subject Period by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Sheet1!$B$67</c:f>
              <c:strCache>
                <c:ptCount val="1"/>
                <c:pt idx="0">
                  <c:v>1600-1699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Sheet1!$A$68:$A$70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f>Sheet1!$B$68:$B$70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Sheet1!$C$67</c:f>
              <c:strCache>
                <c:ptCount val="1"/>
                <c:pt idx="0">
                  <c:v>1700-1799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Sheet1!$A$68:$A$70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f>Sheet1!$C$68:$C$70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Sheet1!$D$67</c:f>
              <c:strCache>
                <c:ptCount val="1"/>
                <c:pt idx="0">
                  <c:v>1800-1899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Sheet1!$A$68:$A$70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f>Sheet1!$D$68:$D$70</c:f>
              <c:numCache>
                <c:formatCode>General</c:formatCode>
                <c:ptCount val="3"/>
                <c:pt idx="0">
                  <c:v>29</c:v>
                </c:pt>
                <c:pt idx="1">
                  <c:v>17</c:v>
                </c:pt>
                <c:pt idx="2">
                  <c:v>12</c:v>
                </c:pt>
              </c:numCache>
            </c:numRef>
          </c:val>
        </c:ser>
        <c:ser>
          <c:idx val="3"/>
          <c:order val="3"/>
          <c:tx>
            <c:strRef>
              <c:f>Sheet1!$E$67</c:f>
              <c:strCache>
                <c:ptCount val="1"/>
                <c:pt idx="0">
                  <c:v>1900-1999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Sheet1!$A$68:$A$70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f>Sheet1!$E$68:$E$70</c:f>
              <c:numCache>
                <c:formatCode>General</c:formatCode>
                <c:ptCount val="3"/>
                <c:pt idx="0">
                  <c:v>5</c:v>
                </c:pt>
                <c:pt idx="1">
                  <c:v>12</c:v>
                </c:pt>
                <c:pt idx="2">
                  <c:v>10</c:v>
                </c:pt>
              </c:numCache>
            </c:numRef>
          </c:val>
        </c:ser>
        <c:ser>
          <c:idx val="4"/>
          <c:order val="4"/>
          <c:tx>
            <c:strRef>
              <c:f>Sheet1!$F$67</c:f>
              <c:strCache>
                <c:ptCount val="1"/>
                <c:pt idx="0">
                  <c:v>2000-2099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Sheet1!$A$68:$A$70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f>Sheet1!$F$68:$F$70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Sheet1!$G$67</c:f>
              <c:strCache>
                <c:ptCount val="1"/>
                <c:pt idx="0">
                  <c:v>No Period Listed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Sheet1!$A$68:$A$70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f>Sheet1!$G$68:$G$70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54208"/>
        <c:axId val="183658688"/>
      </c:barChart>
      <c:catAx>
        <c:axId val="18365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58688"/>
        <c:crosses val="autoZero"/>
        <c:auto val="1"/>
        <c:lblAlgn val="ctr"/>
        <c:lblOffset val="100"/>
        <c:noMultiLvlLbl val="0"/>
      </c:catAx>
      <c:valAx>
        <c:axId val="18365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5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185737</xdr:rowOff>
    </xdr:from>
    <xdr:to>
      <xdr:col>11</xdr:col>
      <xdr:colOff>581025</xdr:colOff>
      <xdr:row>15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271462</xdr:colOff>
      <xdr:row>17</xdr:row>
      <xdr:rowOff>23812</xdr:rowOff>
    </xdr:from>
    <xdr:to>
      <xdr:col>11</xdr:col>
      <xdr:colOff>576262</xdr:colOff>
      <xdr:row>31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166687</xdr:colOff>
      <xdr:row>32</xdr:row>
      <xdr:rowOff>128587</xdr:rowOff>
    </xdr:from>
    <xdr:to>
      <xdr:col>11</xdr:col>
      <xdr:colOff>471487</xdr:colOff>
      <xdr:row>47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166687</xdr:colOff>
      <xdr:row>49</xdr:row>
      <xdr:rowOff>14287</xdr:rowOff>
    </xdr:from>
    <xdr:to>
      <xdr:col>11</xdr:col>
      <xdr:colOff>471487</xdr:colOff>
      <xdr:row>63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533400</xdr:colOff>
      <xdr:row>64</xdr:row>
      <xdr:rowOff>4762</xdr:rowOff>
    </xdr:from>
    <xdr:to>
      <xdr:col>16</xdr:col>
      <xdr:colOff>228600</xdr:colOff>
      <xdr:row>78</xdr:row>
      <xdr:rowOff>80962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1"/>
  <sheetViews>
    <sheetView tabSelected="1" topLeftCell="B64" workbookViewId="0">
      <selection activeCell="H77" sqref="H77"/>
    </sheetView>
  </sheetViews>
  <sheetFormatPr defaultRowHeight="15" x14ac:dyDescent="0.25"/>
  <sheetData>
    <row r="2" spans="1:3" x14ac:dyDescent="0.25">
      <c r="A2" t="s">
        <v>0</v>
      </c>
      <c r="B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>
        <v>3</v>
      </c>
      <c r="C5" s="1">
        <v>3.125E-2</v>
      </c>
    </row>
    <row r="6" spans="1:3" x14ac:dyDescent="0.25">
      <c r="A6" t="s">
        <v>7</v>
      </c>
      <c r="B6">
        <v>5</v>
      </c>
      <c r="C6" s="1">
        <v>5.2083333333333336E-2</v>
      </c>
    </row>
    <row r="7" spans="1:3" x14ac:dyDescent="0.25">
      <c r="A7" t="s">
        <v>8</v>
      </c>
      <c r="B7">
        <v>58</v>
      </c>
      <c r="C7" s="1">
        <v>0.60416666666666663</v>
      </c>
    </row>
    <row r="8" spans="1:3" x14ac:dyDescent="0.25">
      <c r="A8" t="s">
        <v>9</v>
      </c>
      <c r="B8">
        <v>27</v>
      </c>
      <c r="C8" s="1">
        <v>0.28125</v>
      </c>
    </row>
    <row r="9" spans="1:3" x14ac:dyDescent="0.25">
      <c r="A9" t="s">
        <v>10</v>
      </c>
      <c r="B9">
        <v>0</v>
      </c>
      <c r="C9" s="1">
        <v>0</v>
      </c>
    </row>
    <row r="10" spans="1:3" x14ac:dyDescent="0.25">
      <c r="A10" t="s">
        <v>11</v>
      </c>
      <c r="B10">
        <v>3</v>
      </c>
      <c r="C10" s="1">
        <v>3.125E-2</v>
      </c>
    </row>
    <row r="11" spans="1:3" x14ac:dyDescent="0.25">
      <c r="A11" t="s">
        <v>12</v>
      </c>
      <c r="B11">
        <v>96</v>
      </c>
      <c r="C11" s="1">
        <v>1</v>
      </c>
    </row>
    <row r="19" spans="1:3" x14ac:dyDescent="0.25">
      <c r="A19" t="s">
        <v>13</v>
      </c>
      <c r="B19" t="s">
        <v>14</v>
      </c>
    </row>
    <row r="20" spans="1:3" x14ac:dyDescent="0.25">
      <c r="A20" t="s">
        <v>15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6</v>
      </c>
      <c r="B22">
        <v>1</v>
      </c>
      <c r="C22" s="2">
        <v>2.7027027027027029E-2</v>
      </c>
    </row>
    <row r="23" spans="1:3" x14ac:dyDescent="0.25">
      <c r="A23" t="s">
        <v>7</v>
      </c>
      <c r="B23">
        <v>2</v>
      </c>
      <c r="C23" s="2">
        <v>5.4054054054054057E-2</v>
      </c>
    </row>
    <row r="24" spans="1:3" x14ac:dyDescent="0.25">
      <c r="A24" t="s">
        <v>8</v>
      </c>
      <c r="B24">
        <v>29</v>
      </c>
      <c r="C24" s="2">
        <v>0.78378378378378377</v>
      </c>
    </row>
    <row r="25" spans="1:3" x14ac:dyDescent="0.25">
      <c r="A25" t="s">
        <v>9</v>
      </c>
      <c r="B25">
        <v>5</v>
      </c>
      <c r="C25" s="2">
        <v>0.13513513513513514</v>
      </c>
    </row>
    <row r="26" spans="1:3" x14ac:dyDescent="0.25">
      <c r="A26" t="s">
        <v>10</v>
      </c>
      <c r="B26">
        <v>0</v>
      </c>
      <c r="C26" s="1">
        <v>0</v>
      </c>
    </row>
    <row r="27" spans="1:3" x14ac:dyDescent="0.25">
      <c r="A27" t="s">
        <v>11</v>
      </c>
      <c r="B27">
        <v>0</v>
      </c>
      <c r="C27" s="1">
        <v>0</v>
      </c>
    </row>
    <row r="28" spans="1:3" x14ac:dyDescent="0.25">
      <c r="A28" t="s">
        <v>12</v>
      </c>
      <c r="B28">
        <v>37</v>
      </c>
      <c r="C28" s="1">
        <v>1</v>
      </c>
    </row>
    <row r="35" spans="1:3" x14ac:dyDescent="0.25">
      <c r="A35" t="s">
        <v>16</v>
      </c>
      <c r="B35" t="s">
        <v>17</v>
      </c>
    </row>
    <row r="36" spans="1:3" x14ac:dyDescent="0.25">
      <c r="A36" t="s">
        <v>18</v>
      </c>
    </row>
    <row r="37" spans="1:3" x14ac:dyDescent="0.25">
      <c r="A37" t="s">
        <v>6</v>
      </c>
      <c r="B37">
        <v>2</v>
      </c>
      <c r="C37" s="2">
        <v>5.7142857142857141E-2</v>
      </c>
    </row>
    <row r="38" spans="1:3" x14ac:dyDescent="0.25">
      <c r="A38" t="s">
        <v>7</v>
      </c>
      <c r="B38">
        <v>2</v>
      </c>
      <c r="C38" s="2">
        <v>5.7142857142857141E-2</v>
      </c>
    </row>
    <row r="39" spans="1:3" x14ac:dyDescent="0.25">
      <c r="A39" t="s">
        <v>8</v>
      </c>
      <c r="B39">
        <v>17</v>
      </c>
      <c r="C39" s="2">
        <v>0.48571428571428571</v>
      </c>
    </row>
    <row r="40" spans="1:3" x14ac:dyDescent="0.25">
      <c r="A40" t="s">
        <v>9</v>
      </c>
      <c r="B40">
        <v>12</v>
      </c>
      <c r="C40" s="2">
        <v>0.34285714285714286</v>
      </c>
    </row>
    <row r="41" spans="1:3" x14ac:dyDescent="0.25">
      <c r="A41" t="s">
        <v>10</v>
      </c>
      <c r="B41">
        <v>0</v>
      </c>
      <c r="C41" s="1">
        <v>0</v>
      </c>
    </row>
    <row r="42" spans="1:3" x14ac:dyDescent="0.25">
      <c r="A42" t="s">
        <v>11</v>
      </c>
      <c r="B42">
        <v>2</v>
      </c>
      <c r="C42" s="2">
        <v>5.7142857142857141E-2</v>
      </c>
    </row>
    <row r="43" spans="1:3" x14ac:dyDescent="0.25">
      <c r="A43" t="s">
        <v>12</v>
      </c>
      <c r="B43">
        <v>35</v>
      </c>
      <c r="C43" s="1">
        <v>1</v>
      </c>
    </row>
    <row r="51" spans="1:3" x14ac:dyDescent="0.25">
      <c r="A51" t="s">
        <v>19</v>
      </c>
      <c r="B51" t="s">
        <v>21</v>
      </c>
    </row>
    <row r="52" spans="1:3" x14ac:dyDescent="0.25">
      <c r="A52" t="s">
        <v>20</v>
      </c>
    </row>
    <row r="53" spans="1:3" x14ac:dyDescent="0.25">
      <c r="A53" t="s">
        <v>6</v>
      </c>
      <c r="B53">
        <v>0</v>
      </c>
      <c r="C53" s="2">
        <v>0</v>
      </c>
    </row>
    <row r="54" spans="1:3" x14ac:dyDescent="0.25">
      <c r="A54" t="s">
        <v>7</v>
      </c>
      <c r="B54">
        <v>1</v>
      </c>
      <c r="C54" s="2">
        <v>4.1666666666666664E-2</v>
      </c>
    </row>
    <row r="55" spans="1:3" x14ac:dyDescent="0.25">
      <c r="A55" t="s">
        <v>8</v>
      </c>
      <c r="B55">
        <v>12</v>
      </c>
      <c r="C55" s="2">
        <v>0.5</v>
      </c>
    </row>
    <row r="56" spans="1:3" x14ac:dyDescent="0.25">
      <c r="A56" t="s">
        <v>9</v>
      </c>
      <c r="B56">
        <v>10</v>
      </c>
      <c r="C56" s="2">
        <v>0.41666666666666669</v>
      </c>
    </row>
    <row r="57" spans="1:3" x14ac:dyDescent="0.25">
      <c r="A57" t="s">
        <v>10</v>
      </c>
      <c r="B57">
        <v>0</v>
      </c>
      <c r="C57" s="2">
        <v>0</v>
      </c>
    </row>
    <row r="58" spans="1:3" x14ac:dyDescent="0.25">
      <c r="A58" t="s">
        <v>11</v>
      </c>
      <c r="B58">
        <v>1</v>
      </c>
      <c r="C58" s="2">
        <v>4.1666666666666664E-2</v>
      </c>
    </row>
    <row r="59" spans="1:3" x14ac:dyDescent="0.25">
      <c r="B59">
        <v>24</v>
      </c>
      <c r="C59" s="2">
        <v>0.95833333333333326</v>
      </c>
    </row>
    <row r="67" spans="1:8" x14ac:dyDescent="0.25"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</row>
    <row r="68" spans="1:8" x14ac:dyDescent="0.25">
      <c r="A68" t="s">
        <v>22</v>
      </c>
      <c r="B68">
        <v>1</v>
      </c>
      <c r="C68">
        <v>2</v>
      </c>
      <c r="D68">
        <v>29</v>
      </c>
      <c r="E68">
        <v>5</v>
      </c>
      <c r="F68">
        <v>0</v>
      </c>
      <c r="G68">
        <v>0</v>
      </c>
      <c r="H68">
        <f>SUM(B68:G68)</f>
        <v>37</v>
      </c>
    </row>
    <row r="69" spans="1:8" x14ac:dyDescent="0.25">
      <c r="A69" t="s">
        <v>23</v>
      </c>
      <c r="B69">
        <v>2</v>
      </c>
      <c r="C69">
        <v>2</v>
      </c>
      <c r="D69">
        <v>17</v>
      </c>
      <c r="E69">
        <v>12</v>
      </c>
      <c r="F69">
        <v>0</v>
      </c>
      <c r="G69">
        <v>2</v>
      </c>
      <c r="H69">
        <f t="shared" ref="H69:H70" si="0">SUM(B69:G69)</f>
        <v>35</v>
      </c>
    </row>
    <row r="70" spans="1:8" x14ac:dyDescent="0.25">
      <c r="A70" t="s">
        <v>24</v>
      </c>
      <c r="B70">
        <v>0</v>
      </c>
      <c r="C70">
        <v>1</v>
      </c>
      <c r="D70">
        <v>12</v>
      </c>
      <c r="E70">
        <v>10</v>
      </c>
      <c r="F70">
        <v>0</v>
      </c>
      <c r="G70">
        <v>1</v>
      </c>
      <c r="H70">
        <f t="shared" si="0"/>
        <v>24</v>
      </c>
    </row>
    <row r="71" spans="1:8" x14ac:dyDescent="0.25">
      <c r="B71">
        <f>SUM(B68:B70)</f>
        <v>3</v>
      </c>
      <c r="C71">
        <f t="shared" ref="C71:G71" si="1">SUM(C68:C70)</f>
        <v>5</v>
      </c>
      <c r="D71">
        <f t="shared" si="1"/>
        <v>58</v>
      </c>
      <c r="E71">
        <f t="shared" si="1"/>
        <v>27</v>
      </c>
      <c r="F71">
        <f t="shared" si="1"/>
        <v>0</v>
      </c>
      <c r="G71">
        <f t="shared" si="1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2019-03-15T00:20:34Z</dcterms:created>
  <dcterms:modified xsi:type="dcterms:W3CDTF">2019-03-24T21:43:17Z</dcterms:modified>
</cp:coreProperties>
</file>