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American_Literature\"/>
    </mc:Choice>
  </mc:AlternateContent>
  <bookViews>
    <workbookView xWindow="0" yWindow="0" windowWidth="20490" windowHeight="7155" activeTab="1"/>
  </bookViews>
  <sheets>
    <sheet name="Sheet2" sheetId="2" r:id="rId1"/>
    <sheet name="Sheet1" sheetId="1" r:id="rId2"/>
  </sheets>
  <calcPr calcId="152511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J26" i="1"/>
  <c r="J25" i="1"/>
  <c r="J24" i="1"/>
  <c r="J23" i="1"/>
  <c r="J22" i="1"/>
  <c r="J13" i="1"/>
  <c r="K8" i="1"/>
  <c r="J16" i="1"/>
  <c r="J15" i="1"/>
  <c r="J14" i="1"/>
  <c r="K7" i="1"/>
  <c r="K6" i="1"/>
  <c r="K5" i="1"/>
  <c r="K4" i="1"/>
  <c r="J8" i="1"/>
  <c r="J7" i="1"/>
  <c r="J6" i="1"/>
  <c r="J5" i="1"/>
  <c r="J4" i="1"/>
  <c r="J17" i="1" l="1"/>
  <c r="K16" i="1" l="1"/>
  <c r="K15" i="1"/>
  <c r="K14" i="1"/>
  <c r="K13" i="1"/>
  <c r="K17" i="1" l="1"/>
</calcChain>
</file>

<file path=xl/sharedStrings.xml><?xml version="1.0" encoding="utf-8"?>
<sst xmlns="http://schemas.openxmlformats.org/spreadsheetml/2006/main" count="121" uniqueCount="9">
  <si>
    <t>1600-1699</t>
  </si>
  <si>
    <t>1700-1799</t>
  </si>
  <si>
    <t>1800-1899</t>
  </si>
  <si>
    <t>1900-1999</t>
  </si>
  <si>
    <t>Subject Dates</t>
  </si>
  <si>
    <t>Dataset</t>
  </si>
  <si>
    <t>Row Labels</t>
  </si>
  <si>
    <t>Count of Subject Dates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</si>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</sst>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y M Foasberg" refreshedDate="43531.58219108796" createdVersion="5" refreshedVersion="5" minRefreshableVersion="3" recordCount="100">
  <cacheSource type="worksheet">
    <worksheetSource ref="A1:B101" sheet="Sheet1"/>
  </cacheSource>
  <cacheFields count="2">
    <cacheField name="Subject Dates" numFmtId="0">
      <sharedItems count="4">
        <s v="1600-1699"/>
        <s v="1700-1799"/>
        <s v="1800-1899"/>
        <s v="1900-1999"/>
      </sharedItems>
    </cacheField>
    <cacheField name="Dataset" numFmtId="0">
      <sharedItems containsSemiMixedTypes="0" containsString="0" containsNumber="1" containsInteger="1" minValue="1950" maxValue="2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1950"/>
  </r>
  <r>
    <x v="1"/>
    <n v="1950"/>
  </r>
  <r>
    <x v="1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2"/>
    <n v="1950"/>
  </r>
  <r>
    <x v="3"/>
    <n v="1950"/>
  </r>
  <r>
    <x v="3"/>
    <n v="1950"/>
  </r>
  <r>
    <x v="3"/>
    <n v="1950"/>
  </r>
  <r>
    <x v="3"/>
    <n v="1950"/>
  </r>
  <r>
    <x v="3"/>
    <n v="1950"/>
  </r>
  <r>
    <x v="3"/>
    <n v="1950"/>
  </r>
  <r>
    <x v="0"/>
    <n v="1980"/>
  </r>
  <r>
    <x v="0"/>
    <n v="1980"/>
  </r>
  <r>
    <x v="1"/>
    <n v="1980"/>
  </r>
  <r>
    <x v="1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2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3"/>
    <n v="1980"/>
  </r>
  <r>
    <x v="1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2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3"/>
    <n v="2010"/>
  </r>
  <r>
    <x v="2"/>
    <n v="2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2"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ubject Dat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2" t="s">
        <v>6</v>
      </c>
      <c r="B3" t="s">
        <v>7</v>
      </c>
    </row>
    <row r="4" spans="1:2" x14ac:dyDescent="0.25">
      <c r="A4" s="3" t="s">
        <v>0</v>
      </c>
      <c r="B4" s="4">
        <v>3</v>
      </c>
    </row>
    <row r="5" spans="1:2" x14ac:dyDescent="0.25">
      <c r="A5" s="3" t="s">
        <v>1</v>
      </c>
      <c r="B5" s="4">
        <v>5</v>
      </c>
    </row>
    <row r="6" spans="1:2" x14ac:dyDescent="0.25">
      <c r="A6" s="3" t="s">
        <v>2</v>
      </c>
      <c r="B6" s="4">
        <v>64</v>
      </c>
    </row>
    <row r="7" spans="1:2" x14ac:dyDescent="0.25">
      <c r="A7" s="3" t="s">
        <v>3</v>
      </c>
      <c r="B7" s="4">
        <v>28</v>
      </c>
    </row>
    <row r="8" spans="1:2" x14ac:dyDescent="0.25">
      <c r="A8" s="3" t="s">
        <v>8</v>
      </c>
      <c r="B8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F7" sqref="F7"/>
    </sheetView>
  </sheetViews>
  <sheetFormatPr defaultRowHeight="15" x14ac:dyDescent="0.25"/>
  <cols>
    <col min="1" max="1" width="21.7109375" customWidth="1"/>
  </cols>
  <sheetData>
    <row r="1" spans="1:11" x14ac:dyDescent="0.25">
      <c r="A1" t="s">
        <v>4</v>
      </c>
      <c r="B1" t="s">
        <v>5</v>
      </c>
    </row>
    <row r="2" spans="1:11" x14ac:dyDescent="0.25">
      <c r="A2" s="1" t="s">
        <v>0</v>
      </c>
      <c r="B2">
        <v>1950</v>
      </c>
    </row>
    <row r="3" spans="1:11" x14ac:dyDescent="0.25">
      <c r="A3" s="1" t="s">
        <v>1</v>
      </c>
      <c r="B3">
        <v>1950</v>
      </c>
      <c r="I3">
        <v>1950</v>
      </c>
    </row>
    <row r="4" spans="1:11" x14ac:dyDescent="0.25">
      <c r="A4" s="1" t="s">
        <v>1</v>
      </c>
      <c r="B4">
        <v>1950</v>
      </c>
      <c r="I4" t="s">
        <v>0</v>
      </c>
      <c r="J4">
        <f>COUNTIF(A2:A42, "1600-1699")</f>
        <v>1</v>
      </c>
      <c r="K4" s="5">
        <f>J4/J8</f>
        <v>2.4390243902439025E-2</v>
      </c>
    </row>
    <row r="5" spans="1:11" x14ac:dyDescent="0.25">
      <c r="A5" s="1" t="s">
        <v>2</v>
      </c>
      <c r="B5">
        <v>1950</v>
      </c>
      <c r="I5" t="s">
        <v>1</v>
      </c>
      <c r="J5">
        <f>COUNTIF(A2:A42, "1700-1799")</f>
        <v>2</v>
      </c>
      <c r="K5" s="5">
        <f>J5/J8</f>
        <v>4.878048780487805E-2</v>
      </c>
    </row>
    <row r="6" spans="1:11" x14ac:dyDescent="0.25">
      <c r="A6" s="1" t="s">
        <v>2</v>
      </c>
      <c r="B6">
        <v>1950</v>
      </c>
      <c r="I6" t="s">
        <v>2</v>
      </c>
      <c r="J6">
        <f>COUNTIF(A2:A42, "1800-1899")</f>
        <v>32</v>
      </c>
      <c r="K6" s="5">
        <f>J6/J8</f>
        <v>0.78048780487804881</v>
      </c>
    </row>
    <row r="7" spans="1:11" x14ac:dyDescent="0.25">
      <c r="A7" s="1" t="s">
        <v>2</v>
      </c>
      <c r="B7">
        <v>1950</v>
      </c>
      <c r="I7" t="s">
        <v>3</v>
      </c>
      <c r="J7">
        <f>COUNTIF(A2:A42, "1900-1999")</f>
        <v>6</v>
      </c>
      <c r="K7" s="5">
        <f>J7/J8</f>
        <v>0.14634146341463414</v>
      </c>
    </row>
    <row r="8" spans="1:11" x14ac:dyDescent="0.25">
      <c r="A8" s="1" t="s">
        <v>2</v>
      </c>
      <c r="B8">
        <v>1950</v>
      </c>
      <c r="J8">
        <f>SUM(J4:J7)</f>
        <v>41</v>
      </c>
      <c r="K8" s="6">
        <f>SUM(K4:K7)</f>
        <v>1</v>
      </c>
    </row>
    <row r="9" spans="1:11" x14ac:dyDescent="0.25">
      <c r="A9" s="1" t="s">
        <v>2</v>
      </c>
      <c r="B9">
        <v>1950</v>
      </c>
    </row>
    <row r="10" spans="1:11" x14ac:dyDescent="0.25">
      <c r="A10" s="1" t="s">
        <v>2</v>
      </c>
      <c r="B10">
        <v>1950</v>
      </c>
    </row>
    <row r="11" spans="1:11" x14ac:dyDescent="0.25">
      <c r="A11" s="1" t="s">
        <v>2</v>
      </c>
      <c r="B11">
        <v>1950</v>
      </c>
    </row>
    <row r="12" spans="1:11" x14ac:dyDescent="0.25">
      <c r="A12" s="1" t="s">
        <v>2</v>
      </c>
      <c r="B12">
        <v>1950</v>
      </c>
      <c r="I12">
        <v>1980</v>
      </c>
    </row>
    <row r="13" spans="1:11" x14ac:dyDescent="0.25">
      <c r="A13" s="1" t="s">
        <v>2</v>
      </c>
      <c r="B13">
        <v>1950</v>
      </c>
      <c r="I13" t="s">
        <v>0</v>
      </c>
      <c r="J13">
        <f>COUNTIF(A42:A77, "1600-1699")</f>
        <v>2</v>
      </c>
      <c r="K13" s="5">
        <f>J13/J17</f>
        <v>5.7142857142857141E-2</v>
      </c>
    </row>
    <row r="14" spans="1:11" x14ac:dyDescent="0.25">
      <c r="A14" s="1" t="s">
        <v>2</v>
      </c>
      <c r="B14">
        <v>1950</v>
      </c>
      <c r="I14" t="s">
        <v>1</v>
      </c>
      <c r="J14">
        <f>COUNTIF(A43:A77, "1700-1799")</f>
        <v>2</v>
      </c>
      <c r="K14" s="5">
        <f>J14/J17</f>
        <v>5.7142857142857141E-2</v>
      </c>
    </row>
    <row r="15" spans="1:11" x14ac:dyDescent="0.25">
      <c r="A15" s="1" t="s">
        <v>2</v>
      </c>
      <c r="B15">
        <v>1950</v>
      </c>
      <c r="I15" t="s">
        <v>2</v>
      </c>
      <c r="J15">
        <f>COUNTIF(A44:A77, "1800-1899")</f>
        <v>19</v>
      </c>
      <c r="K15" s="5">
        <f>J15/J17</f>
        <v>0.54285714285714282</v>
      </c>
    </row>
    <row r="16" spans="1:11" x14ac:dyDescent="0.25">
      <c r="A16" s="1" t="s">
        <v>2</v>
      </c>
      <c r="B16">
        <v>1950</v>
      </c>
      <c r="I16" t="s">
        <v>3</v>
      </c>
      <c r="J16">
        <f>COUNTIF(A45:A77, "1900-1999")</f>
        <v>12</v>
      </c>
      <c r="K16" s="5">
        <f>J16/J17</f>
        <v>0.34285714285714286</v>
      </c>
    </row>
    <row r="17" spans="1:11" x14ac:dyDescent="0.25">
      <c r="A17" s="1" t="s">
        <v>2</v>
      </c>
      <c r="B17">
        <v>1950</v>
      </c>
      <c r="J17">
        <f>SUM(J13:J16)</f>
        <v>35</v>
      </c>
      <c r="K17" s="6">
        <f>SUM(K13:K16)</f>
        <v>1</v>
      </c>
    </row>
    <row r="18" spans="1:11" x14ac:dyDescent="0.25">
      <c r="A18" s="1" t="s">
        <v>2</v>
      </c>
      <c r="B18">
        <v>1950</v>
      </c>
    </row>
    <row r="19" spans="1:11" x14ac:dyDescent="0.25">
      <c r="A19" s="1" t="s">
        <v>2</v>
      </c>
      <c r="B19">
        <v>1950</v>
      </c>
    </row>
    <row r="20" spans="1:11" x14ac:dyDescent="0.25">
      <c r="A20" s="1" t="s">
        <v>2</v>
      </c>
      <c r="B20">
        <v>1950</v>
      </c>
    </row>
    <row r="21" spans="1:11" x14ac:dyDescent="0.25">
      <c r="A21" s="1" t="s">
        <v>2</v>
      </c>
      <c r="B21">
        <v>1950</v>
      </c>
      <c r="I21">
        <v>2010</v>
      </c>
    </row>
    <row r="22" spans="1:11" x14ac:dyDescent="0.25">
      <c r="A22" s="1" t="s">
        <v>2</v>
      </c>
      <c r="B22">
        <v>1950</v>
      </c>
      <c r="I22" t="s">
        <v>0</v>
      </c>
      <c r="J22">
        <f>COUNTIF(A78:A101, "1600-1699")</f>
        <v>0</v>
      </c>
      <c r="K22" s="5">
        <f>J22/J26</f>
        <v>0</v>
      </c>
    </row>
    <row r="23" spans="1:11" x14ac:dyDescent="0.25">
      <c r="A23" s="1" t="s">
        <v>2</v>
      </c>
      <c r="B23">
        <v>1950</v>
      </c>
      <c r="I23" t="s">
        <v>1</v>
      </c>
      <c r="J23">
        <f>COUNTIF(A78:A101, "1700-1799")</f>
        <v>1</v>
      </c>
      <c r="K23" s="5">
        <f>J23/J26</f>
        <v>4.1666666666666664E-2</v>
      </c>
    </row>
    <row r="24" spans="1:11" x14ac:dyDescent="0.25">
      <c r="A24" s="1" t="s">
        <v>2</v>
      </c>
      <c r="B24">
        <v>1950</v>
      </c>
      <c r="I24" t="s">
        <v>2</v>
      </c>
      <c r="J24">
        <f>COUNTIF(A78:A101, "1800-1899")</f>
        <v>13</v>
      </c>
      <c r="K24" s="5">
        <f>J24/J26</f>
        <v>0.54166666666666663</v>
      </c>
    </row>
    <row r="25" spans="1:11" x14ac:dyDescent="0.25">
      <c r="A25" s="1" t="s">
        <v>2</v>
      </c>
      <c r="B25">
        <v>1950</v>
      </c>
      <c r="I25" t="s">
        <v>3</v>
      </c>
      <c r="J25">
        <f>COUNTIF(A78:A101, "1900-1999")</f>
        <v>10</v>
      </c>
      <c r="K25" s="5">
        <f>J25/J26</f>
        <v>0.41666666666666669</v>
      </c>
    </row>
    <row r="26" spans="1:11" x14ac:dyDescent="0.25">
      <c r="A26" s="1" t="s">
        <v>2</v>
      </c>
      <c r="B26">
        <v>1950</v>
      </c>
      <c r="J26">
        <f>SUM(J22:J25)</f>
        <v>24</v>
      </c>
      <c r="K26" s="5">
        <f>SUM(K22:K25)</f>
        <v>1</v>
      </c>
    </row>
    <row r="27" spans="1:11" x14ac:dyDescent="0.25">
      <c r="A27" s="1" t="s">
        <v>2</v>
      </c>
      <c r="B27">
        <v>1950</v>
      </c>
    </row>
    <row r="28" spans="1:11" x14ac:dyDescent="0.25">
      <c r="A28" s="1" t="s">
        <v>2</v>
      </c>
      <c r="B28">
        <v>1950</v>
      </c>
    </row>
    <row r="29" spans="1:11" x14ac:dyDescent="0.25">
      <c r="A29" s="1" t="s">
        <v>2</v>
      </c>
      <c r="B29">
        <v>1950</v>
      </c>
    </row>
    <row r="30" spans="1:11" x14ac:dyDescent="0.25">
      <c r="A30" s="1" t="s">
        <v>2</v>
      </c>
      <c r="B30">
        <v>1950</v>
      </c>
    </row>
    <row r="31" spans="1:11" x14ac:dyDescent="0.25">
      <c r="A31" s="1" t="s">
        <v>2</v>
      </c>
      <c r="B31">
        <v>1950</v>
      </c>
    </row>
    <row r="32" spans="1:11" x14ac:dyDescent="0.25">
      <c r="A32" s="1" t="s">
        <v>2</v>
      </c>
      <c r="B32">
        <v>1950</v>
      </c>
    </row>
    <row r="33" spans="1:2" x14ac:dyDescent="0.25">
      <c r="A33" s="1" t="s">
        <v>2</v>
      </c>
      <c r="B33">
        <v>1950</v>
      </c>
    </row>
    <row r="34" spans="1:2" x14ac:dyDescent="0.25">
      <c r="A34" s="1" t="s">
        <v>2</v>
      </c>
      <c r="B34">
        <v>1950</v>
      </c>
    </row>
    <row r="35" spans="1:2" x14ac:dyDescent="0.25">
      <c r="A35" s="1" t="s">
        <v>2</v>
      </c>
      <c r="B35">
        <v>1950</v>
      </c>
    </row>
    <row r="36" spans="1:2" x14ac:dyDescent="0.25">
      <c r="A36" s="1" t="s">
        <v>2</v>
      </c>
      <c r="B36">
        <v>1950</v>
      </c>
    </row>
    <row r="37" spans="1:2" x14ac:dyDescent="0.25">
      <c r="A37" s="1" t="s">
        <v>3</v>
      </c>
      <c r="B37">
        <v>1950</v>
      </c>
    </row>
    <row r="38" spans="1:2" x14ac:dyDescent="0.25">
      <c r="A38" s="1" t="s">
        <v>3</v>
      </c>
      <c r="B38">
        <v>1950</v>
      </c>
    </row>
    <row r="39" spans="1:2" x14ac:dyDescent="0.25">
      <c r="A39" s="1" t="s">
        <v>3</v>
      </c>
      <c r="B39">
        <v>1950</v>
      </c>
    </row>
    <row r="40" spans="1:2" x14ac:dyDescent="0.25">
      <c r="A40" s="1" t="s">
        <v>3</v>
      </c>
      <c r="B40">
        <v>1950</v>
      </c>
    </row>
    <row r="41" spans="1:2" x14ac:dyDescent="0.25">
      <c r="A41" s="1" t="s">
        <v>3</v>
      </c>
      <c r="B41">
        <v>1950</v>
      </c>
    </row>
    <row r="42" spans="1:2" x14ac:dyDescent="0.25">
      <c r="A42" s="1" t="s">
        <v>3</v>
      </c>
      <c r="B42">
        <v>1950</v>
      </c>
    </row>
    <row r="43" spans="1:2" x14ac:dyDescent="0.25">
      <c r="A43" s="1" t="s">
        <v>0</v>
      </c>
      <c r="B43">
        <v>1980</v>
      </c>
    </row>
    <row r="44" spans="1:2" x14ac:dyDescent="0.25">
      <c r="A44" s="1" t="s">
        <v>0</v>
      </c>
      <c r="B44">
        <v>1980</v>
      </c>
    </row>
    <row r="45" spans="1:2" x14ac:dyDescent="0.25">
      <c r="A45" s="1" t="s">
        <v>1</v>
      </c>
      <c r="B45">
        <v>1980</v>
      </c>
    </row>
    <row r="46" spans="1:2" x14ac:dyDescent="0.25">
      <c r="A46" s="1" t="s">
        <v>1</v>
      </c>
      <c r="B46">
        <v>1980</v>
      </c>
    </row>
    <row r="47" spans="1:2" x14ac:dyDescent="0.25">
      <c r="A47" s="1" t="s">
        <v>2</v>
      </c>
      <c r="B47">
        <v>1980</v>
      </c>
    </row>
    <row r="48" spans="1:2" x14ac:dyDescent="0.25">
      <c r="A48" s="1" t="s">
        <v>2</v>
      </c>
      <c r="B48">
        <v>1980</v>
      </c>
    </row>
    <row r="49" spans="1:2" x14ac:dyDescent="0.25">
      <c r="A49" s="1" t="s">
        <v>2</v>
      </c>
      <c r="B49">
        <v>1980</v>
      </c>
    </row>
    <row r="50" spans="1:2" x14ac:dyDescent="0.25">
      <c r="A50" s="1" t="s">
        <v>2</v>
      </c>
      <c r="B50">
        <v>1980</v>
      </c>
    </row>
    <row r="51" spans="1:2" x14ac:dyDescent="0.25">
      <c r="A51" s="1" t="s">
        <v>2</v>
      </c>
      <c r="B51">
        <v>1980</v>
      </c>
    </row>
    <row r="52" spans="1:2" x14ac:dyDescent="0.25">
      <c r="A52" s="1" t="s">
        <v>2</v>
      </c>
      <c r="B52">
        <v>1980</v>
      </c>
    </row>
    <row r="53" spans="1:2" x14ac:dyDescent="0.25">
      <c r="A53" s="1" t="s">
        <v>2</v>
      </c>
      <c r="B53">
        <v>1980</v>
      </c>
    </row>
    <row r="54" spans="1:2" x14ac:dyDescent="0.25">
      <c r="A54" s="1" t="s">
        <v>2</v>
      </c>
      <c r="B54">
        <v>1980</v>
      </c>
    </row>
    <row r="55" spans="1:2" x14ac:dyDescent="0.25">
      <c r="A55" s="1" t="s">
        <v>2</v>
      </c>
      <c r="B55">
        <v>1980</v>
      </c>
    </row>
    <row r="56" spans="1:2" x14ac:dyDescent="0.25">
      <c r="A56" s="1" t="s">
        <v>2</v>
      </c>
      <c r="B56">
        <v>1980</v>
      </c>
    </row>
    <row r="57" spans="1:2" x14ac:dyDescent="0.25">
      <c r="A57" s="1" t="s">
        <v>2</v>
      </c>
      <c r="B57">
        <v>1980</v>
      </c>
    </row>
    <row r="58" spans="1:2" x14ac:dyDescent="0.25">
      <c r="A58" s="1" t="s">
        <v>2</v>
      </c>
      <c r="B58">
        <v>1980</v>
      </c>
    </row>
    <row r="59" spans="1:2" x14ac:dyDescent="0.25">
      <c r="A59" s="1" t="s">
        <v>2</v>
      </c>
      <c r="B59">
        <v>1980</v>
      </c>
    </row>
    <row r="60" spans="1:2" x14ac:dyDescent="0.25">
      <c r="A60" s="1" t="s">
        <v>2</v>
      </c>
      <c r="B60">
        <v>1980</v>
      </c>
    </row>
    <row r="61" spans="1:2" x14ac:dyDescent="0.25">
      <c r="A61" s="1" t="s">
        <v>2</v>
      </c>
      <c r="B61">
        <v>1980</v>
      </c>
    </row>
    <row r="62" spans="1:2" x14ac:dyDescent="0.25">
      <c r="A62" s="1" t="s">
        <v>2</v>
      </c>
      <c r="B62">
        <v>1980</v>
      </c>
    </row>
    <row r="63" spans="1:2" x14ac:dyDescent="0.25">
      <c r="A63" s="1" t="s">
        <v>2</v>
      </c>
      <c r="B63">
        <v>1980</v>
      </c>
    </row>
    <row r="64" spans="1:2" x14ac:dyDescent="0.25">
      <c r="A64" s="1" t="s">
        <v>2</v>
      </c>
      <c r="B64">
        <v>1980</v>
      </c>
    </row>
    <row r="65" spans="1:2" x14ac:dyDescent="0.25">
      <c r="A65" s="1" t="s">
        <v>2</v>
      </c>
      <c r="B65">
        <v>1980</v>
      </c>
    </row>
    <row r="66" spans="1:2" x14ac:dyDescent="0.25">
      <c r="A66" s="1" t="s">
        <v>3</v>
      </c>
      <c r="B66">
        <v>1980</v>
      </c>
    </row>
    <row r="67" spans="1:2" x14ac:dyDescent="0.25">
      <c r="A67" s="1" t="s">
        <v>3</v>
      </c>
      <c r="B67">
        <v>1980</v>
      </c>
    </row>
    <row r="68" spans="1:2" x14ac:dyDescent="0.25">
      <c r="A68" s="1" t="s">
        <v>3</v>
      </c>
      <c r="B68">
        <v>1980</v>
      </c>
    </row>
    <row r="69" spans="1:2" x14ac:dyDescent="0.25">
      <c r="A69" s="1" t="s">
        <v>3</v>
      </c>
      <c r="B69">
        <v>1980</v>
      </c>
    </row>
    <row r="70" spans="1:2" x14ac:dyDescent="0.25">
      <c r="A70" s="1" t="s">
        <v>3</v>
      </c>
      <c r="B70">
        <v>1980</v>
      </c>
    </row>
    <row r="71" spans="1:2" x14ac:dyDescent="0.25">
      <c r="A71" s="1" t="s">
        <v>3</v>
      </c>
      <c r="B71">
        <v>1980</v>
      </c>
    </row>
    <row r="72" spans="1:2" x14ac:dyDescent="0.25">
      <c r="A72" s="1" t="s">
        <v>3</v>
      </c>
      <c r="B72">
        <v>1980</v>
      </c>
    </row>
    <row r="73" spans="1:2" x14ac:dyDescent="0.25">
      <c r="A73" s="1" t="s">
        <v>3</v>
      </c>
      <c r="B73">
        <v>1980</v>
      </c>
    </row>
    <row r="74" spans="1:2" x14ac:dyDescent="0.25">
      <c r="A74" s="1" t="s">
        <v>3</v>
      </c>
      <c r="B74">
        <v>1980</v>
      </c>
    </row>
    <row r="75" spans="1:2" x14ac:dyDescent="0.25">
      <c r="A75" s="1" t="s">
        <v>3</v>
      </c>
      <c r="B75">
        <v>1980</v>
      </c>
    </row>
    <row r="76" spans="1:2" x14ac:dyDescent="0.25">
      <c r="A76" s="1" t="s">
        <v>3</v>
      </c>
      <c r="B76">
        <v>1980</v>
      </c>
    </row>
    <row r="77" spans="1:2" x14ac:dyDescent="0.25">
      <c r="A77" s="1" t="s">
        <v>3</v>
      </c>
      <c r="B77">
        <v>1980</v>
      </c>
    </row>
    <row r="78" spans="1:2" x14ac:dyDescent="0.25">
      <c r="A78" s="1" t="s">
        <v>1</v>
      </c>
      <c r="B78">
        <v>2010</v>
      </c>
    </row>
    <row r="79" spans="1:2" x14ac:dyDescent="0.25">
      <c r="A79" s="1" t="s">
        <v>2</v>
      </c>
      <c r="B79">
        <v>2010</v>
      </c>
    </row>
    <row r="80" spans="1:2" x14ac:dyDescent="0.25">
      <c r="A80" s="1" t="s">
        <v>2</v>
      </c>
      <c r="B80">
        <v>2010</v>
      </c>
    </row>
    <row r="81" spans="1:2" x14ac:dyDescent="0.25">
      <c r="A81" s="1" t="s">
        <v>2</v>
      </c>
      <c r="B81">
        <v>2010</v>
      </c>
    </row>
    <row r="82" spans="1:2" x14ac:dyDescent="0.25">
      <c r="A82" s="1" t="s">
        <v>2</v>
      </c>
      <c r="B82">
        <v>2010</v>
      </c>
    </row>
    <row r="83" spans="1:2" x14ac:dyDescent="0.25">
      <c r="A83" s="1" t="s">
        <v>2</v>
      </c>
      <c r="B83">
        <v>2010</v>
      </c>
    </row>
    <row r="84" spans="1:2" x14ac:dyDescent="0.25">
      <c r="A84" s="1" t="s">
        <v>2</v>
      </c>
      <c r="B84">
        <v>2010</v>
      </c>
    </row>
    <row r="85" spans="1:2" x14ac:dyDescent="0.25">
      <c r="A85" s="1" t="s">
        <v>2</v>
      </c>
      <c r="B85">
        <v>2010</v>
      </c>
    </row>
    <row r="86" spans="1:2" x14ac:dyDescent="0.25">
      <c r="A86" s="1" t="s">
        <v>2</v>
      </c>
      <c r="B86">
        <v>2010</v>
      </c>
    </row>
    <row r="87" spans="1:2" x14ac:dyDescent="0.25">
      <c r="A87" s="1" t="s">
        <v>2</v>
      </c>
      <c r="B87">
        <v>2010</v>
      </c>
    </row>
    <row r="88" spans="1:2" x14ac:dyDescent="0.25">
      <c r="A88" s="1" t="s">
        <v>2</v>
      </c>
      <c r="B88">
        <v>2010</v>
      </c>
    </row>
    <row r="89" spans="1:2" x14ac:dyDescent="0.25">
      <c r="A89" s="1" t="s">
        <v>2</v>
      </c>
      <c r="B89">
        <v>2010</v>
      </c>
    </row>
    <row r="90" spans="1:2" x14ac:dyDescent="0.25">
      <c r="A90" s="1" t="s">
        <v>2</v>
      </c>
      <c r="B90">
        <v>2010</v>
      </c>
    </row>
    <row r="91" spans="1:2" x14ac:dyDescent="0.25">
      <c r="A91" s="1" t="s">
        <v>3</v>
      </c>
      <c r="B91">
        <v>2010</v>
      </c>
    </row>
    <row r="92" spans="1:2" x14ac:dyDescent="0.25">
      <c r="A92" s="1" t="s">
        <v>3</v>
      </c>
      <c r="B92">
        <v>2010</v>
      </c>
    </row>
    <row r="93" spans="1:2" x14ac:dyDescent="0.25">
      <c r="A93" s="1" t="s">
        <v>3</v>
      </c>
      <c r="B93">
        <v>2010</v>
      </c>
    </row>
    <row r="94" spans="1:2" x14ac:dyDescent="0.25">
      <c r="A94" s="1" t="s">
        <v>3</v>
      </c>
      <c r="B94">
        <v>2010</v>
      </c>
    </row>
    <row r="95" spans="1:2" x14ac:dyDescent="0.25">
      <c r="A95" s="1" t="s">
        <v>3</v>
      </c>
      <c r="B95">
        <v>2010</v>
      </c>
    </row>
    <row r="96" spans="1:2" x14ac:dyDescent="0.25">
      <c r="A96" s="1" t="s">
        <v>3</v>
      </c>
      <c r="B96">
        <v>2010</v>
      </c>
    </row>
    <row r="97" spans="1:2" x14ac:dyDescent="0.25">
      <c r="A97" s="1" t="s">
        <v>3</v>
      </c>
      <c r="B97">
        <v>2010</v>
      </c>
    </row>
    <row r="98" spans="1:2" x14ac:dyDescent="0.25">
      <c r="A98" s="1" t="s">
        <v>3</v>
      </c>
      <c r="B98">
        <v>2010</v>
      </c>
    </row>
    <row r="99" spans="1:2" x14ac:dyDescent="0.25">
      <c r="A99" s="1" t="s">
        <v>3</v>
      </c>
      <c r="B99">
        <v>2010</v>
      </c>
    </row>
    <row r="100" spans="1:2" x14ac:dyDescent="0.25">
      <c r="A100" s="1" t="s">
        <v>3</v>
      </c>
      <c r="B100">
        <v>2010</v>
      </c>
    </row>
    <row r="101" spans="1:2" x14ac:dyDescent="0.25">
      <c r="A101" s="1" t="s">
        <v>2</v>
      </c>
      <c r="B101"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2019-03-07T18:55:40Z</dcterms:created>
  <dcterms:modified xsi:type="dcterms:W3CDTF">2019-03-07T22:05:51Z</dcterms:modified>
</cp:coreProperties>
</file>